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embeddings/oleObject5.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6.bin" ContentType="application/vnd.openxmlformats-officedocument.oleObject"/>
  <Override PartName="/xl/drawings/drawing18.xml" ContentType="application/vnd.openxmlformats-officedocument.drawing+xml"/>
  <Override PartName="/xl/embeddings/oleObject7.bin" ContentType="application/vnd.openxmlformats-officedocument.oleObject"/>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embeddings/oleObject8.bin" ContentType="application/vnd.openxmlformats-officedocument.oleObject"/>
  <Override PartName="/xl/drawings/drawing39.xml" ContentType="application/vnd.openxmlformats-officedocument.drawing+xml"/>
  <Override PartName="/xl/embeddings/oleObject9.bin" ContentType="application/vnd.openxmlformats-officedocument.oleObject"/>
  <Override PartName="/xl/drawings/drawing40.xml" ContentType="application/vnd.openxmlformats-officedocument.drawing+xml"/>
  <Override PartName="/xl/embeddings/oleObject10.bin" ContentType="application/vnd.openxmlformats-officedocument.oleObject"/>
  <Override PartName="/xl/drawings/drawing41.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42.xml" ContentType="application/vnd.openxmlformats-officedocument.drawing+xml"/>
  <Override PartName="/xl/embeddings/oleObject13.bin" ContentType="application/vnd.openxmlformats-officedocument.oleObject"/>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embeddings/oleObject14.bin" ContentType="application/vnd.openxmlformats-officedocument.oleObject"/>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embeddings/oleObject15.bin" ContentType="application/vnd.openxmlformats-officedocument.oleObject"/>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descargas_pers\_notes\mof\"/>
    </mc:Choice>
  </mc:AlternateContent>
  <bookViews>
    <workbookView xWindow="0" yWindow="0" windowWidth="21600" windowHeight="8835" firstSheet="25" activeTab="30"/>
  </bookViews>
  <sheets>
    <sheet name="COMPLETO" sheetId="122" state="hidden" r:id="rId1"/>
    <sheet name="MODIF2016" sheetId="1" state="hidden" r:id="rId2"/>
    <sheet name="MODIFICAR 2017" sheetId="125" state="hidden" r:id="rId3"/>
    <sheet name="HT1" sheetId="130" state="hidden" r:id="rId4"/>
    <sheet name=" AF2  " sheetId="111" state="hidden" r:id="rId5"/>
    <sheet name="OGTI MODIF abril" sheetId="301" state="hidden" r:id="rId6"/>
    <sheet name="Formatos Web - Firma Digital" sheetId="349" state="hidden" r:id="rId7"/>
    <sheet name="FORMATOS 2019 " sheetId="337" state="hidden" r:id="rId8"/>
    <sheet name="Formatos Web - Firma Digita " sheetId="356" state="hidden" r:id="rId9"/>
    <sheet name="Formatos Cierre 2019" sheetId="359" state="hidden" r:id="rId10"/>
    <sheet name="Formatos Cierre 2019 (2)" sheetId="360" state="hidden" r:id="rId11"/>
    <sheet name="Formatos Cierre 2019 (3)" sheetId="361" state="hidden" r:id="rId12"/>
    <sheet name="Formatos Modificados 2019" sheetId="340" state="hidden" r:id="rId13"/>
    <sheet name="Formatos a Eliminar 2019" sheetId="348" state="hidden" r:id="rId14"/>
    <sheet name="Formatos Cierre 2019 19DIC2019" sheetId="364" state="hidden" r:id="rId15"/>
    <sheet name="Formatos Cierre 2019 " sheetId="363" state="hidden" r:id="rId16"/>
    <sheet name="EF1 " sheetId="187" r:id="rId17"/>
    <sheet name="EF2" sheetId="188" r:id="rId18"/>
    <sheet name="EF3 " sheetId="189" r:id="rId19"/>
    <sheet name="EF4" sheetId="190" r:id="rId20"/>
    <sheet name="HT-EF1" sheetId="369" r:id="rId21"/>
    <sheet name="HT_EF4 " sheetId="341" r:id="rId22"/>
    <sheet name="HT1 " sheetId="191" r:id="rId23"/>
    <sheet name="EP1-EF2 vigente" sheetId="330" r:id="rId24"/>
    <sheet name="Fondes-DIspositivo Legal" sheetId="370" r:id="rId25"/>
    <sheet name="Fondes-Resumen" sheetId="371" r:id="rId26"/>
    <sheet name="Fondes-Ingresos" sheetId="375" r:id="rId27"/>
    <sheet name="Fondes-Gastos " sheetId="376" r:id="rId28"/>
    <sheet name="Fondes AF-2" sheetId="372" r:id="rId29"/>
    <sheet name="Fondes AF-2A" sheetId="373" r:id="rId30"/>
    <sheet name="Fondes AF-4" sheetId="374" r:id="rId31"/>
    <sheet name="AF1" sheetId="334" r:id="rId32"/>
    <sheet name=" AF2 " sheetId="178" r:id="rId33"/>
    <sheet name="ANEXO 1AF2 FUN" sheetId="112" r:id="rId34"/>
    <sheet name="ANEXO 2AF2 CONST" sheetId="113" r:id="rId35"/>
    <sheet name="AF2A " sheetId="339" r:id="rId36"/>
    <sheet name="AF-3" sheetId="114" r:id="rId37"/>
    <sheet name="AF-4" sheetId="116" r:id="rId38"/>
    <sheet name="AF5" sheetId="316" r:id="rId39"/>
    <sheet name="AF6" sheetId="133" state="hidden" r:id="rId40"/>
    <sheet name="AF7 " sheetId="303" state="hidden" r:id="rId41"/>
    <sheet name=" AF 8" sheetId="196" r:id="rId42"/>
    <sheet name="AF8A" sheetId="110" r:id="rId43"/>
    <sheet name="AF8B" sheetId="197" r:id="rId44"/>
    <sheet name="AF10." sheetId="331" r:id="rId45"/>
    <sheet name="AF10 " sheetId="78" state="hidden" r:id="rId46"/>
    <sheet name="AF11 " sheetId="335" state="hidden" r:id="rId47"/>
    <sheet name="AF11" sheetId="317" state="hidden" r:id="rId48"/>
    <sheet name="AF11." sheetId="362" r:id="rId49"/>
    <sheet name=" PP1" sheetId="202" r:id="rId50"/>
    <sheet name="ANEXO PP1" sheetId="203" r:id="rId51"/>
    <sheet name="PP2" sheetId="104" r:id="rId52"/>
    <sheet name=" ANEXO PP2" sheetId="105" r:id="rId53"/>
    <sheet name=" PEPI" sheetId="145" state="hidden" r:id="rId54"/>
    <sheet name="OA2A" sheetId="151" state="hidden" r:id="rId55"/>
    <sheet name="HT PIM G" sheetId="322" r:id="rId56"/>
    <sheet name="HT PIM I" sheetId="321" r:id="rId57"/>
    <sheet name="EP1" sheetId="204" r:id="rId58"/>
    <sheet name="ANEXO EP1 " sheetId="205" r:id="rId59"/>
    <sheet name="EP2" sheetId="209" r:id="rId60"/>
    <sheet name="EP3" sheetId="210" r:id="rId61"/>
    <sheet name="EP4" sheetId="211" r:id="rId62"/>
    <sheet name=" PEPI " sheetId="212" r:id="rId63"/>
    <sheet name="PPR-G1" sheetId="271" r:id="rId64"/>
    <sheet name="PPR-G2" sheetId="313" r:id="rId65"/>
    <sheet name="PPR-G3 " sheetId="314" r:id="rId66"/>
    <sheet name="PPR-G4" sheetId="315" r:id="rId67"/>
    <sheet name=" PPR-G5" sheetId="275" r:id="rId68"/>
    <sheet name="OA2" sheetId="338" r:id="rId69"/>
    <sheet name="OA 2B " sheetId="306" r:id="rId70"/>
    <sheet name="OA-3" sheetId="307" state="hidden" r:id="rId71"/>
    <sheet name="ANEXO OA-3" sheetId="308" state="hidden" r:id="rId72"/>
    <sheet name="OA-3A" sheetId="309" state="hidden" r:id="rId73"/>
    <sheet name="ANEXO OA-3A" sheetId="310" state="hidden" r:id="rId74"/>
    <sheet name="OA-3B" sheetId="311" state="hidden" r:id="rId75"/>
    <sheet name="ANEXO OA -3B " sheetId="312" state="hidden" r:id="rId76"/>
    <sheet name="OA3" sheetId="350" r:id="rId77"/>
    <sheet name="ANEXO OA3" sheetId="351" r:id="rId78"/>
    <sheet name="OA3A" sheetId="352" r:id="rId79"/>
    <sheet name="ANEXO OA3A" sheetId="353" r:id="rId80"/>
    <sheet name="OA3B " sheetId="354" r:id="rId81"/>
    <sheet name="ANEXO OA3B" sheetId="355" r:id="rId82"/>
    <sheet name="ACTA OAS ESF" sheetId="282" r:id="rId83"/>
    <sheet name="ACTA OAS GESTION" sheetId="283" r:id="rId84"/>
    <sheet name="OA7 " sheetId="221" r:id="rId85"/>
    <sheet name="TFR " sheetId="222" r:id="rId86"/>
    <sheet name="1 TFR " sheetId="223" r:id="rId87"/>
    <sheet name="TFO 1" sheetId="224" r:id="rId88"/>
    <sheet name="1TFO1" sheetId="225" r:id="rId89"/>
    <sheet name="TFO2" sheetId="226" r:id="rId90"/>
    <sheet name="1TFO2" sheetId="227" r:id="rId91"/>
    <sheet name="TFO3" sheetId="228" r:id="rId92"/>
    <sheet name="1TFO3 " sheetId="229" r:id="rId93"/>
    <sheet name="AC TF" sheetId="230" r:id="rId94"/>
    <sheet name="PI1" sheetId="231" r:id="rId95"/>
    <sheet name="PI1-A" sheetId="368" r:id="rId96"/>
    <sheet name="PI-1B " sheetId="268" r:id="rId97"/>
    <sheet name="PI-1C" sheetId="367" r:id="rId98"/>
    <sheet name="PI-2" sheetId="235" r:id="rId99"/>
    <sheet name="PI-3" sheetId="236" r:id="rId100"/>
    <sheet name="GS1" sheetId="237" r:id="rId101"/>
    <sheet name="GS-1A" sheetId="365" r:id="rId102"/>
    <sheet name="GS-1B" sheetId="366" r:id="rId103"/>
    <sheet name="GS-2" sheetId="240" r:id="rId104"/>
    <sheet name="GS-3" sheetId="241" r:id="rId105"/>
    <sheet name="EF1" sheetId="58" state="hidden" r:id="rId106"/>
    <sheet name="EF2 " sheetId="3" state="hidden" r:id="rId107"/>
    <sheet name="EF3" sheetId="54" state="hidden" r:id="rId108"/>
    <sheet name="EF4 " sheetId="55" state="hidden" r:id="rId109"/>
    <sheet name="BC" sheetId="49" state="hidden" r:id="rId110"/>
    <sheet name="AF7" sheetId="16" state="hidden" r:id="rId111"/>
    <sheet name="AF8 " sheetId="57" state="hidden" r:id="rId112"/>
    <sheet name="AF8A " sheetId="56" state="hidden" r:id="rId113"/>
    <sheet name="AF9 " sheetId="35" state="hidden" r:id="rId114"/>
    <sheet name="AF9A" sheetId="11" state="hidden" r:id="rId115"/>
    <sheet name="AF9B" sheetId="12" state="hidden" r:id="rId116"/>
    <sheet name="AF9C " sheetId="13" state="hidden" r:id="rId117"/>
    <sheet name="AF10" sheetId="51" state="hidden" r:id="rId118"/>
    <sheet name="AF12" sheetId="17" state="hidden" r:id="rId119"/>
    <sheet name="AF13 " sheetId="18" state="hidden" r:id="rId120"/>
    <sheet name="PP1  " sheetId="65" state="hidden" r:id="rId121"/>
    <sheet name="ANEXO PP1 " sheetId="66" state="hidden" r:id="rId122"/>
    <sheet name=" PP2  " sheetId="67" state="hidden" r:id="rId123"/>
    <sheet name="ANEXO PP2  " sheetId="68" state="hidden" r:id="rId124"/>
    <sheet name="EP1 " sheetId="69" state="hidden" r:id="rId125"/>
    <sheet name="ANEXO EP1 TIPO RECURSO " sheetId="70" state="hidden" r:id="rId126"/>
    <sheet name="OA3B" sheetId="19" state="hidden" r:id="rId127"/>
    <sheet name="ANEXO OA-3B" sheetId="20" state="hidden" r:id="rId128"/>
    <sheet name="ACTA DE CONCILIACIÓN " sheetId="21" state="hidden" r:id="rId129"/>
    <sheet name="OA7 CONTADORES " sheetId="22" state="hidden" r:id="rId130"/>
    <sheet name="PI-1" sheetId="25" state="hidden" r:id="rId131"/>
    <sheet name="GS-1" sheetId="29" state="hidden" r:id="rId132"/>
    <sheet name="TFR" sheetId="37" state="hidden" r:id="rId133"/>
    <sheet name="Anexo 1 TFR" sheetId="38" state="hidden" r:id="rId134"/>
    <sheet name="TFO1" sheetId="39" state="hidden" r:id="rId135"/>
    <sheet name="Anexo 1 TFO-1" sheetId="40" state="hidden" r:id="rId136"/>
    <sheet name="TFO-2" sheetId="41" state="hidden" r:id="rId137"/>
    <sheet name="Anexo 1 - TFO-2" sheetId="42" state="hidden" r:id="rId138"/>
    <sheet name="TFO-3" sheetId="43" state="hidden" r:id="rId139"/>
    <sheet name="Anexo 1 - TFO-3 " sheetId="44" state="hidden" r:id="rId140"/>
    <sheet name="Acta de Conciliacion" sheetId="52" state="hidden" r:id="rId141"/>
    <sheet name="INGRESO" sheetId="47" state="hidden" r:id="rId142"/>
    <sheet name="GASTO" sheetId="48" state="hidden" r:id="rId143"/>
  </sheets>
  <externalReferences>
    <externalReference r:id="rId144"/>
  </externalReferences>
  <definedNames>
    <definedName name="_xlnm._FilterDatabase" localSheetId="103" hidden="1">'GS-2'!$A$16:$E$21</definedName>
    <definedName name="_xlnm._FilterDatabase" localSheetId="104" hidden="1">'GS-3'!$A$15:$E$53</definedName>
    <definedName name="_xlnm._FilterDatabase" localSheetId="21" hidden="1">'HT_EF4 '!$A$8:$R$74</definedName>
    <definedName name="_xlnm.Print_Area" localSheetId="41">' AF 8'!$A$1:$N$106</definedName>
    <definedName name="_xlnm.Print_Area" localSheetId="32">' AF2 '!$A$1:$R$137</definedName>
    <definedName name="_xlnm.Print_Area" localSheetId="4">' AF2  '!$A$1:$R$134</definedName>
    <definedName name="_xlnm.Print_Area" localSheetId="52">' ANEXO PP2'!$A$1:$O$140</definedName>
    <definedName name="_xlnm.Print_Area" localSheetId="53">' PEPI'!$A$1:$F$75</definedName>
    <definedName name="_xlnm.Print_Area" localSheetId="62">' PEPI '!$A$1:$F$75</definedName>
    <definedName name="_xlnm.Print_Area" localSheetId="49">' PP1'!$B$1:$K$133</definedName>
    <definedName name="_xlnm.Print_Area" localSheetId="122">' PP2  '!$A$1:$J$153</definedName>
    <definedName name="_xlnm.Print_Area" localSheetId="67">' PPR-G5'!$A$1:$M$45</definedName>
    <definedName name="_xlnm.Print_Area" localSheetId="90">'1TFO2'!$A$2:$F$61</definedName>
    <definedName name="_xlnm.Print_Area" localSheetId="92">'1TFO3 '!$A$2:$E$60</definedName>
    <definedName name="_xlnm.Print_Area" localSheetId="93">'AC TF'!$A$1:$K$34</definedName>
    <definedName name="_xlnm.Print_Area" localSheetId="128">'ACTA DE CONCILIACIÓN '!$A$1:$J$74</definedName>
    <definedName name="_xlnm.Print_Area" localSheetId="82">'ACTA OAS ESF'!$A$1:$J$93</definedName>
    <definedName name="_xlnm.Print_Area" localSheetId="48">'AF11.'!$B$1:$L$62</definedName>
    <definedName name="_xlnm.Print_Area" localSheetId="119">'AF13 '!$A$1:$E$54</definedName>
    <definedName name="_xlnm.Print_Area" localSheetId="36">'AF-3'!$A$1:$M$69</definedName>
    <definedName name="_xlnm.Print_Area" localSheetId="37">'AF-4'!$A$1:$P$96</definedName>
    <definedName name="_xlnm.Print_Area" localSheetId="38">'AF5'!$A$1:$Q$38</definedName>
    <definedName name="_xlnm.Print_Area" localSheetId="110">'AF7'!$A$1:$G$36</definedName>
    <definedName name="_xlnm.Print_Area" localSheetId="40">'AF7 '!$A$1:$G$36</definedName>
    <definedName name="_xlnm.Print_Area" localSheetId="111">'AF8 '!$A$1:$M$88</definedName>
    <definedName name="_xlnm.Print_Area" localSheetId="42">AF8A!$A$1:$N$105</definedName>
    <definedName name="_xlnm.Print_Area" localSheetId="114">AF9A!$A$1:$H$83</definedName>
    <definedName name="_xlnm.Print_Area" localSheetId="116">'AF9C '!$A$1:$E$34</definedName>
    <definedName name="_xlnm.Print_Area" localSheetId="137">'Anexo 1 - TFO-2'!$A$1:$F$55</definedName>
    <definedName name="_xlnm.Print_Area" localSheetId="139">'Anexo 1 - TFO-3 '!$A$1:$E$55</definedName>
    <definedName name="_xlnm.Print_Area" localSheetId="34">'ANEXO 2AF2 CONST'!$A$1:$R$41</definedName>
    <definedName name="_xlnm.Print_Area" localSheetId="58">'ANEXO EP1 '!$A$1:$F$193</definedName>
    <definedName name="_xlnm.Print_Area" localSheetId="125">'ANEXO EP1 TIPO RECURSO '!$A$1:$G$146</definedName>
    <definedName name="_xlnm.Print_Area" localSheetId="79">'ANEXO OA3A'!$A$1:$L$75</definedName>
    <definedName name="_xlnm.Print_Area" localSheetId="73">'ANEXO OA-3A'!$A$1:$L$66</definedName>
    <definedName name="_xlnm.Print_Area" localSheetId="50">'ANEXO PP1'!$B$1:$M$136</definedName>
    <definedName name="_xlnm.Print_Area" localSheetId="121">'ANEXO PP1 '!$A$1:$J$133</definedName>
    <definedName name="_xlnm.Print_Area" localSheetId="109">BC!$A$1:$N$72</definedName>
    <definedName name="_xlnm.Print_Area" localSheetId="105">'EF1'!$A$1:$P$52</definedName>
    <definedName name="_xlnm.Print_Area" localSheetId="16">'EF1 '!$A$1:$L$53</definedName>
    <definedName name="_xlnm.Print_Area" localSheetId="17">'EF2'!$A$1:$E$50</definedName>
    <definedName name="_xlnm.Print_Area" localSheetId="106">'EF2 '!$A$1:$H$47</definedName>
    <definedName name="_xlnm.Print_Area" localSheetId="107">'EF3'!$A$1:$F$38</definedName>
    <definedName name="_xlnm.Print_Area" localSheetId="18">'EF3 '!$A$2:$F$47</definedName>
    <definedName name="_xlnm.Print_Area" localSheetId="19">'EF4'!$A$1:$F$71</definedName>
    <definedName name="_xlnm.Print_Area" localSheetId="108">'EF4 '!$A$1:$G$67</definedName>
    <definedName name="_xlnm.Print_Area" localSheetId="57">'EP1'!$A$1:$E$206</definedName>
    <definedName name="_xlnm.Print_Area" localSheetId="124">'EP1 '!$A$1:$G$231</definedName>
    <definedName name="_xlnm.Print_Area" localSheetId="23">'EP1-EF2 vigente'!$A$1:$F$45</definedName>
    <definedName name="_xlnm.Print_Area" localSheetId="59">'EP2'!$A$1:$D$61</definedName>
    <definedName name="_xlnm.Print_Area" localSheetId="24">'Fondes-DIspositivo Legal'!$A$1:$L$72</definedName>
    <definedName name="_xlnm.Print_Area" localSheetId="9">'Formatos Cierre 2019'!$A$1:$J$142</definedName>
    <definedName name="_xlnm.Print_Area" localSheetId="15">'Formatos Cierre 2019 '!$B$1:$G$146</definedName>
    <definedName name="_xlnm.Print_Area" localSheetId="10">'Formatos Cierre 2019 (2)'!$A$1:$J$142</definedName>
    <definedName name="_xlnm.Print_Area" localSheetId="11">'Formatos Cierre 2019 (3)'!$A$1:$J$142</definedName>
    <definedName name="_xlnm.Print_Area" localSheetId="14">'Formatos Cierre 2019 19DIC2019'!$B$1:$I$151</definedName>
    <definedName name="_xlnm.Print_Area" localSheetId="142">GASTO!$A$1:$R$43</definedName>
    <definedName name="_xlnm.Print_Area" localSheetId="100">'GS1'!$A$3:$R$94</definedName>
    <definedName name="_xlnm.Print_Area" localSheetId="131">'GS-1'!$A$1:$R$94</definedName>
    <definedName name="_xlnm.Print_Area" localSheetId="101">'GS-1A'!$A$1:$L$79</definedName>
    <definedName name="_xlnm.Print_Area" localSheetId="103">'GS-2'!$A$1:$I$68</definedName>
    <definedName name="_xlnm.Print_Area" localSheetId="104">'GS-3'!$A$1:$H$72</definedName>
    <definedName name="_xlnm.Print_Area" localSheetId="55">'HT PIM G'!$A$1:$T$82</definedName>
    <definedName name="_xlnm.Print_Area" localSheetId="56">'HT PIM I'!$A$1:$S$74</definedName>
    <definedName name="_xlnm.Print_Area" localSheetId="21">'HT_EF4 '!$A$1:$O$74</definedName>
    <definedName name="_xlnm.Print_Area" localSheetId="3">'HT1'!$A$2:$X$72</definedName>
    <definedName name="_xlnm.Print_Area" localSheetId="22">'HT1 '!$A$1:$X$71</definedName>
    <definedName name="_xlnm.Print_Area" localSheetId="20">'HT-EF1'!$A$1:$AO$86</definedName>
    <definedName name="_xlnm.Print_Area" localSheetId="141">INGRESO!$A$1:$S$40</definedName>
    <definedName name="_xlnm.Print_Area" localSheetId="1">MODIF2016!$A$1:$I$80</definedName>
    <definedName name="_xlnm.Print_Area" localSheetId="2">'MODIFICAR 2017'!$A$1:$I$48</definedName>
    <definedName name="_xlnm.Print_Area" localSheetId="54">OA2A!$A$1:$H$42</definedName>
    <definedName name="_xlnm.Print_Area" localSheetId="126">OA3B!$A$1:$K$51</definedName>
    <definedName name="_xlnm.Print_Area" localSheetId="74">'OA-3B'!$A$1:$L$50</definedName>
    <definedName name="_xlnm.Print_Area" localSheetId="80">'OA3B '!$A$1:$M$58</definedName>
    <definedName name="_xlnm.Print_Area" localSheetId="84">'OA7 '!$A$1:$O$39</definedName>
    <definedName name="_xlnm.Print_Area" localSheetId="129">'OA7 CONTADORES '!$A$1:$O$38</definedName>
    <definedName name="_xlnm.Print_Area" localSheetId="5">'OGTI MODIF abril'!$A$1:$I$59</definedName>
    <definedName name="_xlnm.Print_Area" localSheetId="94">'PI1'!$A$1:$S$93</definedName>
    <definedName name="_xlnm.Print_Area" localSheetId="130">'PI-1'!$A$1:$S$88</definedName>
    <definedName name="_xlnm.Print_Area" localSheetId="95">'PI1-A'!$A$2:$M$71</definedName>
    <definedName name="_xlnm.Print_Area" localSheetId="96">'PI-1B '!$A$2:$L$65</definedName>
    <definedName name="_xlnm.Print_Area" localSheetId="98">'PI-2'!$A$2:$O$50</definedName>
    <definedName name="_xlnm.Print_Area" localSheetId="99">'PI-3'!$A$1:$M$45</definedName>
    <definedName name="_xlnm.Print_Area" localSheetId="120">'PP1  '!$A$1:$H$139</definedName>
    <definedName name="_xlnm.Print_Area" localSheetId="51">'PP2'!$A$1:$M$144</definedName>
    <definedName name="_xlnm.Print_Area" localSheetId="87">'TFO 1'!$A$2:$N$50</definedName>
    <definedName name="_xlnm.Print_Area" localSheetId="134">'TFO1'!$A$1:$N$51</definedName>
    <definedName name="_xlnm.Print_Area" localSheetId="89">'TFO2'!$A$1:$F$58</definedName>
    <definedName name="_xlnm.Print_Area" localSheetId="136">'TFO-2'!$A$1:$F$56</definedName>
    <definedName name="_xlnm.Print_Area" localSheetId="91">'TFO3'!$A$1:$E$53</definedName>
    <definedName name="_xlnm.Print_Area" localSheetId="138">'TFO-3'!$A$1:$E$50</definedName>
    <definedName name="_xlnm.Print_Titles" localSheetId="52">' ANEXO PP2'!$2:$11</definedName>
    <definedName name="_xlnm.Print_Titles" localSheetId="49">' PP1'!$1:$13</definedName>
    <definedName name="_xlnm.Print_Titles" localSheetId="122">' PP2  '!$1:$12</definedName>
    <definedName name="_xlnm.Print_Titles" localSheetId="117">'AF10'!$1:$10</definedName>
    <definedName name="_xlnm.Print_Titles" localSheetId="45">'AF10 '!$1:$10</definedName>
    <definedName name="_xlnm.Print_Titles" localSheetId="44">'AF10.'!$1:$10</definedName>
    <definedName name="_xlnm.Print_Titles" localSheetId="111">'AF8 '!$1:$12</definedName>
    <definedName name="_xlnm.Print_Titles" localSheetId="112">'AF8A '!$1:$14</definedName>
    <definedName name="_xlnm.Print_Titles" localSheetId="58">'ANEXO EP1 '!$2:$11</definedName>
    <definedName name="_xlnm.Print_Titles" localSheetId="50">'ANEXO PP1'!$1:$13</definedName>
    <definedName name="_xlnm.Print_Titles" localSheetId="121">'ANEXO PP1 '!$1:$13</definedName>
    <definedName name="_xlnm.Print_Titles" localSheetId="123">'ANEXO PP2  '!$1:$13</definedName>
    <definedName name="_xlnm.Print_Titles" localSheetId="0">COMPLETO!$4:$4</definedName>
    <definedName name="_xlnm.Print_Titles" localSheetId="57">'EP1'!$2:$10</definedName>
    <definedName name="_xlnm.Print_Titles" localSheetId="124">'EP1 '!$1:$11</definedName>
    <definedName name="_xlnm.Print_Titles" localSheetId="28">'Fondes AF-2'!$1:$14</definedName>
    <definedName name="_xlnm.Print_Titles" localSheetId="30">'Fondes AF-4'!$2:$14</definedName>
    <definedName name="_xlnm.Print_Titles" localSheetId="7">'FORMATOS 2019 '!$2:$2</definedName>
    <definedName name="_xlnm.Print_Titles" localSheetId="13">'Formatos a Eliminar 2019'!$2:$2</definedName>
    <definedName name="_xlnm.Print_Titles" localSheetId="9">'Formatos Cierre 2019'!$4:$4</definedName>
    <definedName name="_xlnm.Print_Titles" localSheetId="15">'Formatos Cierre 2019 '!$4:$4</definedName>
    <definedName name="_xlnm.Print_Titles" localSheetId="10">'Formatos Cierre 2019 (2)'!$4:$4</definedName>
    <definedName name="_xlnm.Print_Titles" localSheetId="11">'Formatos Cierre 2019 (3)'!$4:$4</definedName>
    <definedName name="_xlnm.Print_Titles" localSheetId="14">'Formatos Cierre 2019 19DIC2019'!$4:$4</definedName>
    <definedName name="_xlnm.Print_Titles" localSheetId="12">'Formatos Modificados 2019'!$2:$2</definedName>
    <definedName name="_xlnm.Print_Titles" localSheetId="8">'Formatos Web - Firma Digita '!$3:$3</definedName>
    <definedName name="_xlnm.Print_Titles" localSheetId="6">'Formatos Web - Firma Digital'!$3:$3</definedName>
    <definedName name="_xlnm.Print_Titles" localSheetId="55">'HT PIM G'!$1:$10</definedName>
    <definedName name="_xlnm.Print_Titles" localSheetId="56">'HT PIM I'!$1:$8</definedName>
    <definedName name="_xlnm.Print_Titles" localSheetId="21">'HT_EF4 '!$1:$8</definedName>
    <definedName name="_xlnm.Print_Titles" localSheetId="1">MODIF2016!$1:$2</definedName>
    <definedName name="_xlnm.Print_Titles" localSheetId="2">'MODIFICAR 2017'!$1:$2</definedName>
    <definedName name="_xlnm.Print_Titles" localSheetId="5">'OGTI MODIF abril'!$1:$3</definedName>
    <definedName name="_xlnm.Print_Titles" localSheetId="120">'PP1  '!$1:$13</definedName>
    <definedName name="_xlnm.Print_Titles" localSheetId="51">'PP2'!$1:$12</definedName>
    <definedName name="_xlnm.Print_Titles" localSheetId="63">'PPR-G1'!$1:$14</definedName>
    <definedName name="_xlnm.Print_Titles" localSheetId="64">'PPR-G2'!$1:$9</definedName>
    <definedName name="_xlnm.Print_Titles" localSheetId="65">'PPR-G3 '!$1:$12</definedName>
  </definedNames>
  <calcPr calcId="152511"/>
</workbook>
</file>

<file path=xl/calcChain.xml><?xml version="1.0" encoding="utf-8"?>
<calcChain xmlns="http://schemas.openxmlformats.org/spreadsheetml/2006/main">
  <c r="I25" i="375" l="1"/>
  <c r="D68" i="370" l="1"/>
  <c r="D65" i="370"/>
  <c r="D61" i="370"/>
  <c r="D57" i="370"/>
  <c r="D41" i="370"/>
  <c r="D21" i="370"/>
  <c r="D18" i="370"/>
  <c r="O73" i="341" l="1"/>
  <c r="N73" i="341"/>
  <c r="M73" i="341"/>
  <c r="L73" i="341"/>
  <c r="M74" i="341" s="1"/>
  <c r="K73" i="341"/>
  <c r="J73" i="341"/>
  <c r="K74" i="341" s="1"/>
  <c r="I73" i="341"/>
  <c r="H73" i="341"/>
  <c r="E73" i="341"/>
  <c r="B72" i="341"/>
  <c r="D51" i="341"/>
  <c r="C51" i="341"/>
  <c r="B51" i="341"/>
  <c r="D26" i="341"/>
  <c r="C26" i="341"/>
  <c r="B26" i="341"/>
  <c r="I74" i="341" l="1"/>
  <c r="O74" i="341"/>
  <c r="F72" i="341"/>
  <c r="F73" i="341" s="1"/>
  <c r="F74" i="341" s="1"/>
  <c r="L95" i="313"/>
  <c r="K95" i="313"/>
  <c r="J95" i="313"/>
  <c r="I95" i="313"/>
  <c r="F95" i="313"/>
  <c r="D95" i="313"/>
  <c r="C95" i="313"/>
  <c r="B95" i="313"/>
  <c r="K71" i="313"/>
  <c r="J71" i="313"/>
  <c r="I71" i="313"/>
  <c r="F71" i="313"/>
  <c r="D71" i="313"/>
  <c r="C71" i="313"/>
  <c r="B71" i="313"/>
  <c r="K28" i="313"/>
  <c r="J28" i="313"/>
  <c r="I28" i="313"/>
  <c r="F28" i="313"/>
  <c r="D28" i="313"/>
  <c r="C28" i="313"/>
  <c r="B28" i="313"/>
  <c r="K21" i="313"/>
  <c r="J21" i="313"/>
  <c r="I21" i="313"/>
  <c r="F21" i="313"/>
  <c r="D21" i="313"/>
  <c r="C21" i="313"/>
  <c r="B21" i="313"/>
  <c r="K15" i="313"/>
  <c r="J15" i="313"/>
  <c r="I15" i="313"/>
  <c r="F15" i="313"/>
  <c r="D15" i="313"/>
  <c r="C15" i="313"/>
  <c r="B15" i="313"/>
  <c r="E74" i="341" l="1"/>
  <c r="G72" i="341"/>
  <c r="K13" i="313"/>
  <c r="C13" i="313"/>
  <c r="I13" i="313"/>
  <c r="B13" i="313"/>
  <c r="J13" i="313"/>
  <c r="H18" i="20" l="1"/>
  <c r="J39" i="236"/>
  <c r="I39" i="236"/>
  <c r="H39" i="236"/>
  <c r="G39" i="236"/>
  <c r="F39" i="236"/>
  <c r="E39" i="236"/>
  <c r="D39" i="236"/>
  <c r="C39" i="236"/>
  <c r="B39" i="236"/>
  <c r="M38" i="236"/>
  <c r="L38" i="236"/>
  <c r="K38" i="236"/>
  <c r="M37" i="236"/>
  <c r="L37" i="236"/>
  <c r="K37" i="236"/>
  <c r="M36" i="236"/>
  <c r="L36" i="236"/>
  <c r="K36" i="236"/>
  <c r="M35" i="236"/>
  <c r="L35" i="236"/>
  <c r="K35" i="236"/>
  <c r="M34" i="236"/>
  <c r="L34" i="236"/>
  <c r="K34" i="236"/>
  <c r="M33" i="236"/>
  <c r="L33" i="236"/>
  <c r="K33" i="236"/>
  <c r="M32" i="236"/>
  <c r="L32" i="236"/>
  <c r="K32" i="236"/>
  <c r="M31" i="236"/>
  <c r="L31" i="236"/>
  <c r="K31" i="236"/>
  <c r="M30" i="236"/>
  <c r="L30" i="236"/>
  <c r="K30" i="236"/>
  <c r="M29" i="236"/>
  <c r="L29" i="236"/>
  <c r="K29" i="236"/>
  <c r="M28" i="236"/>
  <c r="L28" i="236"/>
  <c r="K28" i="236"/>
  <c r="M27" i="236"/>
  <c r="L27" i="236"/>
  <c r="K27" i="236"/>
  <c r="M26" i="236"/>
  <c r="L26" i="236"/>
  <c r="K26" i="236"/>
  <c r="M25" i="236"/>
  <c r="L25" i="236"/>
  <c r="K25" i="236"/>
  <c r="M24" i="236"/>
  <c r="L24" i="236"/>
  <c r="K24" i="236"/>
  <c r="M23" i="236"/>
  <c r="L23" i="236"/>
  <c r="K23" i="236"/>
  <c r="M22" i="236"/>
  <c r="L22" i="236"/>
  <c r="K22" i="236"/>
  <c r="M21" i="236"/>
  <c r="L21" i="236"/>
  <c r="K21" i="236"/>
  <c r="M20" i="236"/>
  <c r="L20" i="236"/>
  <c r="K20" i="236"/>
  <c r="M19" i="236"/>
  <c r="L19" i="236"/>
  <c r="K19" i="236"/>
  <c r="M18" i="236"/>
  <c r="L18" i="236"/>
  <c r="K18" i="236"/>
  <c r="M17" i="236"/>
  <c r="L17" i="236"/>
  <c r="K17" i="236"/>
  <c r="M16" i="236"/>
  <c r="L16" i="236"/>
  <c r="K16" i="236"/>
  <c r="M15" i="236"/>
  <c r="L15" i="236"/>
  <c r="K15" i="236"/>
  <c r="M14" i="236"/>
  <c r="L14" i="236"/>
  <c r="K14" i="236"/>
  <c r="M13" i="236"/>
  <c r="M39" i="236" s="1"/>
  <c r="L13" i="236"/>
  <c r="L39" i="236" s="1"/>
  <c r="K13" i="236"/>
  <c r="K39" i="236" s="1"/>
  <c r="J42" i="235"/>
  <c r="O41" i="235"/>
  <c r="N41" i="235"/>
  <c r="M41" i="235"/>
  <c r="L41" i="235"/>
  <c r="N40" i="235"/>
  <c r="M40" i="235"/>
  <c r="O40" i="235" s="1"/>
  <c r="L40" i="235"/>
  <c r="O39" i="235"/>
  <c r="N39" i="235"/>
  <c r="M39" i="235"/>
  <c r="L39" i="235"/>
  <c r="N38" i="235"/>
  <c r="M38" i="235"/>
  <c r="O38" i="235" s="1"/>
  <c r="L38" i="235"/>
  <c r="O36" i="235"/>
  <c r="N36" i="235"/>
  <c r="M36" i="235"/>
  <c r="L36" i="235"/>
  <c r="N35" i="235"/>
  <c r="M35" i="235"/>
  <c r="O35" i="235" s="1"/>
  <c r="L35" i="235"/>
  <c r="O34" i="235"/>
  <c r="N34" i="235"/>
  <c r="M34" i="235"/>
  <c r="L34" i="235"/>
  <c r="N33" i="235"/>
  <c r="M33" i="235"/>
  <c r="O33" i="235" s="1"/>
  <c r="L33" i="235"/>
  <c r="N32" i="235"/>
  <c r="N31" i="235" s="1"/>
  <c r="M32" i="235"/>
  <c r="L32" i="235"/>
  <c r="L31" i="235"/>
  <c r="K31" i="235"/>
  <c r="J31" i="235"/>
  <c r="I31" i="235"/>
  <c r="H31" i="235"/>
  <c r="G31" i="235"/>
  <c r="F31" i="235"/>
  <c r="E31" i="235"/>
  <c r="D31" i="235"/>
  <c r="C31" i="235"/>
  <c r="O30" i="235"/>
  <c r="N30" i="235"/>
  <c r="M30" i="235"/>
  <c r="L30" i="235"/>
  <c r="N29" i="235"/>
  <c r="M29" i="235"/>
  <c r="O29" i="235" s="1"/>
  <c r="L29" i="235"/>
  <c r="O28" i="235"/>
  <c r="N28" i="235"/>
  <c r="M28" i="235"/>
  <c r="L28" i="235"/>
  <c r="N27" i="235"/>
  <c r="M27" i="235"/>
  <c r="O27" i="235" s="1"/>
  <c r="L27" i="235"/>
  <c r="O26" i="235"/>
  <c r="N26" i="235"/>
  <c r="M26" i="235"/>
  <c r="L26" i="235"/>
  <c r="N25" i="235"/>
  <c r="M25" i="235"/>
  <c r="O25" i="235" s="1"/>
  <c r="L25" i="235"/>
  <c r="O24" i="235"/>
  <c r="N24" i="235"/>
  <c r="N22" i="235" s="1"/>
  <c r="M24" i="235"/>
  <c r="L24" i="235"/>
  <c r="L22" i="235" s="1"/>
  <c r="N23" i="235"/>
  <c r="M23" i="235"/>
  <c r="O23" i="235" s="1"/>
  <c r="L23" i="235"/>
  <c r="M22" i="235"/>
  <c r="K22" i="235"/>
  <c r="J22" i="235"/>
  <c r="I22" i="235"/>
  <c r="H22" i="235"/>
  <c r="G22" i="235"/>
  <c r="F22" i="235"/>
  <c r="E22" i="235"/>
  <c r="E42" i="235" s="1"/>
  <c r="D22" i="235"/>
  <c r="C22" i="235"/>
  <c r="N21" i="235"/>
  <c r="M21" i="235"/>
  <c r="O21" i="235" s="1"/>
  <c r="L21" i="235"/>
  <c r="O20" i="235"/>
  <c r="N20" i="235"/>
  <c r="M20" i="235"/>
  <c r="L20" i="235"/>
  <c r="N19" i="235"/>
  <c r="M19" i="235"/>
  <c r="O19" i="235" s="1"/>
  <c r="L19" i="235"/>
  <c r="N17" i="235"/>
  <c r="M17" i="235"/>
  <c r="L17" i="235"/>
  <c r="N16" i="235"/>
  <c r="M16" i="235"/>
  <c r="L16" i="235"/>
  <c r="O15" i="235"/>
  <c r="N15" i="235"/>
  <c r="N14" i="235" s="1"/>
  <c r="M15" i="235"/>
  <c r="M14" i="235" s="1"/>
  <c r="L15" i="235"/>
  <c r="L14" i="235" s="1"/>
  <c r="L42" i="235" s="1"/>
  <c r="K14" i="235"/>
  <c r="K42" i="235" s="1"/>
  <c r="J14" i="235"/>
  <c r="I14" i="235"/>
  <c r="I42" i="235" s="1"/>
  <c r="H14" i="235"/>
  <c r="H42" i="235" s="1"/>
  <c r="G14" i="235"/>
  <c r="G42" i="235" s="1"/>
  <c r="F14" i="235"/>
  <c r="F42" i="235" s="1"/>
  <c r="E14" i="235"/>
  <c r="D14" i="235"/>
  <c r="D42" i="235" s="1"/>
  <c r="C14" i="235"/>
  <c r="C42" i="235" s="1"/>
  <c r="A20" i="211"/>
  <c r="A21" i="211" s="1"/>
  <c r="A22" i="211" s="1"/>
  <c r="A23" i="211" s="1"/>
  <c r="A24" i="211" s="1"/>
  <c r="A25" i="211" s="1"/>
  <c r="A26" i="211" s="1"/>
  <c r="A27" i="211" s="1"/>
  <c r="A28" i="211" s="1"/>
  <c r="A29" i="211" s="1"/>
  <c r="A30" i="211" s="1"/>
  <c r="A31" i="211" s="1"/>
  <c r="A32" i="211" s="1"/>
  <c r="A33" i="211" s="1"/>
  <c r="A34" i="211" s="1"/>
  <c r="A35" i="211" s="1"/>
  <c r="A36" i="211" s="1"/>
  <c r="A37" i="211" s="1"/>
  <c r="A38" i="211" s="1"/>
  <c r="A14" i="211"/>
  <c r="A15" i="211" s="1"/>
  <c r="A16" i="211" s="1"/>
  <c r="A17" i="211" s="1"/>
  <c r="A18" i="211" s="1"/>
  <c r="M42" i="235" l="1"/>
  <c r="N42" i="235"/>
  <c r="M31" i="235"/>
</calcChain>
</file>

<file path=xl/comments1.xml><?xml version="1.0" encoding="utf-8"?>
<comments xmlns="http://schemas.openxmlformats.org/spreadsheetml/2006/main">
  <authors>
    <author>Ticona Maquera, Gilmer</author>
    <author>Ventura Abarca, Eduardo</author>
  </authors>
  <commentList>
    <comment ref="E14" authorId="0" shapeId="0">
      <text>
        <r>
          <rPr>
            <sz val="9"/>
            <color indexed="81"/>
            <rFont val="Tahoma"/>
            <family val="2"/>
          </rPr>
          <t>Importes que provienen de los expedientes vinculados a los dispositivos legales del FONDES  (saldos)</t>
        </r>
      </text>
    </comment>
    <comment ref="F14" authorId="1" shapeId="0">
      <text>
        <r>
          <rPr>
            <sz val="9"/>
            <color indexed="81"/>
            <rFont val="Tahoma"/>
            <family val="2"/>
          </rPr>
          <t>Importes del debe, que provienen de las notas de contabilidad vinculados a los dispositivos legales del FONDES.</t>
        </r>
      </text>
    </comment>
    <comment ref="G14" authorId="0" shapeId="0">
      <text>
        <r>
          <rPr>
            <sz val="9"/>
            <color indexed="81"/>
            <rFont val="Tahoma"/>
            <family val="2"/>
          </rPr>
          <t xml:space="preserve">
Ingreso Manual</t>
        </r>
      </text>
    </comment>
    <comment ref="I14" authorId="0" shapeId="0">
      <text>
        <r>
          <rPr>
            <sz val="9"/>
            <color indexed="81"/>
            <rFont val="Tahoma"/>
            <family val="2"/>
          </rPr>
          <t xml:space="preserve">Ingreso Manual, sin embargo debe validar el saldo de la cuenta 5506.0401;5506.0402 y 5506.0403 con Saldo Acumulad al Mes, de la CONTABILIZACIÓN DE LOS DISPOSITIVOS LEGALES VINCULADOS - FONDES
</t>
        </r>
      </text>
    </comment>
    <comment ref="J14" authorId="1" shapeId="0">
      <text>
        <r>
          <rPr>
            <sz val="9"/>
            <color indexed="81"/>
            <rFont val="Tahoma"/>
            <family val="2"/>
          </rPr>
          <t>Importes del haber, que provienen de las notas de contabilidad vinculados a los dispositivos legales del FONDES.</t>
        </r>
      </text>
    </comment>
    <comment ref="K14" authorId="0" shapeId="0">
      <text>
        <r>
          <rPr>
            <sz val="9"/>
            <color indexed="81"/>
            <rFont val="Tahoma"/>
            <family val="2"/>
          </rPr>
          <t>Registro Manual, sin embargo debe validad el saldo de la cuenta 1510.0501;1510.0502;1510.0503;1510.0504;1510.050501;1510.050502 y 1510.050503 con Saldo Acumulad al Mes, de la CONTABILIZACIÓN DE LOS DISPOSITIVOS LEGALES VINCULADOS - FONDES.</t>
        </r>
      </text>
    </comment>
    <comment ref="L14" authorId="0" shapeId="0">
      <text>
        <r>
          <rPr>
            <sz val="9"/>
            <color indexed="81"/>
            <rFont val="Tahoma"/>
            <family val="2"/>
          </rPr>
          <t xml:space="preserve">
Ingreso Manual</t>
        </r>
      </text>
    </comment>
    <comment ref="I15" authorId="1" shapeId="0">
      <text>
        <r>
          <rPr>
            <sz val="9"/>
            <color indexed="81"/>
            <rFont val="Tahoma"/>
            <family val="2"/>
          </rPr>
          <t>validad con la sub cuenta</t>
        </r>
      </text>
    </comment>
    <comment ref="I94" authorId="1" shapeId="0">
      <text>
        <r>
          <rPr>
            <sz val="9"/>
            <color indexed="81"/>
            <rFont val="Tahoma"/>
            <family val="2"/>
          </rPr>
          <t xml:space="preserve">
validad con esta cuenta</t>
        </r>
      </text>
    </comment>
    <comment ref="I111" authorId="1" shapeId="0">
      <text>
        <r>
          <rPr>
            <sz val="9"/>
            <color indexed="81"/>
            <rFont val="Tahoma"/>
            <family val="2"/>
          </rPr>
          <t xml:space="preserve">
validad con esta cuenta</t>
        </r>
      </text>
    </comment>
  </commentList>
</comments>
</file>

<file path=xl/comments2.xml><?xml version="1.0" encoding="utf-8"?>
<comments xmlns="http://schemas.openxmlformats.org/spreadsheetml/2006/main">
  <authors>
    <author>Ticona Maquera, Gilmer</author>
  </authors>
  <commentList>
    <comment ref="E14" authorId="0" shapeId="0">
      <text>
        <r>
          <rPr>
            <sz val="9"/>
            <color indexed="81"/>
            <rFont val="Tahoma"/>
            <family val="2"/>
          </rPr>
          <t xml:space="preserve">
Ingreso Manual</t>
        </r>
      </text>
    </comment>
    <comment ref="F14" authorId="0" shapeId="0">
      <text>
        <r>
          <rPr>
            <sz val="9"/>
            <color indexed="81"/>
            <rFont val="Tahoma"/>
            <family val="2"/>
          </rPr>
          <t xml:space="preserve">
Ingreso Manual</t>
        </r>
      </text>
    </comment>
    <comment ref="G14" authorId="0" shapeId="0">
      <text>
        <r>
          <rPr>
            <sz val="9"/>
            <color indexed="81"/>
            <rFont val="Tahoma"/>
            <family val="2"/>
          </rPr>
          <t xml:space="preserve">
Ingreso Manual</t>
        </r>
      </text>
    </comment>
    <comment ref="H14" authorId="0" shapeId="0">
      <text>
        <r>
          <rPr>
            <sz val="9"/>
            <color indexed="81"/>
            <rFont val="Tahoma"/>
            <family val="2"/>
          </rPr>
          <t xml:space="preserve">
Ingreso Manual</t>
        </r>
      </text>
    </comment>
    <comment ref="J14" authorId="0" shapeId="0">
      <text>
        <r>
          <rPr>
            <sz val="9"/>
            <color indexed="81"/>
            <rFont val="Tahoma"/>
            <family val="2"/>
          </rPr>
          <t xml:space="preserve">
Ingreso Manual</t>
        </r>
      </text>
    </comment>
    <comment ref="K14" authorId="0" shapeId="0">
      <text>
        <r>
          <rPr>
            <sz val="9"/>
            <color indexed="81"/>
            <rFont val="Tahoma"/>
            <family val="2"/>
          </rPr>
          <t xml:space="preserve">
Ingreso Manual</t>
        </r>
      </text>
    </comment>
    <comment ref="L14" authorId="0" shapeId="0">
      <text>
        <r>
          <rPr>
            <sz val="9"/>
            <color indexed="81"/>
            <rFont val="Tahoma"/>
            <family val="2"/>
          </rPr>
          <t xml:space="preserve">
Ingreso Manual</t>
        </r>
      </text>
    </comment>
    <comment ref="M14" authorId="0" shapeId="0">
      <text>
        <r>
          <rPr>
            <sz val="9"/>
            <color indexed="81"/>
            <rFont val="Tahoma"/>
            <family val="2"/>
          </rPr>
          <t xml:space="preserve">
Ingreso Manual</t>
        </r>
      </text>
    </comment>
  </commentList>
</comments>
</file>

<file path=xl/comments3.xml><?xml version="1.0" encoding="utf-8"?>
<comments xmlns="http://schemas.openxmlformats.org/spreadsheetml/2006/main">
  <authors>
    <author>Ticona Maquera, Gilmer</author>
    <author>Benites Alfaro, Fanny</author>
  </authors>
  <commentList>
    <comment ref="E14" authorId="0" shapeId="0">
      <text>
        <r>
          <rPr>
            <sz val="9"/>
            <color indexed="81"/>
            <rFont val="Tahoma"/>
            <family val="2"/>
          </rPr>
          <t>Importes que provienen de los expedientes vinculados a los dispositivos legales del FONDES  (saldos)</t>
        </r>
      </text>
    </comment>
    <comment ref="F14" authorId="0" shapeId="0">
      <text>
        <r>
          <rPr>
            <sz val="9"/>
            <color indexed="81"/>
            <rFont val="Tahoma"/>
            <family val="2"/>
          </rPr>
          <t>Importes del debe, que provienen de las notas de contabilidad vinculados a los dispositivos legales del FONDES.</t>
        </r>
      </text>
    </comment>
    <comment ref="G14" authorId="0" shapeId="0">
      <text>
        <r>
          <rPr>
            <sz val="9"/>
            <color indexed="81"/>
            <rFont val="Tahoma"/>
            <family val="2"/>
          </rPr>
          <t xml:space="preserve">
Ingreso Manual</t>
        </r>
      </text>
    </comment>
    <comment ref="I14" authorId="0" shapeId="0">
      <text>
        <r>
          <rPr>
            <sz val="9"/>
            <color indexed="81"/>
            <rFont val="Tahoma"/>
            <family val="2"/>
          </rPr>
          <t>Ingreso Manual, sin embargo debe validar el saldo de la cuenta 5506.0404 y 5506.0405, con Saldo Acumulad al Mes, de la CONTABILIZACIÓN DE LOS DISPOSITIVOS LEGALES VINCULADOS - FONDES.</t>
        </r>
      </text>
    </comment>
    <comment ref="J14" authorId="0" shapeId="0">
      <text>
        <r>
          <rPr>
            <sz val="9"/>
            <color indexed="81"/>
            <rFont val="Tahoma"/>
            <family val="2"/>
          </rPr>
          <t>Importes del haber, que provienen de las notas de contabilidad vinculados a los dispositivos legales del FONDES.</t>
        </r>
      </text>
    </comment>
    <comment ref="K14" authorId="0" shapeId="0">
      <text>
        <r>
          <rPr>
            <sz val="9"/>
            <color indexed="81"/>
            <rFont val="Tahoma"/>
            <family val="2"/>
          </rPr>
          <t>Ingreso Manual</t>
        </r>
      </text>
    </comment>
    <comment ref="L14" authorId="0" shapeId="0">
      <text>
        <r>
          <rPr>
            <sz val="9"/>
            <color indexed="81"/>
            <rFont val="Tahoma"/>
            <family val="2"/>
          </rPr>
          <t>Ingreso Manual</t>
        </r>
      </text>
    </comment>
    <comment ref="I31" authorId="1" shapeId="0">
      <text>
        <r>
          <rPr>
            <sz val="9"/>
            <color indexed="81"/>
            <rFont val="Tahoma"/>
            <family val="2"/>
          </rPr>
          <t xml:space="preserve">
Debe validar</t>
        </r>
      </text>
    </comment>
    <comment ref="I35" authorId="0" shapeId="0">
      <text>
        <r>
          <rPr>
            <b/>
            <sz val="9"/>
            <color indexed="81"/>
            <rFont val="Tahoma"/>
            <family val="2"/>
          </rPr>
          <t>Debe validar</t>
        </r>
      </text>
    </comment>
    <comment ref="D65" authorId="0" shapeId="0">
      <text>
        <r>
          <rPr>
            <sz val="9"/>
            <color indexed="81"/>
            <rFont val="Tahoma"/>
            <family val="2"/>
          </rPr>
          <t xml:space="preserve">
traer la 1205 del haber por la amortización adelantos.</t>
        </r>
      </text>
    </comment>
    <comment ref="E65" authorId="0" shapeId="0">
      <text>
        <r>
          <rPr>
            <sz val="9"/>
            <color indexed="81"/>
            <rFont val="Tahoma"/>
            <family val="2"/>
          </rPr>
          <t xml:space="preserve">
traer la 1205 del haber por la amortización adelantos.</t>
        </r>
      </text>
    </comment>
    <comment ref="F65" authorId="0" shapeId="0">
      <text>
        <r>
          <rPr>
            <sz val="9"/>
            <color indexed="81"/>
            <rFont val="Tahoma"/>
            <family val="2"/>
          </rPr>
          <t xml:space="preserve">
traer la 1205 del haber por la amortización adelantos.</t>
        </r>
      </text>
    </comment>
    <comment ref="J65" authorId="0" shapeId="0">
      <text>
        <r>
          <rPr>
            <sz val="9"/>
            <color indexed="81"/>
            <rFont val="Tahoma"/>
            <family val="2"/>
          </rPr>
          <t xml:space="preserve">
traer la 1205 del haber por la amortización adelantos.</t>
        </r>
      </text>
    </comment>
    <comment ref="F71" authorId="0" shapeId="0">
      <text>
        <r>
          <rPr>
            <sz val="9"/>
            <color indexed="81"/>
            <rFont val="Tahoma"/>
            <family val="2"/>
          </rPr>
          <t xml:space="preserve">
traer la 1205 del haber por la amortización adelantos.</t>
        </r>
      </text>
    </comment>
  </commentList>
</comments>
</file>

<file path=xl/comments4.xml><?xml version="1.0" encoding="utf-8"?>
<comments xmlns="http://schemas.openxmlformats.org/spreadsheetml/2006/main">
  <authors>
    <author>Rodriguez Vargas, Monica Alicia</author>
  </authors>
  <commentList>
    <comment ref="N86" authorId="0" shapeId="0">
      <text>
        <r>
          <rPr>
            <b/>
            <sz val="9"/>
            <color indexed="81"/>
            <rFont val="Tahoma"/>
            <family val="2"/>
          </rPr>
          <t>Rodriguez Vargas, Monica Alicia:</t>
        </r>
        <r>
          <rPr>
            <sz val="9"/>
            <color indexed="81"/>
            <rFont val="Tahoma"/>
            <family val="2"/>
          </rPr>
          <t xml:space="preserve">
19/04/2016:   VER VALIDACIÓN AF4 351 Y 352</t>
        </r>
      </text>
    </comment>
  </commentList>
</comments>
</file>

<file path=xl/sharedStrings.xml><?xml version="1.0" encoding="utf-8"?>
<sst xmlns="http://schemas.openxmlformats.org/spreadsheetml/2006/main" count="13319" uniqueCount="3517">
  <si>
    <t>Nº</t>
  </si>
  <si>
    <t>CONCEPTO</t>
  </si>
  <si>
    <t>M</t>
  </si>
  <si>
    <t>N</t>
  </si>
  <si>
    <t>Estados Financieros Comparativos</t>
  </si>
  <si>
    <t>EF-1  Balance General</t>
  </si>
  <si>
    <t>EF-2 Estado de Gestión</t>
  </si>
  <si>
    <t>EF-3 Estado de Cambios en el Patrimonio Neto</t>
  </si>
  <si>
    <t>EF-4 Estado de Flujos de Efectivo</t>
  </si>
  <si>
    <t xml:space="preserve">EP-1 Estado de Ejecución del Presupuesto de Ingresos y Gastos </t>
  </si>
  <si>
    <t>M: Modificado</t>
  </si>
  <si>
    <t>N: Nuevo</t>
  </si>
  <si>
    <t xml:space="preserve">MINISTERIO DE ECONOMÍA Y FINANZAS       </t>
  </si>
  <si>
    <t xml:space="preserve"> Dirección General de Contabilidad Pública</t>
  </si>
  <si>
    <t>F-1</t>
  </si>
  <si>
    <t>ESTADO DE SITUACIÓN FINANCIERA</t>
  </si>
  <si>
    <t>(EN NUEVOS SOLES)</t>
  </si>
  <si>
    <t>Sector:</t>
  </si>
  <si>
    <t>Entidad:</t>
  </si>
  <si>
    <t xml:space="preserve">ACTIVO </t>
  </si>
  <si>
    <t>AL 31/12/...</t>
  </si>
  <si>
    <t>20…</t>
  </si>
  <si>
    <t xml:space="preserve">  PASIVO Y PATRIMONIO</t>
  </si>
  <si>
    <t>ACTIVO CORRIENTE</t>
  </si>
  <si>
    <t xml:space="preserve">  PASIVO CORRIENTE</t>
  </si>
  <si>
    <t>Nota 3</t>
  </si>
  <si>
    <t>Nota 16</t>
  </si>
  <si>
    <t>Inversiones Disponibles</t>
  </si>
  <si>
    <t>Nota 4</t>
  </si>
  <si>
    <t xml:space="preserve"> Sobregiros Bancarios </t>
  </si>
  <si>
    <t>Nota 17</t>
  </si>
  <si>
    <t xml:space="preserve">Cuentas por Cobrar (Neto) </t>
  </si>
  <si>
    <t>Nota 5</t>
  </si>
  <si>
    <t>Nota 18</t>
  </si>
  <si>
    <t xml:space="preserve">Otras Cuentas por Cobrar (Neto) </t>
  </si>
  <si>
    <t>Nota 6</t>
  </si>
  <si>
    <t xml:space="preserve"> Operaciones de Crédito</t>
  </si>
  <si>
    <t>Nota 19</t>
  </si>
  <si>
    <t>Nota 7</t>
  </si>
  <si>
    <t xml:space="preserve"> Parte Cte. Deudas a Largo Plazo </t>
  </si>
  <si>
    <t>Nota 20</t>
  </si>
  <si>
    <t xml:space="preserve">Servicios y Otros Pagados por Anticipado </t>
  </si>
  <si>
    <t>Nota 8</t>
  </si>
  <si>
    <t xml:space="preserve"> Otras Cuentas del Pasivo </t>
  </si>
  <si>
    <t>Nota 21</t>
  </si>
  <si>
    <t>Otras Cuentas del Activo</t>
  </si>
  <si>
    <t>Nota 9</t>
  </si>
  <si>
    <t>TOTAL ACTIVO CORRIENTE</t>
  </si>
  <si>
    <t xml:space="preserve"> TOTAL PASIVO CORRIENTE </t>
  </si>
  <si>
    <t>ACTIVO NO CORRIENTE</t>
  </si>
  <si>
    <t xml:space="preserve"> PASIVO NO CORRIENTE </t>
  </si>
  <si>
    <t xml:space="preserve">Cuentas por Cobrar a Largo Plazo </t>
  </si>
  <si>
    <t>Nota 10</t>
  </si>
  <si>
    <t xml:space="preserve"> Deudas a Largo Plazo </t>
  </si>
  <si>
    <t>Nota 22</t>
  </si>
  <si>
    <t xml:space="preserve">Otras Ctas. por Cobrar a Largo Plazo </t>
  </si>
  <si>
    <t>Nota 11</t>
  </si>
  <si>
    <t>Nota 23</t>
  </si>
  <si>
    <t xml:space="preserve">Inversiones (Neto) </t>
  </si>
  <si>
    <t>Nota 12</t>
  </si>
  <si>
    <t>Nota 24</t>
  </si>
  <si>
    <t>Nota 13</t>
  </si>
  <si>
    <t>Nota 25</t>
  </si>
  <si>
    <t xml:space="preserve">Propiedades de Inversión </t>
  </si>
  <si>
    <t>Nota 14</t>
  </si>
  <si>
    <t xml:space="preserve">  Provisiones</t>
  </si>
  <si>
    <t>Nota 26</t>
  </si>
  <si>
    <t>Otras Cuentas del Activo (Neto)</t>
  </si>
  <si>
    <t>Nota 15</t>
  </si>
  <si>
    <t>TOTAL ACTIVO NO CORRIENTE</t>
  </si>
  <si>
    <t xml:space="preserve"> TOTAL PASIVO  NO CORRIENTE</t>
  </si>
  <si>
    <t>TOTAL PASIVO</t>
  </si>
  <si>
    <t xml:space="preserve"> PATRIMONIO </t>
  </si>
  <si>
    <t xml:space="preserve"> Hacienda Nacional </t>
  </si>
  <si>
    <t>Nota 27</t>
  </si>
  <si>
    <t xml:space="preserve"> Hacienda Nacional Adicional </t>
  </si>
  <si>
    <t>Nota 28</t>
  </si>
  <si>
    <t>Nota 29</t>
  </si>
  <si>
    <t>Nota 30</t>
  </si>
  <si>
    <t xml:space="preserve"> Resultados Acumulados </t>
  </si>
  <si>
    <t>Nota 31</t>
  </si>
  <si>
    <t xml:space="preserve"> TOTAL PATRIMONIO </t>
  </si>
  <si>
    <t xml:space="preserve">TOTAL ACTIVO </t>
  </si>
  <si>
    <t xml:space="preserve"> TOTAL PASIVO Y PATRIMONIO </t>
  </si>
  <si>
    <t xml:space="preserve">Cuentas de Orden </t>
  </si>
  <si>
    <t>Nota 32</t>
  </si>
  <si>
    <t>.......................................</t>
  </si>
  <si>
    <t>.........................……………………</t>
  </si>
  <si>
    <t xml:space="preserve">       ……………………………..</t>
  </si>
  <si>
    <t>CONTADOR GENERAL</t>
  </si>
  <si>
    <t xml:space="preserve">               TITULAR DE LA ENTIDAD</t>
  </si>
  <si>
    <t xml:space="preserve">MAT. N° </t>
  </si>
  <si>
    <t>DE ADMINISTRACIÓN</t>
  </si>
  <si>
    <t>ESTADO DE GESTIÓN</t>
  </si>
  <si>
    <t>INGRESOS</t>
  </si>
  <si>
    <t>Ingresos Tributarios Netos</t>
  </si>
  <si>
    <t>Nota 33</t>
  </si>
  <si>
    <t xml:space="preserve">Ingresos No Tributarios </t>
  </si>
  <si>
    <t>Nota 34</t>
  </si>
  <si>
    <t xml:space="preserve">Traspasos y Remesas Recibidas </t>
  </si>
  <si>
    <t>Nota 35</t>
  </si>
  <si>
    <t>Donaciones y Transferencias Recibidas</t>
  </si>
  <si>
    <t>Nota 36</t>
  </si>
  <si>
    <t>TOTAL INGRESOS</t>
  </si>
  <si>
    <t>COSTOS Y GASTOS</t>
  </si>
  <si>
    <t xml:space="preserve">Costo de Ventas </t>
  </si>
  <si>
    <t>Nota 37</t>
  </si>
  <si>
    <t>Gastos en Bienes y Servicios</t>
  </si>
  <si>
    <t>Nota 38</t>
  </si>
  <si>
    <t xml:space="preserve">Gastos de Personal </t>
  </si>
  <si>
    <t>Nota 39</t>
  </si>
  <si>
    <t>Gastos por Pens.Prest.y Asistencia Social</t>
  </si>
  <si>
    <t>Nota 40</t>
  </si>
  <si>
    <t>Donaciones y Transferencias Otorgadas</t>
  </si>
  <si>
    <t>Nota 41</t>
  </si>
  <si>
    <t xml:space="preserve">Traspasos y Remesas Otorgadas </t>
  </si>
  <si>
    <t>Nota 42</t>
  </si>
  <si>
    <t xml:space="preserve">Estimaciones y Provisiones del Ejercicio </t>
  </si>
  <si>
    <t>Nota 43</t>
  </si>
  <si>
    <t>TOTAL COSTOS Y GASTOS</t>
  </si>
  <si>
    <t>Ingresos Financieros</t>
  </si>
  <si>
    <t>Nota 44</t>
  </si>
  <si>
    <t xml:space="preserve">Gastos Financieros </t>
  </si>
  <si>
    <t>Nota 45</t>
  </si>
  <si>
    <t xml:space="preserve">Otros Ingresos </t>
  </si>
  <si>
    <t>Nota 46</t>
  </si>
  <si>
    <t>Otros Gastos</t>
  </si>
  <si>
    <t>Nota 47</t>
  </si>
  <si>
    <t>RESULTADO DEL EJERCICIO SUPERAVIT (DEFICIT)</t>
  </si>
  <si>
    <t xml:space="preserve">    ………………………..</t>
  </si>
  <si>
    <t>…………………………………</t>
  </si>
  <si>
    <t>……………………………</t>
  </si>
  <si>
    <t xml:space="preserve">       CONTADOR GENERAL                                                </t>
  </si>
  <si>
    <t xml:space="preserve">                       DIRECTOR GENERAL</t>
  </si>
  <si>
    <t>TITULAR DE LA ENTIDAD</t>
  </si>
  <si>
    <t xml:space="preserve">       MAT.N°                                                                          </t>
  </si>
  <si>
    <t xml:space="preserve">                       DE ADMINISTRACION</t>
  </si>
  <si>
    <t>DE ADMINISTRACION</t>
  </si>
  <si>
    <t>Las Notas forman parte integrante de los Estados Financieros</t>
  </si>
  <si>
    <t>EP-1</t>
  </si>
  <si>
    <t>ESTADO DE EJECUCIÓN DEL PRESUPUESTO DE INGRESOS Y GASTOS</t>
  </si>
  <si>
    <t>RECURSOS PÚBLICOS</t>
  </si>
  <si>
    <t>EJECUCIÓN</t>
  </si>
  <si>
    <t>GASTOS PÚBLICOS</t>
  </si>
  <si>
    <t>GASTOS</t>
  </si>
  <si>
    <t>1. RECURSOS ORDINARIOS</t>
  </si>
  <si>
    <t>00. RECURSOS ORDINARIOS</t>
  </si>
  <si>
    <t>GASTOS CORRIENTES</t>
  </si>
  <si>
    <t>2.1   PERSONAL Y OBLIGACIONES SOCIALES</t>
  </si>
  <si>
    <t>2.2  PENSIONES Y OTRAS PRESTACIONES SOCIALES</t>
  </si>
  <si>
    <t>2.3  BIENES Y SERVICIOS</t>
  </si>
  <si>
    <t>2.4  DONACIONES Y TRANSFERENCIAS</t>
  </si>
  <si>
    <t>2.5   OTROS GASTOS</t>
  </si>
  <si>
    <t>GASTOS DE CAPITAL</t>
  </si>
  <si>
    <t>2.5  OTROS GASTOS</t>
  </si>
  <si>
    <t>2.6  ADQUISICIÓN DE ACTIVOS NO FINANCIEROS</t>
  </si>
  <si>
    <t>2.7  ADQUISICIÓN DE ACTIVOS FINANCIEROS</t>
  </si>
  <si>
    <t>SERVICIO DE LA DEUDA</t>
  </si>
  <si>
    <t>2.8  SERVICIO DE LA DEUDA PÚBLICA</t>
  </si>
  <si>
    <t>TOTAL RECURSOS ORDINARIOS</t>
  </si>
  <si>
    <t>2. RECURSOS  DIRECTAMENTE  RECAUDADOS</t>
  </si>
  <si>
    <t>09. RECURSOS  DIRECTAMENTE  RECAUDADOS</t>
  </si>
  <si>
    <t>INGRESOS CORRIENTES</t>
  </si>
  <si>
    <t xml:space="preserve">1.1      IMPUESTOS Y CONTRIBUCIONES OBLIGATORIAS  </t>
  </si>
  <si>
    <t>1.2     CONTRIBUCIONES SOCIALES</t>
  </si>
  <si>
    <t>1.3      VENTA DE BIENES Y SERVICIOS Y DERECHOS ADMINISTRATIVOS</t>
  </si>
  <si>
    <t>1.5       OTROS INGRESOS   ( - 1.5.4 )</t>
  </si>
  <si>
    <t>INGRESOS DE CAPITAL</t>
  </si>
  <si>
    <t>1.6       VENTA DE ACTIVOS NO FINANCIEROS</t>
  </si>
  <si>
    <t>1.7       VENTA DE ACTIVOS FINANCIEROS</t>
  </si>
  <si>
    <t>TRANSFERENCIAS</t>
  </si>
  <si>
    <t xml:space="preserve">1.4       DONACIONES Y TRANSFERENCIAS </t>
  </si>
  <si>
    <t>FINANCIAMIENTO</t>
  </si>
  <si>
    <t>1.9       SALDOS DE BALANCE</t>
  </si>
  <si>
    <t>TOTAL RECURSOS DIRECT. RECAUDADOS</t>
  </si>
  <si>
    <t>3. RECURSOS POR OPERACIONES OFICIALES DE CRÉDITO</t>
  </si>
  <si>
    <t>19. RECURSOS POR OPERACIONES OFICIALES DE CRÉDITO</t>
  </si>
  <si>
    <t>ENDEUDAMIENTO EXTERNO</t>
  </si>
  <si>
    <t xml:space="preserve"> ENDEUDAMIENTO EXTERNO</t>
  </si>
  <si>
    <t>1.8       ENDEUDAMIENTO</t>
  </si>
  <si>
    <t>ENDEUDAMIENTO  INTERNO</t>
  </si>
  <si>
    <t xml:space="preserve"> ENDEUDAMIENTO INTERNO</t>
  </si>
  <si>
    <t>TOTAL RECURSOS POR OPERACIONES OFICIALES DE CRÉDITO</t>
  </si>
  <si>
    <t xml:space="preserve">4. DONACIONES Y TRANSFERENCIAS </t>
  </si>
  <si>
    <t>4. DONACIONES Y TRANSFERENCIAS</t>
  </si>
  <si>
    <t xml:space="preserve">13. DONACIONES Y TRANSFERENCIAS </t>
  </si>
  <si>
    <t>13. DONACIONES Y TRANSFERENCIAS</t>
  </si>
  <si>
    <t xml:space="preserve">DONACIONES  </t>
  </si>
  <si>
    <t>DONACIONES</t>
  </si>
  <si>
    <t>1.4       DONACIONES Y TRANSFERENCIAS    (- 1.4.1.3 - 1.4.2.3)</t>
  </si>
  <si>
    <t>1.5       OTROS INGRESOS  ( 1.5.4 )</t>
  </si>
  <si>
    <t>1.4       DONACIONES Y TRANSFERENCIAS  ( 1.4.1.3 + 1.4.2.3 )</t>
  </si>
  <si>
    <t>TOTAL DONACIONES Y TRANSFERENCIAS</t>
  </si>
  <si>
    <t>5. RECURSOS DETERMINADOS</t>
  </si>
  <si>
    <t xml:space="preserve">04. CONTRIBUCIONES A FONDOS </t>
  </si>
  <si>
    <t>1.2       CONTRIBUCIONES SOCIALES</t>
  </si>
  <si>
    <t>1.4       DONACIONES Y TRANSFERENCIAS</t>
  </si>
  <si>
    <t>07. FONDO DE COMPENSACIÓN MUNICIPAL</t>
  </si>
  <si>
    <t>08. IMPUESTOS MUNICIPALES</t>
  </si>
  <si>
    <t>1.1      IMPUESTOS Y CONTRIBUCIONES OBLIGATORIAS</t>
  </si>
  <si>
    <t xml:space="preserve">18. CANON Y SOBRECANON, REGALIAS, RENTA DE </t>
  </si>
  <si>
    <t>18. CANON Y SOBRECANON, REGALIAS, RENTA DE</t>
  </si>
  <si>
    <t>ADUANAS Y PARTICIPACIONES</t>
  </si>
  <si>
    <t>1.5       OTROS INGRESOS   ( -  1.5.4 )</t>
  </si>
  <si>
    <t>1.4       DONACIONES Y TRANSFERENCIAS *</t>
  </si>
  <si>
    <t>1.8       ENDEUDAMIENTO **</t>
  </si>
  <si>
    <t>TOTAL RECURSOS DETERMINADOS</t>
  </si>
  <si>
    <t>RECURSOS POR PRIVATIZACIÓN Y CONCESIONES</t>
  </si>
  <si>
    <t>PERSONAL Y OBLIGACIONES SOCIALES</t>
  </si>
  <si>
    <t>OBLIGACIONES PREVISIONALES</t>
  </si>
  <si>
    <t>BIENES Y SERVICIOS</t>
  </si>
  <si>
    <t>TOTAL GENERAL</t>
  </si>
  <si>
    <t>Los Ingresos y Gastos por Fuentes de Financiamiento se adecuarán a las disposiciones vigentes para el periodo.</t>
  </si>
  <si>
    <t>* De Fondos Públicos</t>
  </si>
  <si>
    <t>** Bonos Soberanos</t>
  </si>
  <si>
    <t>-------------------------------</t>
  </si>
  <si>
    <t>--------------------------</t>
  </si>
  <si>
    <t>-----------------------------</t>
  </si>
  <si>
    <t>DIRECTOR  GENERAL</t>
  </si>
  <si>
    <t xml:space="preserve">                                                                MAT.Nº</t>
  </si>
  <si>
    <t>ANEXO EP-1</t>
  </si>
  <si>
    <t>Anexo por Tipo de Financiamiento y Tipo de Recurso</t>
  </si>
  <si>
    <t>NOTA:   Desagregar las genéricas a nivel de específicas</t>
  </si>
  <si>
    <t xml:space="preserve">       TIPO DE RECURSO</t>
  </si>
  <si>
    <t xml:space="preserve">1.5       OTROS INGRESOS   ( - 1.5.4 )    </t>
  </si>
  <si>
    <t xml:space="preserve">2.3  BIENES Y SERVICIOS   </t>
  </si>
  <si>
    <t xml:space="preserve">1.4       DONACIONES Y TRANSFERENCIAS    </t>
  </si>
  <si>
    <t xml:space="preserve">2.4  DONACIONES Y TRANSFERENCIAS   </t>
  </si>
  <si>
    <t xml:space="preserve">2.5  OTROS GASTOS   </t>
  </si>
  <si>
    <t xml:space="preserve">1.8       ENDEUDAMIENTO    </t>
  </si>
  <si>
    <t xml:space="preserve">2.6  ADQUISICIÓN DE ACTIVOS NO FINANCIEROS  </t>
  </si>
  <si>
    <t xml:space="preserve">1.9       SALDOS DE BALANCE    </t>
  </si>
  <si>
    <t xml:space="preserve">2.7  ADQUISICIÓN DE ACTIVOS FINANCIEROS   </t>
  </si>
  <si>
    <t xml:space="preserve">2.8  SERVICIO DE LA DEUDA PÚBLICA   </t>
  </si>
  <si>
    <t xml:space="preserve">       TIPO DE RECURSO </t>
  </si>
  <si>
    <t xml:space="preserve">1.5       OTROS INGRESOS   ( - 1.5.4 )   </t>
  </si>
  <si>
    <t xml:space="preserve">2.3  BIENES Y SERVICIOS  </t>
  </si>
  <si>
    <t xml:space="preserve">1.4       DONACIONES Y TRANSFERENCIAS     </t>
  </si>
  <si>
    <t xml:space="preserve">2.6  ADQUISICIÓN DE ACTIVOS NO FINANCIEROS   </t>
  </si>
  <si>
    <t xml:space="preserve">2.1   PERSONAL Y OBLIGACIONES SOCIALES   </t>
  </si>
  <si>
    <t xml:space="preserve">2.2  PENSIONES Y OTRAS PRESTACIONES SOCIALES   </t>
  </si>
  <si>
    <t xml:space="preserve">1.7       VENTA DE ACTIVOS FINANCIEROS   </t>
  </si>
  <si>
    <t xml:space="preserve">2.5   OTROS GASTOS   </t>
  </si>
  <si>
    <t xml:space="preserve">1.4       DONACIONES Y TRANSFERENCIAS    (- 1.4.1.3 - 1.4.2.3)   </t>
  </si>
  <si>
    <t xml:space="preserve">1.5       OTROS INGRESOS  ( 1.5.4 )   </t>
  </si>
  <si>
    <t xml:space="preserve">1.9       SALDOS DE BALANCE   </t>
  </si>
  <si>
    <t xml:space="preserve">2.2  PENSIONES Y OTRAS PRESTACIONES SOCIALES    </t>
  </si>
  <si>
    <t xml:space="preserve">1.4       DONACIONES Y TRANSFERENCIAS  ( 1.4.1.3 + 1.4.2.3 )   </t>
  </si>
  <si>
    <t xml:space="preserve">2.4  DONACIONES Y TRANSFERENCIAS    </t>
  </si>
  <si>
    <t>Por Tipo de Recurso</t>
  </si>
  <si>
    <t xml:space="preserve">18. CANON Y SOBRECANON, REGALIAS, RENTA DE ADUANAS Y </t>
  </si>
  <si>
    <t>PARTICIPACIONES</t>
  </si>
  <si>
    <t xml:space="preserve">1.5       OTROS INGRESOS   ( -  1.5.4 )    </t>
  </si>
  <si>
    <t xml:space="preserve">1.4       DONACIONES Y TRANSFERENCIAS *     </t>
  </si>
  <si>
    <t xml:space="preserve">1.8       ENDEUDAMIENTO **      </t>
  </si>
  <si>
    <t xml:space="preserve">2.7  ADQUISICIÓN DE ACTIVOS FINANCIEROS  </t>
  </si>
  <si>
    <t>Las Ingresos y Gastos por Fuentes de Financiamiento se adecuarán a las disposiciones vigentes para el periodo.</t>
  </si>
  <si>
    <t>----------------------</t>
  </si>
  <si>
    <t>MAT.Nº</t>
  </si>
  <si>
    <t>PP-1</t>
  </si>
  <si>
    <t>PRESUPUESTO INSTITUCIONAL DE INGRESOS</t>
  </si>
  <si>
    <t>PRESUPUESTO INSTITUCIONAL DE APERTURA - PIA</t>
  </si>
  <si>
    <t>MODIFICACIONES</t>
  </si>
  <si>
    <t>PRESUPUESTO INSTITUCIONAL MODIFICADO -  PIM</t>
  </si>
  <si>
    <t>CRÉDITOS SUPLEMENTARIOS</t>
  </si>
  <si>
    <t>TRANSFERENCIAS INSTITUCIONALES</t>
  </si>
  <si>
    <t>1.5       OTROS INGRESOS  ( - 1.5.4 )</t>
  </si>
  <si>
    <t>TOTAL RECURSOS DIREC.RECAUDADOS</t>
  </si>
  <si>
    <t xml:space="preserve">DONACIONES </t>
  </si>
  <si>
    <t>1.4       DONACIONES Y TRANSFERENCIAS  (- 1.4.1.3 - 1.4.2.3)</t>
  </si>
  <si>
    <t>1.5       OTROS INGRESOS ( 1.5.4 )</t>
  </si>
  <si>
    <t>1.4       DONACIONES Y TRANSFERENCIAS  (1.4.1.3 + 1.4.2.3)</t>
  </si>
  <si>
    <t>1.4       DONACIONES Y TRANSFERENCIAS  *</t>
  </si>
  <si>
    <t>Las Fuentes de Financiamiento y los conceptos del ingreso se adecuarán a los clasificadores vigentes para el periodo.</t>
  </si>
  <si>
    <t>-------------------------------------------</t>
  </si>
  <si>
    <t>------------------------------------</t>
  </si>
  <si>
    <t>----------------------------</t>
  </si>
  <si>
    <t>DIRECTOR DE PRESUPUESTO</t>
  </si>
  <si>
    <t>DIRECTOR GENERAL DE</t>
  </si>
  <si>
    <t xml:space="preserve">       ADMINISTRACIÓN</t>
  </si>
  <si>
    <t xml:space="preserve">   MINISTERIO DE ECONOMÍA Y FINANZAS       </t>
  </si>
  <si>
    <t>NOTA:   1. Desagregar las genéricas del ingreso a nivel de específicas</t>
  </si>
  <si>
    <t xml:space="preserve">Desagregar las genéricas del ingreso a nivel de específicas.  </t>
  </si>
  <si>
    <t>Anexo PP-1</t>
  </si>
  <si>
    <t xml:space="preserve">EJECUCIÓN DE INGRESOS </t>
  </si>
  <si>
    <t xml:space="preserve">VARIACIÓN </t>
  </si>
  <si>
    <t xml:space="preserve">1.1     IMPUESTOS Y CONTRIBUCIONES OBLIGATORIAS     </t>
  </si>
  <si>
    <t xml:space="preserve">1.2     CONTRIBUCIONES SOCIALES    </t>
  </si>
  <si>
    <t>1.3      VENTA DE BIENES Y SERVICIOS Y DER. ADMINISTRATIVOS</t>
  </si>
  <si>
    <t xml:space="preserve">1.5     OTROS INGRESOS  ( - 1.5.4 )    </t>
  </si>
  <si>
    <t xml:space="preserve">1.6       VENTA DE ACTIVOS NO FINANCIEROS   </t>
  </si>
  <si>
    <t>TOTAL RECURSOS DIRECTAMENTE RECAUDADOS</t>
  </si>
  <si>
    <t xml:space="preserve">1.5       OTROS INGRESOS  ( - 1.5.4 )   </t>
  </si>
  <si>
    <t xml:space="preserve">1.8       ENDEUDAMIENTO   </t>
  </si>
  <si>
    <t xml:space="preserve">1.4       DONACIONES Y TRANSFERENCIAS  (- 1.4.1.3 - 1.4.2.3)   </t>
  </si>
  <si>
    <t xml:space="preserve">1.5       OTROS INGRESOS ( 1.5.4 )    </t>
  </si>
  <si>
    <t xml:space="preserve">1.4       DONACIONES Y TRANSFERENCIAS  (1.4.1.3 + 1.4.2.3)   </t>
  </si>
  <si>
    <t xml:space="preserve">1.2       CONTRIBUCIONES SOCIALES   </t>
  </si>
  <si>
    <t xml:space="preserve">1.1      IMPUESTOS Y CONTRIBUCIONES OBLIGATORIAS   </t>
  </si>
  <si>
    <t xml:space="preserve">1.4       DONACIONES Y TRANSFERENCIAS  *    </t>
  </si>
  <si>
    <t xml:space="preserve">1.8       ENDEUDAMIENTO **    </t>
  </si>
  <si>
    <r>
      <t xml:space="preserve">Las Fuentes de Financiamiento y los conceptos del ingreso se adecuarán a los clasificadores vigentes para el periodo. </t>
    </r>
    <r>
      <rPr>
        <sz val="8"/>
        <color indexed="10"/>
        <rFont val="Arial"/>
        <family val="2"/>
      </rPr>
      <t xml:space="preserve"> </t>
    </r>
  </si>
  <si>
    <t>-----------------------</t>
  </si>
  <si>
    <t xml:space="preserve">                    DIRECTOR GENERAL DE</t>
  </si>
  <si>
    <t xml:space="preserve">                         ADMINISTRACIÓN</t>
  </si>
  <si>
    <t xml:space="preserve">                                                                                                                                                                                                                                                                                         </t>
  </si>
  <si>
    <t>PP-2</t>
  </si>
  <si>
    <t>PRESUPUESTO INSTITUCIONAL DE GASTOS</t>
  </si>
  <si>
    <t>ANULACIONES Y HABILITACIONES</t>
  </si>
  <si>
    <t xml:space="preserve">18. CANON Y SOBRECANON, REGALIAS, RENTA DE ADUANAS </t>
  </si>
  <si>
    <t>Y PARTICIPACIONES</t>
  </si>
  <si>
    <t>Las Fuentes de Financiamiento y los conceptos del gasto se adecuarán a los clasificadores vigentes para el periodo.</t>
  </si>
  <si>
    <t xml:space="preserve">             ………………………………….</t>
  </si>
  <si>
    <t xml:space="preserve">                 TITULAR DE LA ENTIDAD</t>
  </si>
  <si>
    <t>ADMINISTRACIÓN</t>
  </si>
  <si>
    <t>Dirección General de Contabilidad Pública</t>
  </si>
  <si>
    <t>NOTA:  1. Desagregar las genéricas del gasto a nivel de específicas</t>
  </si>
  <si>
    <t xml:space="preserve">Desagregar las genéricas del gasto a nivel de específicas </t>
  </si>
  <si>
    <t>Anexo PP-2</t>
  </si>
  <si>
    <t>EJECUCIÓN DE GASTOS</t>
  </si>
  <si>
    <t>VARIACIÓN</t>
  </si>
  <si>
    <t xml:space="preserve">2.1   PERSONAL Y OBLIGACIONES SOCIALES </t>
  </si>
  <si>
    <t xml:space="preserve">2.3  BIENES Y SERVICIOS </t>
  </si>
  <si>
    <t xml:space="preserve">2.4  DONACIONES Y TRANSFERENCIAS </t>
  </si>
  <si>
    <t xml:space="preserve">2.5   OTROS GASTOS </t>
  </si>
  <si>
    <t xml:space="preserve">2.5  OTROS GASTOS </t>
  </si>
  <si>
    <t xml:space="preserve">2.6  ADQUISICIÓN DE ACTIVOS NO FINANCIEROS </t>
  </si>
  <si>
    <t xml:space="preserve">2.7  ADQUISICIÓN DE ACTIVOS FINANCIEROS </t>
  </si>
  <si>
    <t xml:space="preserve">2.8  SERVICIO DE LA DEUDA PÚBLICA </t>
  </si>
  <si>
    <t>09. RECURSOS  DIRECTAMENTE RECAUDADOS</t>
  </si>
  <si>
    <t xml:space="preserve">2.1   PERSONAL Y OBLIGACIONES SOCIALES  </t>
  </si>
  <si>
    <t xml:space="preserve">GASTOS DE CAPITAL </t>
  </si>
  <si>
    <t xml:space="preserve">2.8  SERVICIO DE LA DEUDA PÚBLICA  </t>
  </si>
  <si>
    <t>3. RECURSOS POR OPERACIONES OFIC. DE CRÉDITO</t>
  </si>
  <si>
    <t>19. RECURSOS POR OPERACIONES OFIC. DE CRÉDITO</t>
  </si>
  <si>
    <t xml:space="preserve">2.4  DONACIONES Y TRANSFERENCIAS  </t>
  </si>
  <si>
    <t>TOTAL RECURSOS POR OPE. OFICIALES DE CRÉDITO</t>
  </si>
  <si>
    <t xml:space="preserve">2.8  SERVICIO DE LA DEUDA PÚBLICA    </t>
  </si>
  <si>
    <t xml:space="preserve">2.5   OTROS GASTOS  </t>
  </si>
  <si>
    <t>Las fuentes de financiamiento y los conceptos del gasto se adecuarán a los clasificadores vigentes para el periodo.</t>
  </si>
  <si>
    <t xml:space="preserve">       ……..……………………….</t>
  </si>
  <si>
    <t xml:space="preserve">               CONTADOR GENERAL</t>
  </si>
  <si>
    <t>DIRECTOR GENERAL DE ADMINISTRACIÓN</t>
  </si>
  <si>
    <t xml:space="preserve"> MOVIMIENTO DE FONDOS QUE ADMINISTRA LA</t>
  </si>
  <si>
    <t>DIRECCIÓN GENERAL DE ENDEUDAMIENTO Y TESORO PÚBLICO</t>
  </si>
  <si>
    <t>AF-9</t>
  </si>
  <si>
    <t>CONCEPTOS</t>
  </si>
  <si>
    <t>MOVIMIENTOS DE FONDOS</t>
  </si>
  <si>
    <t>DEL EJERCICIO</t>
  </si>
  <si>
    <t>DE EJERCICIOS ANTERIORES</t>
  </si>
  <si>
    <t>MONTO NETO GIRADO</t>
  </si>
  <si>
    <t>PAGADOS</t>
  </si>
  <si>
    <t>REVERSIONES</t>
  </si>
  <si>
    <t>ANULACIONES DE GIRO</t>
  </si>
  <si>
    <t>RECURSOS ORDINARIOS</t>
  </si>
  <si>
    <t>RECURSOS DIRECTAMENTE RECAUDADOS - CUT</t>
  </si>
  <si>
    <t>RECURSOS POR OPERACIONES OFICIALES DE CRÉDITO</t>
  </si>
  <si>
    <t xml:space="preserve">    - Endeudamiento Interno</t>
  </si>
  <si>
    <t xml:space="preserve">    - Endeudamiento Externo</t>
  </si>
  <si>
    <t>DONACIONES Y TRANSFERENCIAS</t>
  </si>
  <si>
    <t xml:space="preserve">     - Donaciones</t>
  </si>
  <si>
    <t xml:space="preserve">     - Transferencias</t>
  </si>
  <si>
    <t>RECURSOS DETERMINADOS</t>
  </si>
  <si>
    <t xml:space="preserve">    - FONCOMUN</t>
  </si>
  <si>
    <t xml:space="preserve">    - Canon y Sobrecanon, Regalías, Renta de Aduanas</t>
  </si>
  <si>
    <t xml:space="preserve">       y Participaciones</t>
  </si>
  <si>
    <t>OTROS</t>
  </si>
  <si>
    <r>
      <t>NOTA:</t>
    </r>
    <r>
      <rPr>
        <sz val="8"/>
        <rFont val="Arial"/>
        <family val="2"/>
      </rPr>
      <t xml:space="preserve">  Las cifras informadas en el rubro "OTROS" serán explicadas en hoja adicional, indicando los conceptos que incluyen.</t>
    </r>
  </si>
  <si>
    <t>MESES</t>
  </si>
  <si>
    <t>DOCUMENTOS CANCELATORIOS</t>
  </si>
  <si>
    <t>RECIBIDOS</t>
  </si>
  <si>
    <t>ENTREGADOS AL BENEFICIARIO</t>
  </si>
  <si>
    <t>DEVOLUCIÓN  DEL EJERCICIO VIGENTE</t>
  </si>
  <si>
    <t>DEVOLUCIÓN DE EJERCICIOS ANTERIORES</t>
  </si>
  <si>
    <t>FONDO DE PENSIONES (082-002)</t>
  </si>
  <si>
    <t>REVERSIONES (082-018)</t>
  </si>
  <si>
    <t xml:space="preserve">OTROS </t>
  </si>
  <si>
    <t xml:space="preserve">TOTAL </t>
  </si>
  <si>
    <t>Enero</t>
  </si>
  <si>
    <t>Febrero</t>
  </si>
  <si>
    <t>Marzo</t>
  </si>
  <si>
    <t>Abril</t>
  </si>
  <si>
    <t>Mayo</t>
  </si>
  <si>
    <t>Junio</t>
  </si>
  <si>
    <t>Julio</t>
  </si>
  <si>
    <t>Agosto</t>
  </si>
  <si>
    <t>Septiembre</t>
  </si>
  <si>
    <t>Octubre</t>
  </si>
  <si>
    <t>Noviembre</t>
  </si>
  <si>
    <t>Diciembre</t>
  </si>
  <si>
    <t>TOTALES</t>
  </si>
  <si>
    <t>(1) Se consignaran las operaciones por los denominados "sin giro de cheques" los mismos que deben ser materia de conciliación</t>
  </si>
  <si>
    <t>----------------------------------------------------</t>
  </si>
  <si>
    <t>TESORERO</t>
  </si>
  <si>
    <t xml:space="preserve">DIRECTOR GENERAL </t>
  </si>
  <si>
    <t xml:space="preserve">                    MAT. N° </t>
  </si>
  <si>
    <t xml:space="preserve"> AF-9A (Gastos)</t>
  </si>
  <si>
    <t>FUENTE DE FINANCIAMIENTO / RUBRO</t>
  </si>
  <si>
    <t>GIRADOS</t>
  </si>
  <si>
    <t>EXTORNOS</t>
  </si>
  <si>
    <t>REVERSIONES                 (T6 Gastos)</t>
  </si>
  <si>
    <t>…</t>
  </si>
  <si>
    <t>Endeudamiento Interno</t>
  </si>
  <si>
    <t xml:space="preserve">    -</t>
  </si>
  <si>
    <t>Endeudamiento Externo</t>
  </si>
  <si>
    <t xml:space="preserve">     -</t>
  </si>
  <si>
    <t>Donaciones</t>
  </si>
  <si>
    <t xml:space="preserve">     - </t>
  </si>
  <si>
    <t>Transferencias</t>
  </si>
  <si>
    <t xml:space="preserve"> MOVIMIENTO DE FONDOS ADMINISTRADOS POR LA</t>
  </si>
  <si>
    <t>FONCOMUN</t>
  </si>
  <si>
    <t>CANON Y SOBRECANON, REGALÍAS, RENTA DE ADUANAS Y PARTICIPACIONES</t>
  </si>
  <si>
    <t xml:space="preserve">          MAT. N° </t>
  </si>
  <si>
    <t xml:space="preserve"> AF-9B (Ingresos)</t>
  </si>
  <si>
    <t>FONDOS EN LA CUT</t>
  </si>
  <si>
    <t>ACREDITACION EN LA CUT  - T6 INGRESOS               (A)</t>
  </si>
  <si>
    <t xml:space="preserve"> ASIGNACIÓN FINANCIERA                                (B)</t>
  </si>
  <si>
    <t>REMUNERACIÓN DE SALDOS (Intereses Ganados)                    (C)</t>
  </si>
  <si>
    <t>TOTAL RECURSOS CENTRALIZADOS EN LA CUT                                                     (A+C)</t>
  </si>
  <si>
    <t>TOTAL ASIGNADO               (B+C)</t>
  </si>
  <si>
    <t>OTROS DEPÓSITOS EN LA CTA DEL TP</t>
  </si>
  <si>
    <t>Nota explicativa:   Columnas A, B y C  (contable).    Columnas B y C  (tesorería).</t>
  </si>
  <si>
    <t>AF-9 C</t>
  </si>
  <si>
    <t>OTRAS OPERACIONES CON TESORO PÚBLICO</t>
  </si>
  <si>
    <t>RECURSOS ENTREGADOS AL TESORO PÚBLICO</t>
  </si>
  <si>
    <t>IMPORTE</t>
  </si>
  <si>
    <t>1.- FONDO PARA LA IGUALDAD</t>
  </si>
  <si>
    <t xml:space="preserve">2.- OTROS </t>
  </si>
  <si>
    <r>
      <t>NOTA</t>
    </r>
    <r>
      <rPr>
        <sz val="8"/>
        <rFont val="Arial"/>
        <family val="2"/>
      </rPr>
      <t xml:space="preserve">: 1.  Detallar los conceptos y montos transferidos a Tesoro Público, que originaron el ahorro en </t>
    </r>
  </si>
  <si>
    <t xml:space="preserve">                  aplicación a los dispositivos legales por medidas de austeridad </t>
  </si>
  <si>
    <r>
      <t xml:space="preserve">            2.   Las cifras informadas en el rubro </t>
    </r>
    <r>
      <rPr>
        <b/>
        <sz val="8"/>
        <rFont val="Arial"/>
        <family val="2"/>
      </rPr>
      <t>"OTROS"</t>
    </r>
    <r>
      <rPr>
        <sz val="8"/>
        <rFont val="Arial"/>
        <family val="2"/>
      </rPr>
      <t xml:space="preserve"> serán explicadas en hoja adicional, indicando los </t>
    </r>
  </si>
  <si>
    <t xml:space="preserve">                   conceptos que incluyen </t>
  </si>
  <si>
    <t>……………..</t>
  </si>
  <si>
    <t>……………………</t>
  </si>
  <si>
    <t>…………………..</t>
  </si>
  <si>
    <t xml:space="preserve">CONTADOR GENERAL </t>
  </si>
  <si>
    <t xml:space="preserve">                                          MAT. N°</t>
  </si>
  <si>
    <t>AF-9A  Movimiento de Fondos que administra la Dirección General de Endeudamiento y Tesoro Público (Gastos)</t>
  </si>
  <si>
    <t>AF-9B  Movimiento de Fondos que administra la Dirección General de Endeudamiento y Tesoro Público (Ingresos)</t>
  </si>
  <si>
    <t>AF-9C Otras Operaciones con  Tesoro Público</t>
  </si>
  <si>
    <t>OA-3B Reporte de Cuentas de Gestión por Operaciones Recíprocas entre entidades del sector público</t>
  </si>
  <si>
    <t>Anexo OA-3B Reporte de Saldos de Cuentas de Gestión por Operaciones Recíprocas entre entidades del sector público (solo para Unidades Ejecutoras)</t>
  </si>
  <si>
    <t>Balance de Comprobación</t>
  </si>
  <si>
    <t>AF-7 Hacienda Nacional Adicional</t>
  </si>
  <si>
    <t>Anexo al EP-1</t>
  </si>
  <si>
    <t xml:space="preserve">Acta de Conciliación </t>
  </si>
  <si>
    <t>EF-3</t>
  </si>
  <si>
    <t>ESTADO DE CAMBIOS EN EL PATRIMONIO NETO</t>
  </si>
  <si>
    <t>RESULTADOS NO REALIZADOS</t>
  </si>
  <si>
    <t>TOTAL</t>
  </si>
  <si>
    <t>Ajustes de Ejercicios Anteriores</t>
  </si>
  <si>
    <t xml:space="preserve">Traspasos y Remesas del Tesoro Público </t>
  </si>
  <si>
    <t xml:space="preserve">Traspasos y Remesas  de Otras Entidades </t>
  </si>
  <si>
    <t>Traspasos de Documentos</t>
  </si>
  <si>
    <t xml:space="preserve">Otras Operaciones Patrimoniales </t>
  </si>
  <si>
    <t>Superávit (Déficit) del Ejercicio</t>
  </si>
  <si>
    <t xml:space="preserve">Traslados entre Cuentas Patrimoniales </t>
  </si>
  <si>
    <t xml:space="preserve">Traslado de Saldos por Fusión, Extinción, Adscripción </t>
  </si>
  <si>
    <t>Traspasos y Remesas del Tesoro Público</t>
  </si>
  <si>
    <t>Otras Operaciones Patrimoniales (Nota)</t>
  </si>
  <si>
    <t>.........................…………</t>
  </si>
  <si>
    <t>.........................………</t>
  </si>
  <si>
    <t>…………………………</t>
  </si>
  <si>
    <t xml:space="preserve">                               MAT. N°</t>
  </si>
  <si>
    <t>Las Notas deben ser explicativas</t>
  </si>
  <si>
    <t>EF-4</t>
  </si>
  <si>
    <t xml:space="preserve">ESTADO DE FLUJOS DE EFECTIVO </t>
  </si>
  <si>
    <t xml:space="preserve">Sector:   </t>
  </si>
  <si>
    <t xml:space="preserve">Entidad: </t>
  </si>
  <si>
    <t>A.</t>
  </si>
  <si>
    <t>ACTIVIDADES DE OPERACIÓN</t>
  </si>
  <si>
    <t xml:space="preserve">Cobranza de Impuestos, Contribuciones y Derechos Administrativos  (Nota) </t>
  </si>
  <si>
    <t>Cobranza de Aportes por regulación</t>
  </si>
  <si>
    <t>Cobranza de Venta de Bienes y Servicios y Renta de la Propiedad</t>
  </si>
  <si>
    <t>Donaciones y Transferencias Corrientes Recibidas (Nota)</t>
  </si>
  <si>
    <t>Traspasos y Remesas Corrientes Recibidas del Tesoro Público</t>
  </si>
  <si>
    <t>Otros (Nota)</t>
  </si>
  <si>
    <t>MENOS</t>
  </si>
  <si>
    <t>Pago a Proveedores de Bienes y Servicios (Nota)</t>
  </si>
  <si>
    <t>Pago de Remuneraciones y Obligaciones Sociales</t>
  </si>
  <si>
    <t>Pago de Otras Retribuciones y Complementarias</t>
  </si>
  <si>
    <t>Pago de Pensiones y Otros Beneficios</t>
  </si>
  <si>
    <t>Pago por Prestaciones y Asistencia Social</t>
  </si>
  <si>
    <t>Donaciones y Transferencias Corrientes Otorgadas (Nota)</t>
  </si>
  <si>
    <t>Traspasos y Remesas Corrientes Entregadas al Tesoro Público</t>
  </si>
  <si>
    <t xml:space="preserve">Otros (Nota)                                                                                               </t>
  </si>
  <si>
    <t xml:space="preserve">B.   </t>
  </si>
  <si>
    <t>ACTIVIDADES DE INVERSIÓN</t>
  </si>
  <si>
    <t>Cobranza por Venta de Vehículos, Maquinarias y Otros</t>
  </si>
  <si>
    <t>Cobranza por Venta de Edificios y Activos No Producidos (Nota)</t>
  </si>
  <si>
    <t>Cobranza por Venta de Otras Cuentas del Activo (Nota)</t>
  </si>
  <si>
    <t>Pago por Compra de Vehículos, Maquinarias y Otros</t>
  </si>
  <si>
    <t>Pago por Compra de Edificios y Activos No Producidos (Nota)</t>
  </si>
  <si>
    <t>Pago por Construcciones en Curso (Nota)</t>
  </si>
  <si>
    <t>Pago por Compra de Otras Cuentas del Activo (Nota)</t>
  </si>
  <si>
    <t xml:space="preserve">C.   </t>
  </si>
  <si>
    <t>ACTIVIDADES DE FINANCIAMIENTO</t>
  </si>
  <si>
    <t xml:space="preserve">Donaciones y Transferencias de Capital Recibidas (Nota) </t>
  </si>
  <si>
    <t>Traspasos y Remesas de Capital Recibidas del Tesoro Público</t>
  </si>
  <si>
    <t>Cobranza por Colocaciones de Valores y Otros Documentos (Nota)</t>
  </si>
  <si>
    <t>Endeudamiento Interno y/o Externo (Nota)</t>
  </si>
  <si>
    <t>Donaciones y Transferencias de Capital Entregadas (Nota)</t>
  </si>
  <si>
    <t>Traspasos y Remesas de Capital Entregadas al Tesoro Público</t>
  </si>
  <si>
    <t>Amortización, Intereses, Comisiones y Otros Gastos de la Deuda (Nota)</t>
  </si>
  <si>
    <t xml:space="preserve">D. </t>
  </si>
  <si>
    <t xml:space="preserve">E.  </t>
  </si>
  <si>
    <t xml:space="preserve">F.  </t>
  </si>
  <si>
    <t>………………………….</t>
  </si>
  <si>
    <t>Las Notas deben ser explicativas.</t>
  </si>
  <si>
    <t>AF-7</t>
  </si>
  <si>
    <t>HACIENDA NACIONAL ADICIONAL</t>
  </si>
  <si>
    <t>AUMENTO</t>
  </si>
  <si>
    <t>DISMINUCIÓN</t>
  </si>
  <si>
    <t>TRASLADO A  LA HACIENDA NACIONAL</t>
  </si>
  <si>
    <t xml:space="preserve">TRASLADO DE SALDOS POR FUSIÓN, EXTINCIÓN, ADSCRIPCIÓN </t>
  </si>
  <si>
    <t xml:space="preserve">TRASPASOS Y REMESAS </t>
  </si>
  <si>
    <t xml:space="preserve">   - Tesoro Público</t>
  </si>
  <si>
    <t xml:space="preserve">   - Gobierno Nacional</t>
  </si>
  <si>
    <t xml:space="preserve">   - Gobiernos Regionales</t>
  </si>
  <si>
    <t xml:space="preserve">   - Gobiernos Locales</t>
  </si>
  <si>
    <t xml:space="preserve">   - Recursos por Operaciones Oficiales de Crédito Externo</t>
  </si>
  <si>
    <t xml:space="preserve">   - Recursos por Operaciones Oficiales de Crédito Interno</t>
  </si>
  <si>
    <t xml:space="preserve">   - Otros Documentos</t>
  </si>
  <si>
    <t>Traspasos Internos</t>
  </si>
  <si>
    <t xml:space="preserve">   - Traspasos Internos</t>
  </si>
  <si>
    <t>Resultado Neto - Promoción de la Inversión Privada</t>
  </si>
  <si>
    <t xml:space="preserve">   - Resultado Neto - Promoción Inversión Privada</t>
  </si>
  <si>
    <t xml:space="preserve">   - Otros</t>
  </si>
  <si>
    <t xml:space="preserve">TOTALES </t>
  </si>
  <si>
    <r>
      <t>NOTA:</t>
    </r>
    <r>
      <rPr>
        <sz val="8"/>
        <rFont val="Arial"/>
        <family val="2"/>
      </rPr>
      <t xml:space="preserve"> - Las cifras informadas en el rubro </t>
    </r>
    <r>
      <rPr>
        <b/>
        <sz val="8"/>
        <rFont val="Arial"/>
        <family val="2"/>
      </rPr>
      <t>"</t>
    </r>
    <r>
      <rPr>
        <sz val="8"/>
        <rFont val="Arial"/>
        <family val="2"/>
      </rPr>
      <t>OTROS" serán explicadas en hoja adicional, indicando los conceptos que incluyen.</t>
    </r>
  </si>
  <si>
    <r>
      <t xml:space="preserve">              </t>
    </r>
    <r>
      <rPr>
        <sz val="8"/>
        <rFont val="Arial"/>
        <family val="2"/>
      </rPr>
      <t>La cuenta 1601.03 Traspasos Internos registra los traspasos de efectivo y bienes entre Unidades Ejecutoras del mismo Pliego.</t>
    </r>
  </si>
  <si>
    <t>…………………………..</t>
  </si>
  <si>
    <t xml:space="preserve">                                                                 CONTADOR GENERAL</t>
  </si>
  <si>
    <t xml:space="preserve"> DIRECTOR GENERAL </t>
  </si>
  <si>
    <t xml:space="preserve">                                                                                   MAT. N° </t>
  </si>
  <si>
    <t>AF-12</t>
  </si>
  <si>
    <t xml:space="preserve">DONACIONES Y TRANSFERENCIAS RECIBIDAS </t>
  </si>
  <si>
    <t>DONACIONES Y TRANSFERENCIAS CORRIENTES RECIBIDAS</t>
  </si>
  <si>
    <t>EN EFECTIVO</t>
  </si>
  <si>
    <t xml:space="preserve">    De Gobiernos Extranjeros</t>
  </si>
  <si>
    <t xml:space="preserve">    De Organismos Internacionales</t>
  </si>
  <si>
    <t xml:space="preserve">    De Otras Unidades de Gobierno</t>
  </si>
  <si>
    <t>EN BIENES</t>
  </si>
  <si>
    <t>EN DOCUMENTOS</t>
  </si>
  <si>
    <t>DONACIONES Y TRANSFERENCIAS DE CAPITAL RECIBIDAS</t>
  </si>
  <si>
    <t>CONDONACIÓN DE DEUDA</t>
  </si>
  <si>
    <t xml:space="preserve">    Condonación de Deuda Externa</t>
  </si>
  <si>
    <t xml:space="preserve">    Condonación de Deuda Interna</t>
  </si>
  <si>
    <t xml:space="preserve">        ……………………..</t>
  </si>
  <si>
    <t xml:space="preserve">          DIRECTOR GENERAL </t>
  </si>
  <si>
    <t xml:space="preserve"> MAT. N°</t>
  </si>
  <si>
    <t xml:space="preserve">           DE ADMINISTRACIÓN</t>
  </si>
  <si>
    <t>AF-13</t>
  </si>
  <si>
    <t>DONACIONES Y TRANSFERENCIAS OTORGADAS</t>
  </si>
  <si>
    <t>DONACIONES Y TRANSFERENCIAS CORRIENTES OTORGADAS</t>
  </si>
  <si>
    <t xml:space="preserve">    A Gobiernos Extranjeros</t>
  </si>
  <si>
    <t xml:space="preserve">    A Organismos Internacionales</t>
  </si>
  <si>
    <t xml:space="preserve">    A Otras Unidades de Gobierno</t>
  </si>
  <si>
    <t>DONACIONES Y TRANSFERENCIAS DE CAPITAL OTORGADAS</t>
  </si>
  <si>
    <t>--------------------------------------</t>
  </si>
  <si>
    <t>OA - 3B</t>
  </si>
  <si>
    <t xml:space="preserve">REPORTE DE CUENTAS DE GESTIÓN POR OPERACIONES RECÍPROCAS </t>
  </si>
  <si>
    <t xml:space="preserve">ENTRE ENTIDADES DEL SECTOR PÚBLICO </t>
  </si>
  <si>
    <t>Entidad o Unidad Ejecutora:</t>
  </si>
  <si>
    <t>Código:</t>
  </si>
  <si>
    <t>Departamento:</t>
  </si>
  <si>
    <t>Provincia:</t>
  </si>
  <si>
    <t>Distrito:</t>
  </si>
  <si>
    <t xml:space="preserve">CON ENTIDADES DE: </t>
  </si>
  <si>
    <t>Ingresos Tributarios</t>
  </si>
  <si>
    <t>Ingresos No Tributarios</t>
  </si>
  <si>
    <t>Otros Ingresos</t>
  </si>
  <si>
    <r>
      <t xml:space="preserve">Donaciones y Transferencias Corrientes </t>
    </r>
    <r>
      <rPr>
        <b/>
        <sz val="8"/>
        <rFont val="Arial"/>
        <family val="2"/>
      </rPr>
      <t>y de Capital  (</t>
    </r>
    <r>
      <rPr>
        <sz val="8"/>
        <rFont val="Arial"/>
        <family val="2"/>
      </rPr>
      <t>1)</t>
    </r>
  </si>
  <si>
    <t>Costo de Ventas</t>
  </si>
  <si>
    <t>Gastos Financieros</t>
  </si>
  <si>
    <t xml:space="preserve">Otros Gastos </t>
  </si>
  <si>
    <r>
      <t xml:space="preserve">Donaciones y Transferencias Corrientes </t>
    </r>
    <r>
      <rPr>
        <b/>
        <sz val="8"/>
        <rFont val="Arial"/>
        <family val="2"/>
      </rPr>
      <t xml:space="preserve">y de Capital </t>
    </r>
    <r>
      <rPr>
        <sz val="8"/>
        <rFont val="Arial"/>
        <family val="2"/>
      </rPr>
      <t>(2)</t>
    </r>
  </si>
  <si>
    <t>1 - GOBIERNO NACIONAL</t>
  </si>
  <si>
    <t>Ministerios</t>
  </si>
  <si>
    <t>Poderes y Otras Entidades de Gasto</t>
  </si>
  <si>
    <t>Entidades Captadoras</t>
  </si>
  <si>
    <t>Universidades Públicas y Asamblea Nacional de Rectores</t>
  </si>
  <si>
    <t>Organismos Descentralizados Autónomos</t>
  </si>
  <si>
    <t>Instituciones Públicas Descentralizadas</t>
  </si>
  <si>
    <t>Fondo Consolidado de Reservas</t>
  </si>
  <si>
    <t>Sociedades de Beneficencia Pública</t>
  </si>
  <si>
    <t>Entidades de Tratamiento Empresarial - ETES</t>
  </si>
  <si>
    <t>2 - GOBIERNOS REGIONALES</t>
  </si>
  <si>
    <t>Gobiernos Regionales</t>
  </si>
  <si>
    <t>3 - GOBIERNOS LOCALES</t>
  </si>
  <si>
    <t>Municipalidades</t>
  </si>
  <si>
    <t>Organismos Públicos Descentralizados - Municipalidades</t>
  </si>
  <si>
    <t>Institutos de Vialidad Municipal</t>
  </si>
  <si>
    <t>Centros Poblados</t>
  </si>
  <si>
    <t>4 - EMPRESAS DEL ESTADO</t>
  </si>
  <si>
    <t>Empresas Financieras</t>
  </si>
  <si>
    <t>Empresas no Financieras</t>
  </si>
  <si>
    <t>5 - OTRAS ENTIDADES</t>
  </si>
  <si>
    <t>EsSalud</t>
  </si>
  <si>
    <t>Caja de Pensiones Militar - Policial</t>
  </si>
  <si>
    <t>Fondo Nacional de Vivienda - Fonavi</t>
  </si>
  <si>
    <t>Fondo Revolvente Adm. por el Banco de Materiales</t>
  </si>
  <si>
    <t>Fondo Ley Nº 27677</t>
  </si>
  <si>
    <t>Banco Central de Reserva del Perú</t>
  </si>
  <si>
    <t>(1) Incluirá lo registrado en las subcuentas 4401.0103, 4401.0203, 4403.0103  de Otras Unidades de Gobierno y la subcuenta 4403.0302 Condonación de deuda interna</t>
  </si>
  <si>
    <t>(2) Incluirá lo registrado en las subcuentas 5401.0103, 5401.0203, 5403.0103  de Otras Unidades de Gobierno y la subcuenta 5403.0302 Condonación de deuda interna</t>
  </si>
  <si>
    <r>
      <t xml:space="preserve"> Adjuntar </t>
    </r>
    <r>
      <rPr>
        <b/>
        <sz val="8"/>
        <rFont val="Arial"/>
        <family val="2"/>
      </rPr>
      <t xml:space="preserve">"Acta de Conciliación de Operaciones Recíprocas" </t>
    </r>
    <r>
      <rPr>
        <sz val="8"/>
        <rFont val="Arial"/>
        <family val="2"/>
      </rPr>
      <t xml:space="preserve">entre entidades del Sector Público. </t>
    </r>
  </si>
  <si>
    <t xml:space="preserve">      ------------------------------------</t>
  </si>
  <si>
    <t xml:space="preserve">         CONTADOR GENERAL</t>
  </si>
  <si>
    <t>DIRECTOR GENERAL</t>
  </si>
  <si>
    <t xml:space="preserve">         MAT. N° </t>
  </si>
  <si>
    <t>ANEXO OA-3B</t>
  </si>
  <si>
    <t>REPORTE DE SALDOS DE CUENTAS DE GESTIÓN POR OPERACIONES RECÍPROCAS</t>
  </si>
  <si>
    <t>ENTRE ENTIDADES DEL SECTOR PÚBLICO</t>
  </si>
  <si>
    <t xml:space="preserve">Código: </t>
  </si>
  <si>
    <t xml:space="preserve">Departamento:  </t>
  </si>
  <si>
    <t xml:space="preserve">Provincia: </t>
  </si>
  <si>
    <t>CON ENTIDADES DE:</t>
  </si>
  <si>
    <t>RUC Nº</t>
  </si>
  <si>
    <t>Donaciones y Transferencias Corrientes y de Capital  (1)</t>
  </si>
  <si>
    <t>Donaciones y Transferencias Corrientes y de Capital  (2)</t>
  </si>
  <si>
    <t>Naturaleza de la operación  (3)</t>
  </si>
  <si>
    <t>1. GOBIERNO NACIONAL</t>
  </si>
  <si>
    <t>MINISTERIO DE …………</t>
  </si>
  <si>
    <t xml:space="preserve">Unidad Ejecutora:  </t>
  </si>
  <si>
    <t>- Universidad de….</t>
  </si>
  <si>
    <t>Sociedades de Beneficencia</t>
  </si>
  <si>
    <t>2. GOBIERNOS REGIONALES</t>
  </si>
  <si>
    <t>Gobierno Regional de….</t>
  </si>
  <si>
    <t>3. GOBIERNOS LOCALES</t>
  </si>
  <si>
    <t>Organismos Públicos Descentralizados - Municipales</t>
  </si>
  <si>
    <t>4. EMPRESAS DEL ESTADO</t>
  </si>
  <si>
    <t>Empresas No Financieras</t>
  </si>
  <si>
    <t>5. OTRAS ENTIDADES</t>
  </si>
  <si>
    <t>ESSALUD</t>
  </si>
  <si>
    <t>Caja de Pensiones Militar-Policial</t>
  </si>
  <si>
    <t>Fondo Nacional de Vivienda-FONAVI</t>
  </si>
  <si>
    <t>Fondo Revolv.Adm.por el Bco. de Materiales</t>
  </si>
  <si>
    <t>Banco Central de Reserva</t>
  </si>
  <si>
    <t>(1)  Incluirá lo registrado en las subcuentas 4401.0103, 4401.0203, 4403.0103 de Otras Unidades de Gobierno y la subcuenta 4403.0302 Condonación de deuda interna</t>
  </si>
  <si>
    <t>(2)  Incluirá lo registrado en las subcuentas 5401.0103, 5401.0203, 5403.0103  de Otras Unidades de Gobierno y la subcuenta 5403.0302 Condonación de deuda interna</t>
  </si>
  <si>
    <r>
      <rPr>
        <sz val="8"/>
        <rFont val="Arial"/>
        <family val="2"/>
      </rPr>
      <t xml:space="preserve">(3) En la columna  </t>
    </r>
    <r>
      <rPr>
        <b/>
        <sz val="8"/>
        <rFont val="Arial"/>
        <family val="2"/>
      </rPr>
      <t>"Naturaleza de la Operación"</t>
    </r>
    <r>
      <rPr>
        <sz val="8"/>
        <rFont val="Arial"/>
        <family val="2"/>
      </rPr>
      <t>, se explicará la naturaleza de la operación, complementandose en hoja adicional si fuera necesario.</t>
    </r>
  </si>
  <si>
    <r>
      <t xml:space="preserve"> Adjuntar </t>
    </r>
    <r>
      <rPr>
        <b/>
        <sz val="8"/>
        <rFont val="Arial"/>
        <family val="2"/>
      </rPr>
      <t>"Acta de Conciliación de Operaciones Recíprocas"</t>
    </r>
    <r>
      <rPr>
        <sz val="8"/>
        <rFont val="Arial"/>
        <family val="2"/>
      </rPr>
      <t xml:space="preserve"> entre entidades del Sector Público. </t>
    </r>
  </si>
  <si>
    <t xml:space="preserve">           -----------------------------------------------</t>
  </si>
  <si>
    <t xml:space="preserve">    CONTADOR GENERAL </t>
  </si>
  <si>
    <t xml:space="preserve">                    MAT. N°</t>
  </si>
  <si>
    <t>ENTIDAD O  U.E.:</t>
  </si>
  <si>
    <t>Nº de las ctas. Concil.</t>
  </si>
  <si>
    <t>Plan Contable Gubernamental</t>
  </si>
  <si>
    <t>D1</t>
  </si>
  <si>
    <t>H1</t>
  </si>
  <si>
    <t>D2</t>
  </si>
  <si>
    <t>H2</t>
  </si>
  <si>
    <t>D3</t>
  </si>
  <si>
    <t>H3</t>
  </si>
  <si>
    <t>D4</t>
  </si>
  <si>
    <t>H4</t>
  </si>
  <si>
    <t>D5</t>
  </si>
  <si>
    <t>H5</t>
  </si>
  <si>
    <t xml:space="preserve"> Plan Contable General Empresarial</t>
  </si>
  <si>
    <t>D6</t>
  </si>
  <si>
    <t>H6</t>
  </si>
  <si>
    <t>D7</t>
  </si>
  <si>
    <t>H7</t>
  </si>
  <si>
    <t>D8</t>
  </si>
  <si>
    <t>H8</t>
  </si>
  <si>
    <t>D9</t>
  </si>
  <si>
    <t>D10</t>
  </si>
  <si>
    <t>D11</t>
  </si>
  <si>
    <t>H9</t>
  </si>
  <si>
    <t>D12</t>
  </si>
  <si>
    <t>H10</t>
  </si>
  <si>
    <t>D13</t>
  </si>
  <si>
    <t>H11</t>
  </si>
  <si>
    <t>D14</t>
  </si>
  <si>
    <t>H12</t>
  </si>
  <si>
    <t xml:space="preserve">EXPLICACIÓN DE LA DIFERENCIA      </t>
  </si>
  <si>
    <t>OBSERVACIÓN</t>
  </si>
  <si>
    <t>D…</t>
  </si>
  <si>
    <t>H…</t>
  </si>
  <si>
    <t>TOTALES IGUALES</t>
  </si>
  <si>
    <t>En señal de conformidad firma el presente</t>
  </si>
  <si>
    <t>Nombre y Firma :</t>
  </si>
  <si>
    <t>Por la presente Acta se deja  constancia sobre la conformidad de saldos de cuentas por operaciones recíprocas registradas en los libros contables de la Entidad o U.E. ..………….., representada por el señor CPC ........................... con DNI N° ………… y por la Entidad o U.E. ......................., representada por el señor  CPC .......................... con DNI N° ................, a fin de dar cumplimiento a lo dispuesto por la Directiva N° 002-2011-EF/93.01, cuyo resultado se muestra a continuación.</t>
  </si>
  <si>
    <r>
      <t xml:space="preserve">CONCILIACIÓN DE LAS CUENTAS DEL ESTADO DE GESTIÓN </t>
    </r>
    <r>
      <rPr>
        <b/>
        <sz val="14"/>
        <rFont val="Arial"/>
        <family val="2"/>
      </rPr>
      <t xml:space="preserve"> Y/O ESTADO DE RESULTADOS INTEGRALES</t>
    </r>
  </si>
  <si>
    <t>CUENTAS CONTABLES DE GASTO</t>
  </si>
  <si>
    <t>CUENTAS CONTABLES DE INGRESOS</t>
  </si>
  <si>
    <t>DIFRENCIA</t>
  </si>
  <si>
    <t>Ingresos no Tributarios</t>
  </si>
  <si>
    <t xml:space="preserve">Ingresos Financieros </t>
  </si>
  <si>
    <t>Donac. Corrientes y de Capital en Efectivo y Bienes</t>
  </si>
  <si>
    <t>Donaciones Corrientes y de Capital en Efectivo y Bienes</t>
  </si>
  <si>
    <t>Ventas Netas de Bienes</t>
  </si>
  <si>
    <t xml:space="preserve">Gastos de Venta y Distribución </t>
  </si>
  <si>
    <t>Prestación de Servicios</t>
  </si>
  <si>
    <t>Gastos de Administración</t>
  </si>
  <si>
    <t>Otros Ingresos Operativos</t>
  </si>
  <si>
    <t>Otros Gastos Operativos</t>
  </si>
  <si>
    <t>Plan Contable Financiero</t>
  </si>
  <si>
    <t>Gastos por Intereses</t>
  </si>
  <si>
    <t>Gastos por Servicios Financieros</t>
  </si>
  <si>
    <t>Ingresos por Servicios Financieros</t>
  </si>
  <si>
    <t>______________________________________</t>
  </si>
  <si>
    <t>Contador de la Entidad o Unidad Ejecutora</t>
  </si>
  <si>
    <t xml:space="preserve">    </t>
  </si>
  <si>
    <t xml:space="preserve"> MINISTERIO DE ECONOMÍA Y FINANZAS</t>
  </si>
  <si>
    <t>OA-7</t>
  </si>
  <si>
    <t xml:space="preserve">REGISTRO DE CONTADORES DEL SECTOR PÚBLICO </t>
  </si>
  <si>
    <t>UNIDADES EJECUTORAS        (2)</t>
  </si>
  <si>
    <t xml:space="preserve">DATOS DE LA ENTIDAD Y/O UNIDAD EJECUTORA  </t>
  </si>
  <si>
    <t>Teléfono de la Entidad y/o Unidad Ejecutora</t>
  </si>
  <si>
    <t>APELLIDOS Y NOMBRES</t>
  </si>
  <si>
    <t>DNI</t>
  </si>
  <si>
    <t>TELEFONO     CELULAR</t>
  </si>
  <si>
    <t>EMAIL</t>
  </si>
  <si>
    <t xml:space="preserve">COLEGIATURA </t>
  </si>
  <si>
    <t>MODALIDAD (1)</t>
  </si>
  <si>
    <t>Colegio Depart.</t>
  </si>
  <si>
    <t xml:space="preserve">Mat.Nº </t>
  </si>
  <si>
    <t>Hábil  / Inhábil</t>
  </si>
  <si>
    <t>(1) El contador presta servicios en la Entidad y/o Unidad Ejecutora en calidad de:   (a) Nombrado   (b) Contratado   (c) Service    (d) Otros (especificar)</t>
  </si>
  <si>
    <t>(2) Nombre de la Entidad y/o Unidad Ejecutora de acuerdo a su Base Legal</t>
  </si>
  <si>
    <t xml:space="preserve">NOTA:  La información que se consigne en el presente documento tiene carácter de declaración jurada.  </t>
  </si>
  <si>
    <t>La separación de los contadores se comunica a la DGCP, adjuntando la documentación de sustento en un plazo que no exceda los diez (10) días hábiles de producido el hecho</t>
  </si>
  <si>
    <t>………………………………..</t>
  </si>
  <si>
    <t>………………………………………………</t>
  </si>
  <si>
    <t>DIRECTOR DE PERSONAL</t>
  </si>
  <si>
    <t xml:space="preserve">                </t>
  </si>
  <si>
    <t xml:space="preserve">               </t>
  </si>
  <si>
    <t>Al 30 de junio de 20…</t>
  </si>
  <si>
    <t>ACTA DE CONCILIACIÓN DE LAS CUENTAS POR OPERACIONES RECÍPROCAS ENTRE ENTIDADES DEL SECTOR PÚBLICO  Nº…</t>
  </si>
  <si>
    <t xml:space="preserve">Inventarios (Neto) </t>
  </si>
  <si>
    <t>HACIENDA NACIONAL</t>
  </si>
  <si>
    <t>RESULTADOS ACUMULADOS</t>
  </si>
  <si>
    <t>EF-2</t>
  </si>
  <si>
    <t>EF-1</t>
  </si>
  <si>
    <t>……………………………..</t>
  </si>
  <si>
    <t>MAT. N°</t>
  </si>
  <si>
    <t xml:space="preserve">MINISTERIO DE ECONOMÍA Y FINANZAS </t>
  </si>
  <si>
    <t>AF-8</t>
  </si>
  <si>
    <t>FIDEICOMISO, COMISIONES  DE CONFIANZA Y OTRAS MODALIDADES</t>
  </si>
  <si>
    <t>FIDUCIARIO   COMISIONES  DE CONFIANZA Y OTRAS MODALIDADES</t>
  </si>
  <si>
    <t>AUMENTOS</t>
  </si>
  <si>
    <t>TOTAL AUMENTOS</t>
  </si>
  <si>
    <t xml:space="preserve">DISMINUCIONES </t>
  </si>
  <si>
    <t>TOTAL DISMINUCIONES</t>
  </si>
  <si>
    <t xml:space="preserve">(-) Liquidación  </t>
  </si>
  <si>
    <t xml:space="preserve">Patrimonio </t>
  </si>
  <si>
    <t xml:space="preserve"> Rentabilidad </t>
  </si>
  <si>
    <t>Otros  ( B )</t>
  </si>
  <si>
    <t xml:space="preserve">Pago de Obligaciones  </t>
  </si>
  <si>
    <t xml:space="preserve">Otros ( B) </t>
  </si>
  <si>
    <t>Código (A)</t>
  </si>
  <si>
    <t>Importe</t>
  </si>
  <si>
    <t xml:space="preserve">ENTIDADES FINANCIERAS  PÚBLICAS </t>
  </si>
  <si>
    <t>FIDEICOMISO</t>
  </si>
  <si>
    <t>BANCO DE LA NACIÓN</t>
  </si>
  <si>
    <t xml:space="preserve">COFIDE </t>
  </si>
  <si>
    <t>COMISION DE CONFIANZA</t>
  </si>
  <si>
    <t>OTRAS MODALIDADES (B )</t>
  </si>
  <si>
    <t>OTROS (B )</t>
  </si>
  <si>
    <t xml:space="preserve">ENTIDADES FINANCIERAS PRIVADAS </t>
  </si>
  <si>
    <t>BANCO DE CRÉDITO</t>
  </si>
  <si>
    <t>BANCO CONTINENTAL</t>
  </si>
  <si>
    <t xml:space="preserve">          BANCO CONTINENTAL</t>
  </si>
  <si>
    <t>RESUMEN</t>
  </si>
  <si>
    <t>TOTAL RESUMEN</t>
  </si>
  <si>
    <t>El fideicomiso es una operación bancaria que se formaliza a través de un contrato con el cual el Fideicomitente encomienda la administración de su patrimonio al Fiduciario para que lo administre y lo entregue al Fideicomisario (beneficiario).</t>
  </si>
  <si>
    <t>( A )  Código:   (1) Compra de bienes (2) Prestación de Servicios  (3) Ejecución de Obras  (4) Endeudamiento  (5) Otros</t>
  </si>
  <si>
    <t>( B )  Detallar en Nota Explicativa</t>
  </si>
  <si>
    <t>……………………………………………………</t>
  </si>
  <si>
    <t xml:space="preserve">   MINISTERIO DE ECONOMÍA Y FINANZAS</t>
  </si>
  <si>
    <t>AF-8A</t>
  </si>
  <si>
    <t>( - ) DEPRECIACIÓN ACUMULADA</t>
  </si>
  <si>
    <t>Saldo Neto</t>
  </si>
  <si>
    <t>Bienes concesionados usufructuados y otros</t>
  </si>
  <si>
    <t>Incremento de bienes por  concesiones, usufructo y otros</t>
  </si>
  <si>
    <t>Otros ( C )</t>
  </si>
  <si>
    <t>TOTAL                  AUMENTOS</t>
  </si>
  <si>
    <t xml:space="preserve">Vencimiento de Contratos </t>
  </si>
  <si>
    <t>CONCESIONES</t>
  </si>
  <si>
    <t xml:space="preserve">EDIFICIOS </t>
  </si>
  <si>
    <t xml:space="preserve">- Edificios  Residenciales  </t>
  </si>
  <si>
    <t xml:space="preserve">- Edificios no Residenciales </t>
  </si>
  <si>
    <t xml:space="preserve">ESTRUCTURAS </t>
  </si>
  <si>
    <t>- Puertos y Aeropuertos</t>
  </si>
  <si>
    <t xml:space="preserve">- Infraestructura Vial </t>
  </si>
  <si>
    <t>- Infraestructura Eléctrica</t>
  </si>
  <si>
    <t xml:space="preserve">- Infraestructura Agrícola </t>
  </si>
  <si>
    <t xml:space="preserve">- Monumentos Históricos  </t>
  </si>
  <si>
    <t xml:space="preserve">- Otras Estructuras </t>
  </si>
  <si>
    <t>ACTIVOS NO PRODUCIDOS</t>
  </si>
  <si>
    <t>- Terrenos Urbanos</t>
  </si>
  <si>
    <t xml:space="preserve">- Terrenos Rurales </t>
  </si>
  <si>
    <t>- Terrenos Eriazos</t>
  </si>
  <si>
    <t>- Activos de Subsuelo</t>
  </si>
  <si>
    <t>- Otros Activos no Producidos</t>
  </si>
  <si>
    <t>VEHICULOS, MAQUINARIAS Y OTROS</t>
  </si>
  <si>
    <t>- Maquinarias,Equipo,Mobiliario y Otros</t>
  </si>
  <si>
    <t>USUFRUCTO</t>
  </si>
  <si>
    <t>( C )  Detallar</t>
  </si>
  <si>
    <t>…………………………………………………</t>
  </si>
  <si>
    <t>PI-1</t>
  </si>
  <si>
    <t>MARCO LEGAL Y EJECUCIÓN DEL PRESUPUESTO DE INVERSIÓN PÚBLICA  -  PROYECTOS</t>
  </si>
  <si>
    <t>(En Nuevos Soles)</t>
  </si>
  <si>
    <t>CADENA PROGRAMATICA</t>
  </si>
  <si>
    <t>Rubro</t>
  </si>
  <si>
    <t xml:space="preserve">PRESUPUESTO                                                                                                                                  </t>
  </si>
  <si>
    <t>META FISICA</t>
  </si>
  <si>
    <t>UBICACIÓN GEOGRÁFICA</t>
  </si>
  <si>
    <t>CATEGORÍA  PRESUPUESTAL</t>
  </si>
  <si>
    <t>PIA</t>
  </si>
  <si>
    <t>PIM</t>
  </si>
  <si>
    <t>UNIDAD DE MEDIDAD</t>
  </si>
  <si>
    <t>PROGRAMADA Y/O MODIFICADA</t>
  </si>
  <si>
    <t>EJECUTADA</t>
  </si>
  <si>
    <t>DEPARTAMENTO</t>
  </si>
  <si>
    <t>PROVINCIA</t>
  </si>
  <si>
    <t>DISTRITO</t>
  </si>
  <si>
    <t>PROGRAMA PRESUPUESTAL</t>
  </si>
  <si>
    <t>PROYECTOS</t>
  </si>
  <si>
    <t>OBRAS / ACCIONES  DE INVERSION</t>
  </si>
  <si>
    <t>FUNCION</t>
  </si>
  <si>
    <t>DIVISIÓN FUNCIONAL</t>
  </si>
  <si>
    <t>GRUPO FUNCIONAL</t>
  </si>
  <si>
    <t>META</t>
  </si>
  <si>
    <t>1. PROGRAMA PRESUPUESTAL CON ENFOQUE A RESULTADOS</t>
  </si>
  <si>
    <t>2. ACCIONES CENTRALES</t>
  </si>
  <si>
    <t>3. ASIGNACIONES PRESUPUESTALES QUE NO RESULTAN EN PRODUCTOS (APnoP)</t>
  </si>
  <si>
    <t>0.00</t>
  </si>
  <si>
    <r>
      <rPr>
        <b/>
        <sz val="8"/>
        <rFont val="Arial"/>
        <family val="2"/>
      </rPr>
      <t>Nota:</t>
    </r>
    <r>
      <rPr>
        <sz val="8"/>
        <rFont val="Arial"/>
        <family val="2"/>
      </rPr>
      <t xml:space="preserve">  Cada Hoja debe ser visada por el responsable de la Dirección de Presupuesto y Planificación o quien haga sus veces</t>
    </r>
  </si>
  <si>
    <t>Resumen</t>
  </si>
  <si>
    <t>PRESUPUESTO DE INVERSIÓN POR OBRA / ACCIONES DE INVERSION</t>
  </si>
  <si>
    <t>PRESUPUESTO                                                                                                               (EN NUEVOS SOLES)</t>
  </si>
  <si>
    <t>EJECUCION</t>
  </si>
  <si>
    <t>OBRA</t>
  </si>
  <si>
    <t>RECURSOS DIRECTAMENTE RECAUDADOS</t>
  </si>
  <si>
    <t>CONTRIBUCIONES A FONDOS</t>
  </si>
  <si>
    <t>IMPUESTOS MUNICIPALES</t>
  </si>
  <si>
    <t>ACCIONES DE INVERSION</t>
  </si>
  <si>
    <t>TOTAL GENERAL DEL PRESUPUESTO DE INVERSIÓN POR RUBRO</t>
  </si>
  <si>
    <t>....................................................................................</t>
  </si>
  <si>
    <t>..............................................................</t>
  </si>
  <si>
    <t>.......................................................</t>
  </si>
  <si>
    <t>Director de Presupuesto</t>
  </si>
  <si>
    <t xml:space="preserve">          Contador General</t>
  </si>
  <si>
    <t xml:space="preserve">   Director General de Administración</t>
  </si>
  <si>
    <t xml:space="preserve">           N° Mat.</t>
  </si>
  <si>
    <t xml:space="preserve">         o Cargo Equivalente</t>
  </si>
  <si>
    <r>
      <t xml:space="preserve">   </t>
    </r>
    <r>
      <rPr>
        <b/>
        <sz val="9"/>
        <rFont val="Arial"/>
        <family val="2"/>
      </rPr>
      <t>Nota:</t>
    </r>
    <r>
      <rPr>
        <sz val="9"/>
        <rFont val="Arial"/>
        <family val="2"/>
      </rPr>
      <t xml:space="preserve">  Cada Hoja debe ser visada por el responsable de la Dirección de Presupuesto y Planificación o quien haga sus veces</t>
    </r>
  </si>
  <si>
    <t>Contador General</t>
  </si>
  <si>
    <t>o Cargo Equivalente</t>
  </si>
  <si>
    <t>GS-1</t>
  </si>
  <si>
    <t xml:space="preserve">MARCO LEGAL Y EJECUCIÓN DEL PRESUPUESTO  DE  GASTO SOCIAL </t>
  </si>
  <si>
    <t>PRESUPUESTO</t>
  </si>
  <si>
    <t>UBICACIÓN GEOGRAFICA</t>
  </si>
  <si>
    <t>(EN  NUEVOS  SOLES)</t>
  </si>
  <si>
    <t>UNIDAD DE MEDIDA</t>
  </si>
  <si>
    <t xml:space="preserve">PROVINCIA </t>
  </si>
  <si>
    <t xml:space="preserve">PRODUCTO / PROYECTO </t>
  </si>
  <si>
    <t>OBRAS / ACTIVIDADES  / ACCIONES  DE INVERSION</t>
  </si>
  <si>
    <t>GASTO SOCIAL POR OBRA / ACTIVIDADES / ACCIONES DE INVERSION</t>
  </si>
  <si>
    <t>PRESUPUESTO                                                  (EN NUEVOS SOLES)</t>
  </si>
  <si>
    <t>PRESUPUESTO DE GASTO SOCIAL POR OBRA</t>
  </si>
  <si>
    <t>PRESUPUESTO DE GASTO SOCIAL POR ACTIVIDADES</t>
  </si>
  <si>
    <t>PRESUPUESTO DE GASTO SOCIAL POR ACCIONES DE INVERSIÓN</t>
  </si>
  <si>
    <t>TOTAL GENERAL DEL PRESUPUESTO DE GASTO SOCIAL POR RUBRO</t>
  </si>
  <si>
    <t>................................</t>
  </si>
  <si>
    <t>............................................</t>
  </si>
  <si>
    <t>.............................................................................</t>
  </si>
  <si>
    <t xml:space="preserve">Director de Presupuesto                                                                                                                          </t>
  </si>
  <si>
    <t>Director General de Administración</t>
  </si>
  <si>
    <t>Nª de Mat.</t>
  </si>
  <si>
    <t>PENSIONES Y OTRAS PRESTACIONES SOCIALES</t>
  </si>
  <si>
    <t>DONACIONES Y TRANSFERENCIAS (CORRIENTES)</t>
  </si>
  <si>
    <t>DONACIONES Y TRANSFERENCIAS (CAPITAL)</t>
  </si>
  <si>
    <t>ADQUISICIÓN DE ACTIVOS NO FINANCIEROS</t>
  </si>
  <si>
    <t>FUNCIÓN</t>
  </si>
  <si>
    <t>PI-1 Marco Legal y Ejecución del Presupuesto de Inversión Pública . Proyectos</t>
  </si>
  <si>
    <t>GS-1 Marco Legal y Ejecución del Presupuesto de Gasto Social</t>
  </si>
  <si>
    <t>Propiedades, Planta y Equipo (Neto)</t>
  </si>
  <si>
    <t>MOVIMIENTO DURANTE EL EJERCICIO 2014</t>
  </si>
  <si>
    <t>Traspasos de Fondos</t>
  </si>
  <si>
    <t>(3) Datos del Contador  actual (nombre del que firma los Estados Financieros vigente)</t>
  </si>
  <si>
    <t xml:space="preserve">     A) Contador de Pliego y de Unidad Ejecutora</t>
  </si>
  <si>
    <t xml:space="preserve">     B) Contador de Unidad Ejecutora y no es contador de Pliego</t>
  </si>
  <si>
    <t xml:space="preserve">    C) Contador de Pliego y no es contador de Unidad Ejecutora</t>
  </si>
  <si>
    <t>(4) Datos del Contador  anterior (nombre del que firmó los Estados Financieros del trimestre inmediatamente anterior del vigente)</t>
  </si>
  <si>
    <t>DATOS DEL CONTADOR ACTUAL (3)</t>
  </si>
  <si>
    <t>DATOS DEL CONTADOR ANTERIOR (4)</t>
  </si>
  <si>
    <t xml:space="preserve">GIRO Y PAGO SIN CHEQUE (082), TRANSFERENCIAS, REVERSIONES Y OTRAS   (1)   </t>
  </si>
  <si>
    <t>Giro y Pago (082)</t>
  </si>
  <si>
    <t>NOTA: Adjuntar estados financieros y contratos de los Fideicomisos en físico y CD</t>
  </si>
  <si>
    <t>REDUCCIONES (1)</t>
  </si>
  <si>
    <t>(1) Solo para el Tipo de Modificación 7 Reducciones de Marco</t>
  </si>
  <si>
    <t>TFR</t>
  </si>
  <si>
    <t xml:space="preserve">TRANSFERENCIAS FINANCIERAS RECIBIDAS </t>
  </si>
  <si>
    <t xml:space="preserve">Sector :  </t>
  </si>
  <si>
    <t xml:space="preserve">Entidad:   </t>
  </si>
  <si>
    <t>FUENTE DE FINANCIAMIENTO</t>
  </si>
  <si>
    <t>PRESUPUESTO INSTITUCIONAL DE APERTURA-PIA</t>
  </si>
  <si>
    <t>AMPLIACIONES</t>
  </si>
  <si>
    <t xml:space="preserve">   RUBRO</t>
  </si>
  <si>
    <t xml:space="preserve">TRANSFERENCIA INSTITUCIONAL </t>
  </si>
  <si>
    <t>PRESUPUESTO INSTITUCIONAL MODIFICADO-PIM</t>
  </si>
  <si>
    <t>EJECUCIÓN DE INGRESOS</t>
  </si>
  <si>
    <t>SALDO</t>
  </si>
  <si>
    <t xml:space="preserve">     Genérica del Ingreso</t>
  </si>
  <si>
    <t xml:space="preserve">       Subgenérica del Ingreso 1</t>
  </si>
  <si>
    <t xml:space="preserve">         Subgenérica del Ingreso 2</t>
  </si>
  <si>
    <t xml:space="preserve">           Específica 1</t>
  </si>
  <si>
    <t xml:space="preserve">              Específica 2</t>
  </si>
  <si>
    <t>TRANSFERENCIAS RECIBIDAS DE:       (*)</t>
  </si>
  <si>
    <t>Donaciones y Transferencias</t>
  </si>
  <si>
    <t>1.4.1</t>
  </si>
  <si>
    <t>Donaciones y Transferencias Corrientes</t>
  </si>
  <si>
    <t>1.4.1.3</t>
  </si>
  <si>
    <t xml:space="preserve">De Otras Unidades de Gobierno </t>
  </si>
  <si>
    <t>1.4.1.3.1</t>
  </si>
  <si>
    <t>1.4.1.3.1.1</t>
  </si>
  <si>
    <t xml:space="preserve">Del Gobierno Nacional </t>
  </si>
  <si>
    <t>1.4.1.3.1.2</t>
  </si>
  <si>
    <t>De los Gobiernos Regionales</t>
  </si>
  <si>
    <t>1.4.1.3.1.3</t>
  </si>
  <si>
    <t xml:space="preserve">De los Gobiernos Locales </t>
  </si>
  <si>
    <t>1.4.1.3.1.4</t>
  </si>
  <si>
    <t xml:space="preserve">De Otras Entidades Públicas </t>
  </si>
  <si>
    <t>1.4.2</t>
  </si>
  <si>
    <t>Donaciones de Capital</t>
  </si>
  <si>
    <t xml:space="preserve">1.4.2.3 </t>
  </si>
  <si>
    <t>1.4.2.3.1</t>
  </si>
  <si>
    <t>1.4.2.3.1.1</t>
  </si>
  <si>
    <t>De Gobierno Nacional</t>
  </si>
  <si>
    <t>1.4.2.3.1.2</t>
  </si>
  <si>
    <t>1.4.2.3.1.3</t>
  </si>
  <si>
    <t>1.4.2.3.1.4</t>
  </si>
  <si>
    <t xml:space="preserve">TOTAL ENTIDAD </t>
  </si>
  <si>
    <t xml:space="preserve">Informar por Fuente de Financiamiento, Rubro y Específica en detalle </t>
  </si>
  <si>
    <t>(*)</t>
  </si>
  <si>
    <t>Informar a nivel de Entidad (código y denominación de la Entidad / Pliego, en el caso de Gobiernos Locales indicar departamento y provincia)</t>
  </si>
  <si>
    <t>--------------------------------------------------</t>
  </si>
  <si>
    <t>----------------------------------</t>
  </si>
  <si>
    <t>-------------------------------------</t>
  </si>
  <si>
    <t xml:space="preserve">        ADMINISTRACIÓN</t>
  </si>
  <si>
    <t>ANEXO 1 -TFR</t>
  </si>
  <si>
    <t xml:space="preserve">Sector  :  </t>
  </si>
  <si>
    <t>REDUCCIONES (*)</t>
  </si>
  <si>
    <t xml:space="preserve">UNIDAD EJECUTORA: (1) </t>
  </si>
  <si>
    <t>TRANSFERENCIAS RECIBIDAS DE:       (2)</t>
  </si>
  <si>
    <t xml:space="preserve">   </t>
  </si>
  <si>
    <t>UNIDAD EJECUTORA:  (3)</t>
  </si>
  <si>
    <t>Total Unidad Ejecutora (3)</t>
  </si>
  <si>
    <t>Total Entidad (2)</t>
  </si>
  <si>
    <t>Total Unidad Ejecutora (1)</t>
  </si>
  <si>
    <t>Informar código y denominación de Unidad Ejecutora de la Entidad / Pliego informante  que recibe las  transferencias financieras</t>
  </si>
  <si>
    <t>Informar la entidad /pliego de la que se recibe transferencias financieras</t>
  </si>
  <si>
    <t>Informar código y denominación de Unidad Ejecutora de la que se recibe las transferencias financieras, en el caso de Gobiernos Locales indicar departamento y provincia</t>
  </si>
  <si>
    <t>(*) Solo para el Tipo de Modificación 7 Reducciones de Marco</t>
  </si>
  <si>
    <t>TFO-1</t>
  </si>
  <si>
    <t>Dirección General  de Contabilidad Pública</t>
  </si>
  <si>
    <t>TRANSFERENCIAS FINANCIERAS OTORGADAS</t>
  </si>
  <si>
    <t xml:space="preserve">ANULACIONES Y HABILITACIONES </t>
  </si>
  <si>
    <t>RUBRO</t>
  </si>
  <si>
    <t>Genérica del Gasto</t>
  </si>
  <si>
    <t>Subgenérica del Gasto 1</t>
  </si>
  <si>
    <t xml:space="preserve"> Subgenérica del Gast0 2</t>
  </si>
  <si>
    <t xml:space="preserve"> Específica del Gasto 1</t>
  </si>
  <si>
    <t xml:space="preserve">   Específica del Gasto 2</t>
  </si>
  <si>
    <t>TRANSFERENCIAS OTORGADAS A: (*)</t>
  </si>
  <si>
    <t>Recursos Ordinarios</t>
  </si>
  <si>
    <t>2.4</t>
  </si>
  <si>
    <t>2.4.1</t>
  </si>
  <si>
    <t>2.4.1.3</t>
  </si>
  <si>
    <t xml:space="preserve">A Otras Unidades del Gobierno </t>
  </si>
  <si>
    <t>2.4.1.3.1</t>
  </si>
  <si>
    <t xml:space="preserve">A Otras Unidades de Gobierno </t>
  </si>
  <si>
    <t>2.4.1.3.1.1</t>
  </si>
  <si>
    <t xml:space="preserve">A Otras Unidades del Gobierno Nacional  </t>
  </si>
  <si>
    <t>2.4.1.3.1.2</t>
  </si>
  <si>
    <t>A Otras Unidades del Gobierno Regional</t>
  </si>
  <si>
    <t>2.4.1.3.1.3</t>
  </si>
  <si>
    <t xml:space="preserve">A Otras Unidades del Gobierno Local </t>
  </si>
  <si>
    <t>2.4.1.3.1.4</t>
  </si>
  <si>
    <t xml:space="preserve">A Otras Entidades Públicas  </t>
  </si>
  <si>
    <t>2.4.2</t>
  </si>
  <si>
    <t>Donaciones y Transferencias de Capital</t>
  </si>
  <si>
    <t>2.4.2.3</t>
  </si>
  <si>
    <t>2.4.2.3.1</t>
  </si>
  <si>
    <t>2.4.2.3.1.1</t>
  </si>
  <si>
    <t>A Otras Unidades del Gobierno  Nacional</t>
  </si>
  <si>
    <t>2.4.2.3.1.2</t>
  </si>
  <si>
    <t>A Otras Unidades del Gobierno  Regional</t>
  </si>
  <si>
    <t>2.4.2.3.1.3</t>
  </si>
  <si>
    <t>A Otras Unidades del Gobierro Local</t>
  </si>
  <si>
    <t>2.4.2.3.1.4</t>
  </si>
  <si>
    <t>A Otras Entidades Públicas</t>
  </si>
  <si>
    <t>Informar a nivel de entidad (código y denominación del Entidad / Pliego, en el caso de Gobiernos Locales indicar departamento y provincia)</t>
  </si>
  <si>
    <t>--------------------------------------------</t>
  </si>
  <si>
    <t>---------------------------------</t>
  </si>
  <si>
    <t xml:space="preserve"> DIRECTOR DE PRESUPUESTO</t>
  </si>
  <si>
    <t>Anexo 1 - TFO-1</t>
  </si>
  <si>
    <t xml:space="preserve">Sector:  </t>
  </si>
  <si>
    <t xml:space="preserve">Entidad:  </t>
  </si>
  <si>
    <t>Categoría del Gasto</t>
  </si>
  <si>
    <t>UNIDAD EJECUTORA: (1)</t>
  </si>
  <si>
    <t>TRANSFERENCIAS OTORGADAS A:    (2)</t>
  </si>
  <si>
    <t>UNIDAD EJECUTORA: (3)</t>
  </si>
  <si>
    <t>1 RECURSOS ORDINARIOS</t>
  </si>
  <si>
    <t>Informar código y denominación de Unidad Ejecutora de la Entidad / Pliego que otorga transferencias financieras</t>
  </si>
  <si>
    <t>Informar la entidad / pliego al que se otorga transferencias financieras</t>
  </si>
  <si>
    <t>Informar código y denominación de Unidad Ejecutora a la que se otorga transferencias financieras en el caso de Gobiernos Locales indicar departamento y provincia</t>
  </si>
  <si>
    <t xml:space="preserve">  MINISTERIO DE ECONOMÍA Y FINANZAS       </t>
  </si>
  <si>
    <t>TFO-2</t>
  </si>
  <si>
    <t>CLASIFICACIÓN FUNCIONAL DE LAS TRANSFERENCIAS FINANCIERAS OTORGADAS</t>
  </si>
  <si>
    <t>VARIACIONES</t>
  </si>
  <si>
    <t>TRANSFERENCIAS ENTREGADAS A: (*)</t>
  </si>
  <si>
    <t>SERVICIOS GENERALES</t>
  </si>
  <si>
    <t>01.</t>
  </si>
  <si>
    <t>Legislativa</t>
  </si>
  <si>
    <t>02.</t>
  </si>
  <si>
    <t>Relaciones Exteriores</t>
  </si>
  <si>
    <t>03.</t>
  </si>
  <si>
    <t>Planeamiento, Gestión y Reserva de Contingencia</t>
  </si>
  <si>
    <t>04.</t>
  </si>
  <si>
    <t xml:space="preserve">Defensa y Seguridad Nacional </t>
  </si>
  <si>
    <t>05.</t>
  </si>
  <si>
    <t>Orden Público y Seguridad</t>
  </si>
  <si>
    <t>06.</t>
  </si>
  <si>
    <t>Justicia</t>
  </si>
  <si>
    <t>25.</t>
  </si>
  <si>
    <t>Deuda Pública</t>
  </si>
  <si>
    <t>TRANSFERENCIAS ENTREGADAS A:</t>
  </si>
  <si>
    <t>SERVICIOS SOCIALES</t>
  </si>
  <si>
    <t>07.</t>
  </si>
  <si>
    <t>Trabajo</t>
  </si>
  <si>
    <t>17.</t>
  </si>
  <si>
    <t>Ambiente</t>
  </si>
  <si>
    <t>18.</t>
  </si>
  <si>
    <t>Saneamiento</t>
  </si>
  <si>
    <t>20.</t>
  </si>
  <si>
    <t>Salud</t>
  </si>
  <si>
    <t>21.</t>
  </si>
  <si>
    <t>Cultura y Deportes</t>
  </si>
  <si>
    <t>22.</t>
  </si>
  <si>
    <t xml:space="preserve">Educación </t>
  </si>
  <si>
    <t>23.</t>
  </si>
  <si>
    <t>Protección Social</t>
  </si>
  <si>
    <t>24.</t>
  </si>
  <si>
    <t>Previsión Social</t>
  </si>
  <si>
    <t>SERVICIOS ECONÓMICOS</t>
  </si>
  <si>
    <t>08.</t>
  </si>
  <si>
    <t>Comercio</t>
  </si>
  <si>
    <t>09.</t>
  </si>
  <si>
    <t>Turismo</t>
  </si>
  <si>
    <t>10.</t>
  </si>
  <si>
    <t>Agropecuaria</t>
  </si>
  <si>
    <t>11.</t>
  </si>
  <si>
    <t>Pesca</t>
  </si>
  <si>
    <t>12.</t>
  </si>
  <si>
    <t>Energía</t>
  </si>
  <si>
    <t>13.</t>
  </si>
  <si>
    <t>Minería</t>
  </si>
  <si>
    <t>14.</t>
  </si>
  <si>
    <t>Inductria</t>
  </si>
  <si>
    <t>15.</t>
  </si>
  <si>
    <t>Transportes</t>
  </si>
  <si>
    <t>16.</t>
  </si>
  <si>
    <t>Comunicaciones</t>
  </si>
  <si>
    <t>19.</t>
  </si>
  <si>
    <t>Vivienda y Desarrollo Urbano</t>
  </si>
  <si>
    <t>TOTAL ENTIDAD</t>
  </si>
  <si>
    <t>Informar a nivel de Entidad (código y denominación de la Entidad / Pliego, en el caso de Gobiernos Locales indicar</t>
  </si>
  <si>
    <t xml:space="preserve"> departamento y provincia)</t>
  </si>
  <si>
    <t xml:space="preserve">         ------------------------------------------</t>
  </si>
  <si>
    <t>---------------------------</t>
  </si>
  <si>
    <t xml:space="preserve">     DIRECTOR DE PRESUPUESTO</t>
  </si>
  <si>
    <t xml:space="preserve"> Anexo 1 - TFO-2</t>
  </si>
  <si>
    <t>EJECUTORA:  (1)</t>
  </si>
  <si>
    <t>TRANSFERENCIAS ENTREGADAS A: (2)</t>
  </si>
  <si>
    <t>EJECUTORA:  (3)</t>
  </si>
  <si>
    <t>Informar código y denominación de la Unidad Ejecutora del Pliego que otorga las  transferencias financieras</t>
  </si>
  <si>
    <t>Informar el Pliego al que se otorga transferencias financieras</t>
  </si>
  <si>
    <t xml:space="preserve">Informar código y denominación de Unidad Ejecutora a la que se otorga las transferencias financieras, en el caso de Gobiernos Locales </t>
  </si>
  <si>
    <t>indicar departamento y provincia</t>
  </si>
  <si>
    <t>TFO-3</t>
  </si>
  <si>
    <t>DISTRIBUCIÓN GEOGRÁFICA DE LAS TRANSFERENCIAS FINANCIERAS OTORGADAS</t>
  </si>
  <si>
    <t>N° DE ORDEN</t>
  </si>
  <si>
    <t>DEPARTAMENTOS</t>
  </si>
  <si>
    <t>1</t>
  </si>
  <si>
    <t>AMAZONAS</t>
  </si>
  <si>
    <t>2</t>
  </si>
  <si>
    <t>ANCASH</t>
  </si>
  <si>
    <t>3</t>
  </si>
  <si>
    <t>APURIMAC</t>
  </si>
  <si>
    <t>4</t>
  </si>
  <si>
    <t>AREQUIPA</t>
  </si>
  <si>
    <t>5</t>
  </si>
  <si>
    <t>AYACUCHO</t>
  </si>
  <si>
    <t>6</t>
  </si>
  <si>
    <t>CAJAMARCA</t>
  </si>
  <si>
    <t>7</t>
  </si>
  <si>
    <t>PROVINCIA CONSTITUCIONAL DEL CALLAO</t>
  </si>
  <si>
    <t>8</t>
  </si>
  <si>
    <t>CUSCO</t>
  </si>
  <si>
    <t>9</t>
  </si>
  <si>
    <t>HUANCAVELICA</t>
  </si>
  <si>
    <t>10</t>
  </si>
  <si>
    <t>HUÁNUCO</t>
  </si>
  <si>
    <t>11</t>
  </si>
  <si>
    <t>ICA</t>
  </si>
  <si>
    <t>12</t>
  </si>
  <si>
    <t>JUNÍN</t>
  </si>
  <si>
    <t>13</t>
  </si>
  <si>
    <t>LA LIBERTAD</t>
  </si>
  <si>
    <t>14</t>
  </si>
  <si>
    <t>LAMBAYEQUE</t>
  </si>
  <si>
    <t>15</t>
  </si>
  <si>
    <t>LIMA</t>
  </si>
  <si>
    <t>16</t>
  </si>
  <si>
    <t>LORETO</t>
  </si>
  <si>
    <t>17</t>
  </si>
  <si>
    <t>MADRE DE DIOS</t>
  </si>
  <si>
    <t>18</t>
  </si>
  <si>
    <t>MOQUEGUA</t>
  </si>
  <si>
    <t>19</t>
  </si>
  <si>
    <t>PASCO</t>
  </si>
  <si>
    <t>20</t>
  </si>
  <si>
    <t>PIURA</t>
  </si>
  <si>
    <t>21</t>
  </si>
  <si>
    <t>PUNO</t>
  </si>
  <si>
    <t>22</t>
  </si>
  <si>
    <t>SAN MARTÍN</t>
  </si>
  <si>
    <t>23</t>
  </si>
  <si>
    <t>TACNA</t>
  </si>
  <si>
    <t>24</t>
  </si>
  <si>
    <t>TUMBES</t>
  </si>
  <si>
    <t>25</t>
  </si>
  <si>
    <t>UCAYALÍ</t>
  </si>
  <si>
    <t>26</t>
  </si>
  <si>
    <t>EN EL EXTERIOR</t>
  </si>
  <si>
    <t>Informar a nivel de Entidad (código y denominación de la Entidad / Pliego, en el caso de Gobiernos</t>
  </si>
  <si>
    <t xml:space="preserve"> Locales indicar departamento y provincia)</t>
  </si>
  <si>
    <t xml:space="preserve">   -------------------------------</t>
  </si>
  <si>
    <t>---------------------</t>
  </si>
  <si>
    <t xml:space="preserve"> Anexo 1 - TFO-3</t>
  </si>
  <si>
    <t>EJECUTORA:  (1) - Ubigeo</t>
  </si>
  <si>
    <t>AMAZONAS (*)</t>
  </si>
  <si>
    <t>ANCASH (*)</t>
  </si>
  <si>
    <t>APURIMAC  (*)</t>
  </si>
  <si>
    <t>AREQUIPA (*)</t>
  </si>
  <si>
    <t>AYACUCHO (*)</t>
  </si>
  <si>
    <t>CAJAMARCA (*)</t>
  </si>
  <si>
    <t>PROVINCIA CONSTITUCIONAL DEL CALLAO (*)</t>
  </si>
  <si>
    <t>CUSCO (*)</t>
  </si>
  <si>
    <t>HUANCAVELICA (*)</t>
  </si>
  <si>
    <t>HUÁNUCO (*)</t>
  </si>
  <si>
    <t>ICA (*)</t>
  </si>
  <si>
    <t>JUNÍN (*)</t>
  </si>
  <si>
    <t>LA LIBERTAD (*)</t>
  </si>
  <si>
    <t>LAMBAYEQUE (*)</t>
  </si>
  <si>
    <t>LIMA (*)</t>
  </si>
  <si>
    <t>LORETO (*)</t>
  </si>
  <si>
    <t>MADRE DE DIOS (*)</t>
  </si>
  <si>
    <t>MOQUEGUA (*)</t>
  </si>
  <si>
    <t>PASCO  ( *)</t>
  </si>
  <si>
    <t>PIURA (*)</t>
  </si>
  <si>
    <t>PUNO (*)</t>
  </si>
  <si>
    <t>SAN MARTÍN (*)</t>
  </si>
  <si>
    <t>TACNA (*)</t>
  </si>
  <si>
    <t>TUMBES (*)</t>
  </si>
  <si>
    <t>UCAYALÍ (*)</t>
  </si>
  <si>
    <t>EN EL EXTERIOR (*)</t>
  </si>
  <si>
    <t>NOTA:</t>
  </si>
  <si>
    <t>Se debe repetir tantas veces sean necesarios por UE del Pliego Informante</t>
  </si>
  <si>
    <t>*</t>
  </si>
  <si>
    <t>Es el Departamento de la UE destino (3)</t>
  </si>
  <si>
    <t xml:space="preserve">Informar código y denominación de Unidad Ejecutora / Pliego que otorga las transferencias financieras  </t>
  </si>
  <si>
    <t xml:space="preserve">Informar código y denominación de Unidad Ejecutora a la que se otorga las transferencias financieras, </t>
  </si>
  <si>
    <t>en el caso de Gobiernos Locales indicar departamento y provincia</t>
  </si>
  <si>
    <t>AF-12 Donaciones y Transferencias Recibidas, se muestra los periodos comparativos</t>
  </si>
  <si>
    <t>AF-13 Donaciones y Transferencias Otorgadas, se muestra los periodos comparativos</t>
  </si>
  <si>
    <r>
      <t xml:space="preserve">   </t>
    </r>
    <r>
      <rPr>
        <sz val="9"/>
        <rFont val="Arial"/>
        <family val="2"/>
      </rPr>
      <t>MINISTERIO DE ECONOMÍA Y FINANZAS</t>
    </r>
    <r>
      <rPr>
        <b/>
        <sz val="8"/>
        <rFont val="Arial"/>
        <family val="2"/>
      </rPr>
      <t xml:space="preserve">       </t>
    </r>
  </si>
  <si>
    <r>
      <t xml:space="preserve">  </t>
    </r>
    <r>
      <rPr>
        <sz val="8"/>
        <rFont val="Arial"/>
        <family val="2"/>
      </rPr>
      <t xml:space="preserve"> Dirección General de Contabilidad Pública</t>
    </r>
  </si>
  <si>
    <t>HOJA DE TRABAJO DEL PRESUPUESTO DE INGRESOS</t>
  </si>
  <si>
    <t>Sector</t>
  </si>
  <si>
    <t/>
  </si>
  <si>
    <t>Pliego</t>
  </si>
  <si>
    <t>DISPOSITIVOS LEGALES</t>
  </si>
  <si>
    <t>1.1</t>
  </si>
  <si>
    <t>1.2</t>
  </si>
  <si>
    <t>1.3</t>
  </si>
  <si>
    <t xml:space="preserve">1.5 </t>
  </si>
  <si>
    <t>1.6</t>
  </si>
  <si>
    <t>1.7</t>
  </si>
  <si>
    <t>1.5</t>
  </si>
  <si>
    <t>1.8</t>
  </si>
  <si>
    <t>1.9</t>
  </si>
  <si>
    <t>IMPUESTOS Y CONTRIBUCIONES OBLIGATORIAS</t>
  </si>
  <si>
    <t>CONTRIBUCIONES SOCIALES</t>
  </si>
  <si>
    <t>VENTA DE BIENES Y SERVICIOS Y DERECHOS ADMINISTRATIVOS</t>
  </si>
  <si>
    <t>OTROS INGRESOS  (CORRIENTES)</t>
  </si>
  <si>
    <t>VENTA DE ACTIVOS NO FINANCIEROS</t>
  </si>
  <si>
    <t>VENTA DE ACTIVOS FINANCIEROS</t>
  </si>
  <si>
    <t>TRASNFERENCIAS VOLUNTARIAS DISTINTAS A DONACIONES</t>
  </si>
  <si>
    <t>ENDEUDAMIENTO</t>
  </si>
  <si>
    <t>SALDOS DE BALANCE</t>
  </si>
  <si>
    <t>1.5 - (1.5.4.1+1.5.4.2)</t>
  </si>
  <si>
    <t>1.5.4.1+1.5.4.2</t>
  </si>
  <si>
    <r>
      <t xml:space="preserve"> </t>
    </r>
    <r>
      <rPr>
        <sz val="9"/>
        <rFont val="Arial"/>
        <family val="2"/>
      </rPr>
      <t xml:space="preserve"> MINISTERIO DE ECONOMÍA Y FINANZAS       </t>
    </r>
  </si>
  <si>
    <r>
      <t xml:space="preserve"> </t>
    </r>
    <r>
      <rPr>
        <sz val="8"/>
        <rFont val="Arial"/>
        <family val="2"/>
      </rPr>
      <t xml:space="preserve">   Dirección General de Contabilidad Pública</t>
    </r>
  </si>
  <si>
    <t>HOJA DE TRABAJO  DE PRESUPUESTO DE  GASTOS</t>
  </si>
  <si>
    <t>2.0</t>
  </si>
  <si>
    <t>2.1</t>
  </si>
  <si>
    <t>2.2</t>
  </si>
  <si>
    <t>2.3</t>
  </si>
  <si>
    <t>2.5</t>
  </si>
  <si>
    <t>2.6</t>
  </si>
  <si>
    <t>2.7</t>
  </si>
  <si>
    <t>2.8</t>
  </si>
  <si>
    <t>RESERVA DE CONTINGENCIA</t>
  </si>
  <si>
    <t>OTROS GASTOS  (CORRIENTES)</t>
  </si>
  <si>
    <t>OTROS GASTOS  DE CAPITAL</t>
  </si>
  <si>
    <t>ADQUISICIÓN DE ACTIVOS  FINANCIEROS</t>
  </si>
  <si>
    <t>SERVICIO DE LA DEUDA PÚBLICA</t>
  </si>
  <si>
    <t>B A L A N C E    D E  C O M P R O B A C I O N</t>
  </si>
  <si>
    <t>AL 30 DE JUNIO  DE  20...</t>
  </si>
  <si>
    <t xml:space="preserve">Sector: </t>
  </si>
  <si>
    <t>CÓDIGO</t>
  </si>
  <si>
    <t>CUENTAS DEL MAYOR</t>
  </si>
  <si>
    <t>MOVIMIENTO ACUMULADO ANTERIOR</t>
  </si>
  <si>
    <t>MOVIMIENTO DEL MES</t>
  </si>
  <si>
    <t>MOVIMIENTOS ACUMULADOS</t>
  </si>
  <si>
    <t>SALDOS ACUMULADOS</t>
  </si>
  <si>
    <t>AJUSTE POR CORRECCIÓN MONETARIA</t>
  </si>
  <si>
    <t>SALDOS AJUSTADOS</t>
  </si>
  <si>
    <t>DEBE</t>
  </si>
  <si>
    <t>HABER</t>
  </si>
  <si>
    <t xml:space="preserve">DEUDOR </t>
  </si>
  <si>
    <t>ACREEDOR</t>
  </si>
  <si>
    <r>
      <rPr>
        <b/>
        <sz val="8"/>
        <rFont val="Arial"/>
        <family val="2"/>
      </rPr>
      <t xml:space="preserve">NOTA: </t>
    </r>
    <r>
      <rPr>
        <sz val="8"/>
        <rFont val="Arial"/>
        <family val="2"/>
      </rPr>
      <t xml:space="preserve"> Las Cuentas deben ser mostradas al máximo nivel de desagregación del Plan Contable Gubernamental</t>
    </r>
  </si>
  <si>
    <t xml:space="preserve">CONTADOR GENERAL                                             </t>
  </si>
  <si>
    <t xml:space="preserve">  MAT N°</t>
  </si>
  <si>
    <t>REESTRUCTURACIÓN DE FUENTES (2)</t>
  </si>
  <si>
    <t>(2) No aplica para Gobiernos Locales, Mancomunidades Municipales, Institutos Viales Provinciales, Municipalidades de Centros Poblados y Sociedades de Beneficencia Pública.</t>
  </si>
  <si>
    <t>AF-10</t>
  </si>
  <si>
    <t>DECLARACIÓN JURADA</t>
  </si>
  <si>
    <t>SOBRE: LIBROS DE CONTABILIDAD, ESTIMACIONES, PROVISIONES,</t>
  </si>
  <si>
    <t>CONCILIACIÓN DE SALDOS E INVENTARIOS  Y OTROS</t>
  </si>
  <si>
    <t>IDENTIFICACIÓN</t>
  </si>
  <si>
    <t>RUC N°</t>
  </si>
  <si>
    <t xml:space="preserve">CORREO ELECTRÓNICO </t>
  </si>
  <si>
    <t xml:space="preserve">   TELÉFONO</t>
  </si>
  <si>
    <t>FAX</t>
  </si>
  <si>
    <t>DIRECCIÓN:</t>
  </si>
  <si>
    <t>FUNCIONARIOS QUE PRESENTAN LA DECLARACIÓN JURADA</t>
  </si>
  <si>
    <t>LIBROS DE CONTABILIDAD:</t>
  </si>
  <si>
    <t>FECHA DE LEGALIZACIÓN</t>
  </si>
  <si>
    <t>ÚLTIMO REGISTRO</t>
  </si>
  <si>
    <t>LIBROS PRINCIPALES (R.C. N° 180-2005-EF/93.01)</t>
  </si>
  <si>
    <t>FOLIO</t>
  </si>
  <si>
    <t>FECHA</t>
  </si>
  <si>
    <t>LIBRO INVENTARIOS Y BALANCES</t>
  </si>
  <si>
    <t xml:space="preserve">//  </t>
  </si>
  <si>
    <t>LIBRO DIARIO</t>
  </si>
  <si>
    <t>LIBRO MAYOR</t>
  </si>
  <si>
    <t xml:space="preserve">  Observaciones</t>
  </si>
  <si>
    <t>ESTIMACIONES Y PROVISIONES DEL EJERCICIO</t>
  </si>
  <si>
    <t>SI</t>
  </si>
  <si>
    <t>NO</t>
  </si>
  <si>
    <t>OBSERVACIONES</t>
  </si>
  <si>
    <t>Estimaciones de Cobranza Dudosa y Reclamaciones</t>
  </si>
  <si>
    <t>Desvalorización de Bienes Corrientes</t>
  </si>
  <si>
    <t>Estimaciones de Fluctuación de Valores</t>
  </si>
  <si>
    <t>Agotamiento de Bienes Agropecuarios, Mineros y Otros</t>
  </si>
  <si>
    <t>Amortización de Estudios Proyectos y  Activos Intangibles</t>
  </si>
  <si>
    <t>CONCILIACIONES</t>
  </si>
  <si>
    <t>Conciliaciones con Tesoro Público</t>
  </si>
  <si>
    <t>Conciliaciones Bancarias</t>
  </si>
  <si>
    <t>Arqueo de Fondos</t>
  </si>
  <si>
    <t>Arqueo de valores</t>
  </si>
  <si>
    <t xml:space="preserve">INVENTARIOS </t>
  </si>
  <si>
    <t>Inventario Físico de Edificios, Terrenos, Vehículos, Maquinarias y Otros (presentado a la Superintendencia Nacional de Bienes Estatales - SBN)</t>
  </si>
  <si>
    <t>Inventario Físico de Bienes en Préstamo y Otros</t>
  </si>
  <si>
    <t>Inventario Físico de Bienes No Depreciables</t>
  </si>
  <si>
    <t>Inventario Físico de Estructuras</t>
  </si>
  <si>
    <t>ORGANO DE CONTROL INSTITUCIONAL</t>
  </si>
  <si>
    <t>Cuenta con Órgano de Control Institucional o denominación equivalente</t>
  </si>
  <si>
    <t>Designado por la Contraloría General de la República</t>
  </si>
  <si>
    <t>ACCIONES DE SANEAMIENTO CONTABLE</t>
  </si>
  <si>
    <t>Acciones de Saneamiento Contable</t>
  </si>
  <si>
    <t>REVALUACIÓN DE EDIFICIOS Y TERRENOS</t>
  </si>
  <si>
    <t xml:space="preserve">              (2) Las Sentencias Judiciales están incluidas y valoradas en la fecha en la que se recibe información del hecho, por el importe que establece la Resolución.</t>
  </si>
  <si>
    <t xml:space="preserve">              (3) El Inventario Físico de Bienes en Almacén se debe efectuar periodicamente para conciliar saldos a la fecha de presentación de información contable.</t>
  </si>
  <si>
    <t>……………</t>
  </si>
  <si>
    <t>…………………………………………</t>
  </si>
  <si>
    <t xml:space="preserve">JEFE DE LA OFICINA DE </t>
  </si>
  <si>
    <t>ABASTECIMIENTOS</t>
  </si>
  <si>
    <t>Revaluación de Edificios y Terrenos (5)</t>
  </si>
  <si>
    <t>Acta de Conciliación de Saldos (4)</t>
  </si>
  <si>
    <t xml:space="preserve">              (4) Fecha de la última Acta de Conciliación de Saldos con la Oficina de Contabilidad.</t>
  </si>
  <si>
    <t xml:space="preserve">              (5) Informar el avance de la  aplicación de la revaluación de edificios y terrenos.</t>
  </si>
  <si>
    <t>ACTA DE CONCILIACIÓN DE TRANSFERENCIAS FINANCIERAS OTORGADAS  Y RECIBIDAS</t>
  </si>
  <si>
    <t>AL……………</t>
  </si>
  <si>
    <t xml:space="preserve">En cumplimiento de la Directiva Nº 004-2014-EF/51.01, se suscribe la presente Acta para dejar constancia que los importes consignados por la Unidad Ejecutora …………. representada por el CPC……………. con  DNI …………….. y por la Unidad Ejecutora ……………………., representada por el CPC............ con DNI .............., correspondiente a las Transferencias Financieras Recibidas y/o Otorgadas del ejercicio ........., según consta en la documentación de cada entidad. </t>
  </si>
  <si>
    <t>En señal de conformidad se indica a continuación:</t>
  </si>
  <si>
    <t xml:space="preserve">  UNIDAD EJECUTORA  QUE  OTORGA LA  TRANSFERENCIA</t>
  </si>
  <si>
    <t>UNIDAD EJECUTORA QUE RECIBE LA TRANSFERENCIA</t>
  </si>
  <si>
    <t>CLASIFICADOR</t>
  </si>
  <si>
    <t>DESCRIPCION</t>
  </si>
  <si>
    <t>EXPLICACIÓN DE LA DIFERENCIA :</t>
  </si>
  <si>
    <t>La diferencia corresponde a:</t>
  </si>
  <si>
    <t>Contador de la Unidad Ejecutora</t>
  </si>
  <si>
    <t xml:space="preserve">Mat. Nº </t>
  </si>
  <si>
    <t>Efectivo y Equivalentes al  Efectivo</t>
  </si>
  <si>
    <t>1101.01, 1101.02, 1101.03, 1101.04, 1101.08, 1101.11, 1101.12, [1102-(1102.99)]</t>
  </si>
  <si>
    <t>1101.030103, 1101.030108, 1101.030109, 1101.030110, 1101.040101, 1101.040102, 1101.040105, 1101.1201</t>
  </si>
  <si>
    <t>1102 - (1102.99)</t>
  </si>
  <si>
    <t xml:space="preserve"> Cuentas Por Pagar a Proveedores</t>
  </si>
  <si>
    <t>1201.0304+2103.01  (2103.0102) + 2103.02 + 2103.03 (2103.04, 2103.98, 2103.99)</t>
  </si>
  <si>
    <t>1201 - (1201.0304) - [1209.01, 1209.0301], 2103.0102</t>
  </si>
  <si>
    <t xml:space="preserve"> Impuestos, Contribuciones y Otros</t>
  </si>
  <si>
    <t>2101 (2101.010501*, 2101.010502, 2101.010505)</t>
  </si>
  <si>
    <t>1202 - (1202.0803), 1203 - [1209.02, 1209.0302, 1209.04], 2101.010501, 2101.010502, 2101.010505</t>
  </si>
  <si>
    <t xml:space="preserve"> Remuneraciones y Beneficios Sociales</t>
  </si>
  <si>
    <t>2102 - (1202.0803), (2102.05)</t>
  </si>
  <si>
    <t>1301 a 1309 - [1310]</t>
  </si>
  <si>
    <t xml:space="preserve"> Obligaciones Previsionales</t>
  </si>
  <si>
    <t>2103.04 + 2103.98 + 2301 + 2302</t>
  </si>
  <si>
    <t xml:space="preserve">  2103.99 (2103.9903) + 2104 (2104.04)</t>
  </si>
  <si>
    <t>[1201.010101, 1201.010201, 1201.0201, [(1201.03-1201.0304)], 1201.04, 1201.98, 1201.99]  - (1209.01, 1209.0301)</t>
  </si>
  <si>
    <t>2301 + 2302 + 2103.04</t>
  </si>
  <si>
    <t>1202 - (1202.0803) - (1209.02, 1209.0302), 1203 - (1209.04)</t>
  </si>
  <si>
    <t xml:space="preserve"> Cuentas por Pagar a Proveedores</t>
  </si>
  <si>
    <t>2103  (2103.03, 2103.04, 2103.0102, 2103.98, 2103.99)</t>
  </si>
  <si>
    <t>1401 - [1401.99], 1402 - [1402.99]</t>
  </si>
  <si>
    <t xml:space="preserve"> Beneficios Sociales </t>
  </si>
  <si>
    <t>2102.03 - (1202.0803)</t>
  </si>
  <si>
    <t>2101 Vigentes + 2103.99  (2103.9903) + 2104  (2104.04)</t>
  </si>
  <si>
    <t xml:space="preserve"> Ingresos Diferidos</t>
  </si>
  <si>
    <t xml:space="preserve"> Resultados No Realizados</t>
  </si>
  <si>
    <t>3401, 6101.0201, 6101.0202</t>
  </si>
  <si>
    <t>4101 a 4106 - [4107], 4201, 4202, 4203</t>
  </si>
  <si>
    <t>4301, 4302 - [4302.1101], 4303, 4503</t>
  </si>
  <si>
    <t>4402, 4404</t>
  </si>
  <si>
    <t>4401, 4403</t>
  </si>
  <si>
    <t>4501.01</t>
  </si>
  <si>
    <t>4501.02, 4501.03, 4502, 4504, 4505,  4506, 4601 a 4605, 4701, 4801</t>
  </si>
  <si>
    <t>5701.06, 5703</t>
  </si>
  <si>
    <t>5301, 5302</t>
  </si>
  <si>
    <t>5101, 5102, 5103</t>
  </si>
  <si>
    <t>5201, 5202</t>
  </si>
  <si>
    <t>5401, 5403</t>
  </si>
  <si>
    <t>5402, 5404</t>
  </si>
  <si>
    <t>5801, 5802</t>
  </si>
  <si>
    <t>5601, 5602, 5901</t>
  </si>
  <si>
    <t>5501 a 5506, 5701 - (5701.06), 5702</t>
  </si>
  <si>
    <t>Nota 48</t>
  </si>
  <si>
    <t>Nota 49</t>
  </si>
  <si>
    <t>Nota 50</t>
  </si>
  <si>
    <t>SALDO INICIAL AL 01 DE ENERO DE 2015</t>
  </si>
  <si>
    <t>3201.010102 , 3201.010103, 3201.010104</t>
  </si>
  <si>
    <t>3201.0103, 3201.0104, 3201.99</t>
  </si>
  <si>
    <t>3401.03</t>
  </si>
  <si>
    <t>+/- 3201</t>
  </si>
  <si>
    <t>+/- 3101</t>
  </si>
  <si>
    <t>+/- 3001</t>
  </si>
  <si>
    <t>+/- 3401</t>
  </si>
  <si>
    <t>SALDOS AL 30 DE JUNIO DE 2015</t>
  </si>
  <si>
    <t>AUMENTO (DISMINUCIÓN) DEL EFECTIVO Y EQUIVALENTES AL EFECTIVO PROVENIENTE DE ACTIVIDAD DE OPERACIÓN</t>
  </si>
  <si>
    <t>AUMENTO (DISMINUCIÓN) DEL EFECTIVO Y EQUIVALENTES AL EFECTIVO PROVENIENTE DE ACTIVIDAD DE INVERSIÓN</t>
  </si>
  <si>
    <t>AUMENTO (DISMINUCIÓN) DEL EFECTIVO Y EQUIVALENTES AL EFECTIVO PROVENIENTE DE ACTIVIDAD DE FINANCIAMIENTO</t>
  </si>
  <si>
    <t>AUMENTO (DISMINUCIÓN) DEL EFECTIVO Y EQUIVALENTES AL EFECTIVO</t>
  </si>
  <si>
    <t>SALDO EFECTIVO Y EQUIVALENTES AL EFECTIVO AL INICIO DEL EJERCICIO</t>
  </si>
  <si>
    <t>SALDO EFECTIVO Y EQUIVALENTES AL EFECTIVO AL FINALIZAR EL EJERCICIO</t>
  </si>
  <si>
    <t>[1201.01, 1201.02, [1201.03 -  (1201.0304)], 4101, 4102, 4103, 4104, 4105, 4106, 4201, 4202, 4302</t>
  </si>
  <si>
    <t>1201.98 / 4503</t>
  </si>
  <si>
    <t>1201.04  / 4301, 4501.02, 4501.010101 (Intereses CUT)</t>
  </si>
  <si>
    <t>4401.01, 4401.03</t>
  </si>
  <si>
    <t>1201.98, 1202.98, 1203, 1204, 2105.01 / 4502, 4504, [4505 -  (4505.010404, 4505.02)]</t>
  </si>
  <si>
    <t>1301, 1302, 1302.04, 1302.05, 1302.06, 1305, 1306, 5302 / 2103.01</t>
  </si>
  <si>
    <t>5101 / 2101, 2102.01, 2102.04, 2102.99</t>
  </si>
  <si>
    <t>5102.01, 5103.01 / 2101.03, 2101.09</t>
  </si>
  <si>
    <t>5201 /  2102.02, 2102.04, 2101.0301</t>
  </si>
  <si>
    <t>5202.01, 5202.02 / 2101.0301</t>
  </si>
  <si>
    <t>5401.01, 5401.03  / 2103.99</t>
  </si>
  <si>
    <t>4107, 5501, 5502, 5503, 5504, 5505, [5506 - (5506.01)], 1203, 1204, 1205 / 2103.99</t>
  </si>
  <si>
    <t>1202.01 / 4602</t>
  </si>
  <si>
    <t>1202.01 / 4601, 4605</t>
  </si>
  <si>
    <t>1202.01 / 4603, 4604</t>
  </si>
  <si>
    <t>1202.98 / [1401 - (1401.99)], [1402- (1402.99)]</t>
  </si>
  <si>
    <t>1503 /  2103.02</t>
  </si>
  <si>
    <t>1501.01, 1501.02, 1502</t>
  </si>
  <si>
    <t>1501.06, 1501.07, 1501.08 / 2103.02</t>
  </si>
  <si>
    <t>1506, 1507, 1504, 1505 / 2103.99</t>
  </si>
  <si>
    <t>[1401 - (1401.99)], [1402 - (1402.99)]   /  2103.99</t>
  </si>
  <si>
    <t>4403.01, 4403.04</t>
  </si>
  <si>
    <t>1202.98 / 4701.01, 4701.02</t>
  </si>
  <si>
    <t>1601.0201, 2302</t>
  </si>
  <si>
    <t>5403.01, 5403.04 / 2103.99</t>
  </si>
  <si>
    <t>1601.0101, 5404.01 / 2103.99</t>
  </si>
  <si>
    <t>2301, 2201, 2302 / 2103.98</t>
  </si>
  <si>
    <t>1101, 1102</t>
  </si>
  <si>
    <t xml:space="preserve">     …....................................                                                …………………………….</t>
  </si>
  <si>
    <t xml:space="preserve">         CONTADOR GENERAL                                                 DIRECTOR GENERAL</t>
  </si>
  <si>
    <t xml:space="preserve">          MAT. N°                                                                      DE ADMINISTRACIÓN</t>
  </si>
  <si>
    <t>Del 01 de enero al 30 de junio de 2015</t>
  </si>
  <si>
    <t>EF-1 Estado de Situación Financiera</t>
  </si>
  <si>
    <t>AF-8 Fideicomiso, Comisiones de Confianza y Otras Modalidades</t>
  </si>
  <si>
    <t>AF-9 Movimiento de Fondos que administra la Dirección General de Endeudamiento y Tesoro Público</t>
  </si>
  <si>
    <t>AF-10 Declaración Jurada</t>
  </si>
  <si>
    <t>PP-1 Presupuesto Institucional de Ingresos</t>
  </si>
  <si>
    <t>Anexo al PP-1 Presupuesto Institucional de Ingresos (a nivel específico)</t>
  </si>
  <si>
    <t>PP-2 Presupuesto Institucional de Gastos</t>
  </si>
  <si>
    <t>Anexo al PP-2 Presupuesto Institucional de Gastos (a nivel específico)</t>
  </si>
  <si>
    <t>OA-7 Registro de Contadores del Sector Público</t>
  </si>
  <si>
    <t>TFR Transferencias Financieras Recibidas  (A nivel Pliego)</t>
  </si>
  <si>
    <t>Anexo 1 TFR Transferencias Financieras Recibidas (A nivel Unidad Ejecutora)</t>
  </si>
  <si>
    <t>TFO-1 Transferencias Financieras Otorgadas (A nivel Pliego)</t>
  </si>
  <si>
    <t>ASOCIACIONES PÚBLICO PRIVADAS,  USUFRUCTO Y OTROS</t>
  </si>
  <si>
    <t>Revaluación (*)</t>
  </si>
  <si>
    <t>- Edificios  Residenciales  - Costo</t>
  </si>
  <si>
    <t>- Edificios no Residenciales - Costo</t>
  </si>
  <si>
    <t>CONSTRUCCIÓN DE EDIFICIOS Y ESTRUCTURAS</t>
  </si>
  <si>
    <t xml:space="preserve">  - Edificios Residenciales por Contratos de Concesión</t>
  </si>
  <si>
    <t xml:space="preserve">  - Edificios No Residenciales por Contratos de Concesión</t>
  </si>
  <si>
    <t>- Estructuras por Contratos de Concesión</t>
  </si>
  <si>
    <t>- Vehículos</t>
  </si>
  <si>
    <t>ACTIVOS INTANGIBLES</t>
  </si>
  <si>
    <t xml:space="preserve">  EDIFICIOS </t>
  </si>
  <si>
    <r>
      <t xml:space="preserve">(*) </t>
    </r>
    <r>
      <rPr>
        <sz val="11"/>
        <rFont val="Arial"/>
        <family val="2"/>
      </rPr>
      <t>La revaluación de edificios y terrenos se registra en los ejercicios aprobados por la DGCP</t>
    </r>
  </si>
  <si>
    <t>Al 30 de junio de 20..</t>
  </si>
  <si>
    <r>
      <rPr>
        <b/>
        <sz val="8"/>
        <rFont val="Arial"/>
        <family val="2"/>
      </rPr>
      <t xml:space="preserve">NOTA:  </t>
    </r>
    <r>
      <rPr>
        <sz val="8"/>
        <rFont val="Arial"/>
        <family val="2"/>
      </rPr>
      <t xml:space="preserve"> (1) El cálculo de la depreciación bien por bien, es efectuado e informado por la Oficina de Control Patrimonial o la que haga sus veces.</t>
    </r>
  </si>
  <si>
    <r>
      <t>Depreciación de Edificios, Estructuras, Vehículos, Maquinaria y Otros</t>
    </r>
    <r>
      <rPr>
        <b/>
        <sz val="7"/>
        <rFont val="Arial"/>
        <family val="2"/>
      </rPr>
      <t xml:space="preserve"> </t>
    </r>
    <r>
      <rPr>
        <b/>
        <sz val="5"/>
        <rFont val="Arial"/>
        <family val="2"/>
      </rPr>
      <t>(1)</t>
    </r>
  </si>
  <si>
    <r>
      <t xml:space="preserve">Sentencias Judiciales,  Laudos  Arbitrales y Otros </t>
    </r>
    <r>
      <rPr>
        <b/>
        <sz val="5"/>
        <rFont val="Arial"/>
        <family val="2"/>
      </rPr>
      <t>(2)</t>
    </r>
  </si>
  <si>
    <r>
      <t xml:space="preserve">Inventario Físico de Bienes en Almacén </t>
    </r>
    <r>
      <rPr>
        <b/>
        <sz val="5"/>
        <rFont val="Arial"/>
        <family val="2"/>
      </rPr>
      <t>(3)</t>
    </r>
  </si>
  <si>
    <t>Específico del 01 de abril al 30 de junio de 2015</t>
  </si>
  <si>
    <t>Acumulado 01 de enero  al 30 de junio de 2015</t>
  </si>
  <si>
    <r>
      <t xml:space="preserve">1205.01, 1205.02, 1205.03, 1205.05,  </t>
    </r>
    <r>
      <rPr>
        <b/>
        <sz val="8"/>
        <color rgb="FFFF0000"/>
        <rFont val="Arial"/>
        <family val="2"/>
      </rPr>
      <t>1205,0402, 1205,98</t>
    </r>
  </si>
  <si>
    <r>
      <t xml:space="preserve">1205.01, 1205.02, 1205.03, 1205.05, </t>
    </r>
    <r>
      <rPr>
        <b/>
        <sz val="8"/>
        <color rgb="FFFF0000"/>
        <rFont val="Arial"/>
        <family val="2"/>
      </rPr>
      <t>1205,0402, 1205,98</t>
    </r>
  </si>
  <si>
    <t>1204,  1205,04, 1205.0601, 1205.07,  1205.99, 1206</t>
  </si>
  <si>
    <t>1204, 1205,04, 1205.0601, 1205.07, 1205.99, 1206</t>
  </si>
  <si>
    <r>
      <t>2103.04 + 2301 + 2302 +</t>
    </r>
    <r>
      <rPr>
        <sz val="8"/>
        <color rgb="FFFF0000"/>
        <rFont val="Arial"/>
        <family val="2"/>
      </rPr>
      <t xml:space="preserve"> </t>
    </r>
    <r>
      <rPr>
        <b/>
        <sz val="8"/>
        <color rgb="FFFF0000"/>
        <rFont val="Arial"/>
        <family val="2"/>
      </rPr>
      <t>2303</t>
    </r>
  </si>
  <si>
    <r>
      <t xml:space="preserve">  </t>
    </r>
    <r>
      <rPr>
        <b/>
        <sz val="8"/>
        <color rgb="FFFF0000"/>
        <rFont val="Arial"/>
        <family val="2"/>
      </rPr>
      <t>2103.9901 + 2103,9909</t>
    </r>
    <r>
      <rPr>
        <b/>
        <sz val="8"/>
        <rFont val="Arial"/>
        <family val="2"/>
      </rPr>
      <t xml:space="preserve"> </t>
    </r>
    <r>
      <rPr>
        <sz val="8"/>
        <rFont val="Arial"/>
        <family val="2"/>
      </rPr>
      <t>+ 2104 (2104.04)</t>
    </r>
  </si>
  <si>
    <r>
      <t xml:space="preserve">[1201.010101, 1201.010201, 1201.0201, [(1201.03-1201.0304)], 1201.04,  </t>
    </r>
    <r>
      <rPr>
        <sz val="8"/>
        <color rgb="FFFF0000"/>
        <rFont val="Arial"/>
        <family val="2"/>
      </rPr>
      <t>1201.05</t>
    </r>
    <r>
      <rPr>
        <sz val="8"/>
        <rFont val="Arial"/>
        <family val="2"/>
      </rPr>
      <t>, 1201.98, 1201.99]  - (1209.01, 1209.0301)</t>
    </r>
  </si>
  <si>
    <r>
      <t>2301 + 2302 + 2103.04 +</t>
    </r>
    <r>
      <rPr>
        <sz val="8"/>
        <color rgb="FFFF0000"/>
        <rFont val="Arial"/>
        <family val="2"/>
      </rPr>
      <t xml:space="preserve"> </t>
    </r>
    <r>
      <rPr>
        <b/>
        <sz val="8"/>
        <color rgb="FFFF0000"/>
        <rFont val="Arial"/>
        <family val="2"/>
      </rPr>
      <t>2303.01</t>
    </r>
  </si>
  <si>
    <t>1501 - (1508.01, 1510), 1502, (1503 - 1508.02)</t>
  </si>
  <si>
    <t>1101.05, 1101.07, 1102.99, 1204, 1205.04, 1205.0601, 1205.98,   1504, 1505 - [1508.0301], 1506, 1507 - [1508.0301, 1508.0302, 1508.04]</t>
  </si>
  <si>
    <t>1101.05, 1101.07, 1102.99, 1204, 1205.04, 1205.0601, 1205.98,  1504, 1505 - [1508.0301], 1506, 1507 - [1508.0301, 1508.0302, 1508.04]</t>
  </si>
  <si>
    <r>
      <t xml:space="preserve">2101 Vigentes + </t>
    </r>
    <r>
      <rPr>
        <b/>
        <sz val="8"/>
        <color rgb="FFFF0000"/>
        <rFont val="Arial"/>
        <family val="2"/>
      </rPr>
      <t>2103.9909</t>
    </r>
    <r>
      <rPr>
        <b/>
        <sz val="8"/>
        <rFont val="Arial"/>
        <family val="2"/>
      </rPr>
      <t xml:space="preserve"> </t>
    </r>
    <r>
      <rPr>
        <sz val="8"/>
        <rFont val="Arial"/>
        <family val="2"/>
      </rPr>
      <t>+ 2104  (2104.04)</t>
    </r>
  </si>
  <si>
    <t>1501.050101</t>
  </si>
  <si>
    <t>1501.050102</t>
  </si>
  <si>
    <t>1501.050103</t>
  </si>
  <si>
    <t>1501.0609</t>
  </si>
  <si>
    <t>1501.0709</t>
  </si>
  <si>
    <t>1501.0808</t>
  </si>
  <si>
    <t>1502.060101</t>
  </si>
  <si>
    <t>1503.060101</t>
  </si>
  <si>
    <t>1503.060102</t>
  </si>
  <si>
    <t>1501.050201</t>
  </si>
  <si>
    <t>1502.060201</t>
  </si>
  <si>
    <t>1503.0602</t>
  </si>
  <si>
    <t>1501.050301</t>
  </si>
  <si>
    <t>1502.060301</t>
  </si>
  <si>
    <t>1503.0603</t>
  </si>
  <si>
    <t>1508.010601</t>
  </si>
  <si>
    <t>1508.020401</t>
  </si>
  <si>
    <t>1508.020402</t>
  </si>
  <si>
    <t>1508.010603</t>
  </si>
  <si>
    <t>1508.010605</t>
  </si>
  <si>
    <t>1508.020403</t>
  </si>
  <si>
    <t>TRANSFERENCIA INSTITUCIONAL</t>
  </si>
  <si>
    <t>PRESUPUESTO INSTITUCIONAL MODIFICADO</t>
  </si>
  <si>
    <t>REDUCCIONES *</t>
  </si>
  <si>
    <t>*  Solo para el Tipo de Modificación 7 Reducciones de Marco</t>
  </si>
  <si>
    <r>
      <rPr>
        <sz val="7"/>
        <color rgb="FFFF0000"/>
        <rFont val="Arial"/>
        <family val="2"/>
      </rPr>
      <t>1206</t>
    </r>
    <r>
      <rPr>
        <sz val="7"/>
        <rFont val="Arial"/>
        <family val="2"/>
      </rPr>
      <t xml:space="preserve"> / 4402.01</t>
    </r>
  </si>
  <si>
    <r>
      <rPr>
        <sz val="7"/>
        <color rgb="FFFF0000"/>
        <rFont val="Arial"/>
        <family val="2"/>
      </rPr>
      <t>1206</t>
    </r>
    <r>
      <rPr>
        <sz val="7"/>
        <rFont val="Arial"/>
        <family val="2"/>
      </rPr>
      <t xml:space="preserve"> /  4404.01</t>
    </r>
  </si>
  <si>
    <r>
      <rPr>
        <sz val="7"/>
        <color rgb="FFFF0000"/>
        <rFont val="Arial"/>
        <family val="2"/>
      </rPr>
      <t>1206</t>
    </r>
    <r>
      <rPr>
        <sz val="7"/>
        <rFont val="Arial"/>
        <family val="2"/>
      </rPr>
      <t xml:space="preserve">  /  4404.01</t>
    </r>
  </si>
  <si>
    <t>1.3          VENTA DE BIENES Y SERVICIOS Y DERECHOS ADMINISTRATIVOS</t>
  </si>
  <si>
    <t>REESTRUCTU-RACIÓN DE FUENTES (2)</t>
  </si>
  <si>
    <t>REDUC-CIONES (1)</t>
  </si>
  <si>
    <t>REESTRUC-TURACIÓN DE FUENTES (2)</t>
  </si>
  <si>
    <t>REESTRUCTU-                       RACIÓN DE FUENTES (2)</t>
  </si>
  <si>
    <t>REDUCCIO. (1)</t>
  </si>
  <si>
    <t>18. CANON Y SOBRECANON, REGALIAS,</t>
  </si>
  <si>
    <t>RENTA DE ADUANAS Y PARTICIPACIONES</t>
  </si>
  <si>
    <t>1.3       VENTA DE BIENES Y SERVICIOS Y DERECHOS ADMINISTRATIVOS</t>
  </si>
  <si>
    <t>Al 30 de junio de 2016</t>
  </si>
  <si>
    <t>AL 30 de junio de 2016</t>
  </si>
  <si>
    <t>Al 31 de diciembre de 2015</t>
  </si>
  <si>
    <t>Por el periodo terminado al  30 de junio de 2016</t>
  </si>
  <si>
    <t>Específico del 01 de abril al 30 de junio de 2016</t>
  </si>
  <si>
    <t>Acumulado 01 de enero  al 30 de junio de 2016</t>
  </si>
  <si>
    <t>Por el periodo terminado el 30 de junio de 2016 - 2015</t>
  </si>
  <si>
    <t>SALDO INICIAL AL 01 DE ENERO DE 2016</t>
  </si>
  <si>
    <t>SALDOS AL 30 DE JUNIO DE 2016</t>
  </si>
  <si>
    <t>Por los periodos terminados al 30 de junio de 2016 - 2015</t>
  </si>
  <si>
    <t>Del 01 de enero al 30 de junio de 2016</t>
  </si>
  <si>
    <t>SALDO AL 31/12/2015</t>
  </si>
  <si>
    <t>SALDO AL 30/06/2016</t>
  </si>
  <si>
    <t>Saldo al 31/12/2015</t>
  </si>
  <si>
    <t>Saldo al 30/06/2016</t>
  </si>
  <si>
    <t>EF-3 Estado de Cambios en el Patrimonio Neto (Comparativa)</t>
  </si>
  <si>
    <t xml:space="preserve">AF-8A Asociaciones Público Privada, Usufructo y Otros    </t>
  </si>
  <si>
    <t>X</t>
  </si>
  <si>
    <t>DIRECCIÓN</t>
  </si>
  <si>
    <t>OA - 3A</t>
  </si>
  <si>
    <t>REPORTE DE SALDOS DE CUENTAS DEL PASIVO POR OPERACIONES RECÍPROCAS</t>
  </si>
  <si>
    <t>PASIVO NO CORRIENTE</t>
  </si>
  <si>
    <t>Cuentas Por Pagar a Proveedores</t>
  </si>
  <si>
    <t>Impuestos, Contribuciones y Otros</t>
  </si>
  <si>
    <t>Operaciones de Crédito</t>
  </si>
  <si>
    <t>Parte Cte. Deudas a Largo Plazo</t>
  </si>
  <si>
    <t>Otras Ctas. Del Pasivo</t>
  </si>
  <si>
    <t>Deudas a Largo Plazo</t>
  </si>
  <si>
    <t>Cuentas por Pagar a Proveedores</t>
  </si>
  <si>
    <t>Ingresos Diferidos</t>
  </si>
  <si>
    <t>Fondo Consolidado de Resevas</t>
  </si>
  <si>
    <t>Instituto Vial Provincial</t>
  </si>
  <si>
    <t xml:space="preserve">                        MAT. N°</t>
  </si>
  <si>
    <t>ANEXO OA-3A</t>
  </si>
  <si>
    <t xml:space="preserve"> Dirección General  de Contabilidad Pública</t>
  </si>
  <si>
    <t>EJERCICIO 20…</t>
  </si>
  <si>
    <t>Otras Ctas. del Pasivo</t>
  </si>
  <si>
    <t xml:space="preserve"> CONTADOR GENERAL </t>
  </si>
  <si>
    <t xml:space="preserve">                 MAT. N°</t>
  </si>
  <si>
    <t>00</t>
  </si>
  <si>
    <t>RECURSOS  DIRECTAMENTE  RECAUDADOS</t>
  </si>
  <si>
    <t xml:space="preserve">IMPUESTOS Y CONTRIBUCIONES OBLIGATORIAS     </t>
  </si>
  <si>
    <t xml:space="preserve">CONTRIBUCIONES SOCIALES    </t>
  </si>
  <si>
    <t>VENTA DE BIENES Y SERVICIOS Y DER. ADMINISTRATIVOS</t>
  </si>
  <si>
    <t xml:space="preserve">OTROS INGRESOS  ( - 1.5.4 )    </t>
  </si>
  <si>
    <t xml:space="preserve">VENTA DE ACTIVOS NO FINANCIEROS   </t>
  </si>
  <si>
    <t xml:space="preserve">VENTA DE ACTIVOS FINANCIEROS   </t>
  </si>
  <si>
    <t>1.4</t>
  </si>
  <si>
    <t>DONACIONES Y TRANSFERENCIAS    (1.4.1.3 + 1.4.2.3)</t>
  </si>
  <si>
    <t xml:space="preserve">SALDOS DE BALANCE   </t>
  </si>
  <si>
    <t xml:space="preserve">       </t>
  </si>
  <si>
    <t xml:space="preserve">1.5  </t>
  </si>
  <si>
    <t xml:space="preserve">OTROS INGRESOS  ( - 1.5.4 ) </t>
  </si>
  <si>
    <t xml:space="preserve">1.4   </t>
  </si>
  <si>
    <t>DONACIONES Y TRANSFERENCIAS (1.4.1.3 + 1.4.2.3)</t>
  </si>
  <si>
    <t xml:space="preserve">      </t>
  </si>
  <si>
    <t xml:space="preserve">1.8 </t>
  </si>
  <si>
    <t xml:space="preserve">ENDEUDAMIENTO   </t>
  </si>
  <si>
    <t xml:space="preserve">1.9     </t>
  </si>
  <si>
    <t xml:space="preserve">OTROS INGRESOS  ( - 1.5.4 )   </t>
  </si>
  <si>
    <t xml:space="preserve">SALDOS DE BALANCE  </t>
  </si>
  <si>
    <t xml:space="preserve"> OTROS INGRESOS  ( - 1.5.4 )   </t>
  </si>
  <si>
    <t xml:space="preserve"> SALDOS DE BALANCE   </t>
  </si>
  <si>
    <t xml:space="preserve">04. </t>
  </si>
  <si>
    <t xml:space="preserve">CONTRIBUCIONES A FONDOS </t>
  </si>
  <si>
    <t xml:space="preserve">1.2         </t>
  </si>
  <si>
    <t xml:space="preserve">CONTRIBUCIONES SOCIALES </t>
  </si>
  <si>
    <t xml:space="preserve">1.5   </t>
  </si>
  <si>
    <t xml:space="preserve">1.9 </t>
  </si>
  <si>
    <t>FONDO DE COMPENSACIÓN MUNICIPAL</t>
  </si>
  <si>
    <t xml:space="preserve">1.5        </t>
  </si>
  <si>
    <t xml:space="preserve">OTROS INGRESOS  ( - 1.5.4 )  </t>
  </si>
  <si>
    <t xml:space="preserve">1.4         </t>
  </si>
  <si>
    <t xml:space="preserve"> DONACIONES Y TRANSFERENCIAS </t>
  </si>
  <si>
    <t xml:space="preserve">08. </t>
  </si>
  <si>
    <t xml:space="preserve">1.1      </t>
  </si>
  <si>
    <t xml:space="preserve">IMPUESTOS Y CONTRIBUCIONES OBLIGATORIAS   </t>
  </si>
  <si>
    <t xml:space="preserve"> OTROS INGRESOS  ( - 1.5.4 ) </t>
  </si>
  <si>
    <t xml:space="preserve">1.9         </t>
  </si>
  <si>
    <t xml:space="preserve">SALDOS DE BALANCE </t>
  </si>
  <si>
    <t xml:space="preserve">18. </t>
  </si>
  <si>
    <t xml:space="preserve">CANON Y SOBRECANON, REGALIAS, RENTA DE </t>
  </si>
  <si>
    <t xml:space="preserve">1.5      </t>
  </si>
  <si>
    <t xml:space="preserve">1.4       </t>
  </si>
  <si>
    <t xml:space="preserve">DONACIONES Y TRANSFERENCIAS  *    </t>
  </si>
  <si>
    <t xml:space="preserve">1.8      </t>
  </si>
  <si>
    <t xml:space="preserve"> ENDEUDAMIENTO **    </t>
  </si>
  <si>
    <t xml:space="preserve">1.9      </t>
  </si>
  <si>
    <t>ADMINISTRACION</t>
  </si>
  <si>
    <t>09</t>
  </si>
  <si>
    <t xml:space="preserve">1.1       </t>
  </si>
  <si>
    <t xml:space="preserve">1.2     </t>
  </si>
  <si>
    <t xml:space="preserve">1.3      </t>
  </si>
  <si>
    <t xml:space="preserve">1.5     </t>
  </si>
  <si>
    <t>OTROS INGRESOS   ( - 1.5.4 )</t>
  </si>
  <si>
    <t xml:space="preserve">1.6       </t>
  </si>
  <si>
    <t xml:space="preserve">1.7       </t>
  </si>
  <si>
    <t>1.4       DONACIONES Y TRANSFERENCIAS (1.4.1.3 + 1.4.2.3)</t>
  </si>
  <si>
    <t>TOTAL RECURSOS DIRECTAMENTE  RECAUDADOS</t>
  </si>
  <si>
    <t xml:space="preserve"> DONACIONES Y TRANSFERENCIAS (1.4.1.3 + 1.4.2.3)</t>
  </si>
  <si>
    <t>DONACIONES Y TRANSFERENCIAS    (- 1.4.1.3 - 1.4.2.3)</t>
  </si>
  <si>
    <t xml:space="preserve">1.5       </t>
  </si>
  <si>
    <t>DONACIONES Y TRANSFERENCIAS  ( 1.4.1.3 + 1.4.2.3 )</t>
  </si>
  <si>
    <t xml:space="preserve">IMPUESTOS Y CONTRIBUCIONES OBLIGATORIAS  </t>
  </si>
  <si>
    <t xml:space="preserve">1.2       </t>
  </si>
  <si>
    <t xml:space="preserve">1.1     </t>
  </si>
  <si>
    <t xml:space="preserve"> IMPUESTOS Y CONTRIBUCIONES OBLIGATORIAS  </t>
  </si>
  <si>
    <t xml:space="preserve">1.3       </t>
  </si>
  <si>
    <t>ENDEUDAMIENTO**</t>
  </si>
  <si>
    <t xml:space="preserve"> </t>
  </si>
  <si>
    <r>
      <t xml:space="preserve">PI-1C Equivalencia: Marco Legal y Ejecución del Presupuesto de Gastos de Genérica 2.6 Adquisición de Activos No Financieros con formatos de Inversión Pública </t>
    </r>
    <r>
      <rPr>
        <b/>
        <sz val="11"/>
        <color rgb="FFFF0000"/>
        <rFont val="Arial"/>
        <family val="2"/>
      </rPr>
      <t>NUEVO FORMATO A PARTIR DEL SEMESTRE 2016. PENDIENTE OGTI Y RD</t>
    </r>
  </si>
  <si>
    <r>
      <t xml:space="preserve">GS-1B Equivalencia entre formatos del Presupuesto de Gasto Institucional con formatos de Gasto Social - GS1 y Anexo de Gasto No Social GS-1A </t>
    </r>
    <r>
      <rPr>
        <b/>
        <sz val="11"/>
        <color rgb="FFFF0000"/>
        <rFont val="Arial"/>
        <family val="2"/>
      </rPr>
      <t>NUEVO FORMATO A PARTIR DEL SEMESTRE 2016. PENDIENTE OGTI Y RD</t>
    </r>
  </si>
  <si>
    <r>
      <t xml:space="preserve">OA-3A Reporte de Saldos de Cuentas del Pasivo por Operaciones Recíprocas entre entidades del sector público, </t>
    </r>
    <r>
      <rPr>
        <b/>
        <sz val="11"/>
        <color rgb="FFFF0000"/>
        <rFont val="Arial"/>
        <family val="2"/>
      </rPr>
      <t>27.01.2016</t>
    </r>
    <r>
      <rPr>
        <b/>
        <sz val="11"/>
        <rFont val="Arial"/>
        <family val="2"/>
      </rPr>
      <t xml:space="preserve"> </t>
    </r>
    <r>
      <rPr>
        <b/>
        <sz val="11"/>
        <color rgb="FFFF0000"/>
        <rFont val="Arial"/>
        <family val="2"/>
      </rPr>
      <t>eliminar columna de "Obligaciones Tesoro Público</t>
    </r>
    <r>
      <rPr>
        <sz val="11"/>
        <color rgb="FFFF0000"/>
        <rFont val="Arial"/>
        <family val="2"/>
      </rPr>
      <t>"</t>
    </r>
    <r>
      <rPr>
        <b/>
        <sz val="11"/>
        <rFont val="Arial"/>
        <family val="2"/>
      </rPr>
      <t xml:space="preserve"> </t>
    </r>
  </si>
  <si>
    <r>
      <t xml:space="preserve">Anexo OA-3A Reporte de Saldos de Cuentas del Pasivo por Operaciones Recíprocas entre entidades del sector público, </t>
    </r>
    <r>
      <rPr>
        <b/>
        <sz val="11"/>
        <color rgb="FFFF0000"/>
        <rFont val="Arial"/>
        <family val="2"/>
      </rPr>
      <t>27.01.2016</t>
    </r>
    <r>
      <rPr>
        <b/>
        <sz val="11"/>
        <rFont val="Arial"/>
        <family val="2"/>
      </rPr>
      <t xml:space="preserve"> </t>
    </r>
    <r>
      <rPr>
        <b/>
        <sz val="11"/>
        <color rgb="FFFF0000"/>
        <rFont val="Arial"/>
        <family val="2"/>
      </rPr>
      <t>eliminar columna de "Obligaciones Tesoro Público</t>
    </r>
    <r>
      <rPr>
        <sz val="11"/>
        <color rgb="FFFF0000"/>
        <rFont val="Arial"/>
        <family val="2"/>
      </rPr>
      <t>"</t>
    </r>
    <r>
      <rPr>
        <b/>
        <sz val="11"/>
        <rFont val="Arial"/>
        <family val="2"/>
      </rPr>
      <t xml:space="preserve"> </t>
    </r>
  </si>
  <si>
    <r>
      <t xml:space="preserve">PPR-G1 Programación y Ejecución  del Presupuesto de </t>
    </r>
    <r>
      <rPr>
        <b/>
        <sz val="11"/>
        <color rgb="FFFF0000"/>
        <rFont val="Arial"/>
        <family val="2"/>
      </rPr>
      <t>los Programas Presupuestales con Enfoque de Resultados. PENDIENTE OGTI Y RD</t>
    </r>
  </si>
  <si>
    <r>
      <t xml:space="preserve">PPR-G2 Programación y Ejecución </t>
    </r>
    <r>
      <rPr>
        <b/>
        <sz val="11"/>
        <color rgb="FFFF0000"/>
        <rFont val="Arial"/>
        <family val="2"/>
      </rPr>
      <t>de los Programas Presupuestales con Enfoque de Resultados por Fuente de Financiamiento.  PENDIENTE OGTI Y RD.</t>
    </r>
  </si>
  <si>
    <r>
      <t xml:space="preserve">PPR-G3 Clasificación Funcional </t>
    </r>
    <r>
      <rPr>
        <b/>
        <sz val="11"/>
        <color rgb="FFFF0000"/>
        <rFont val="Arial"/>
        <family val="2"/>
      </rPr>
      <t>de la Ejecución de los Programas Presupuestales con Enfoque de Resultados.  PENDIENTE OGTI Y RD</t>
    </r>
  </si>
  <si>
    <r>
      <t xml:space="preserve">EP-1 Estado de Ejecución del Presupuesto de Ingresos y Gastos </t>
    </r>
    <r>
      <rPr>
        <b/>
        <sz val="11"/>
        <color rgb="FFFF0000"/>
        <rFont val="Calibri"/>
        <family val="2"/>
        <scheme val="minor"/>
      </rPr>
      <t xml:space="preserve">                                                                                                                                </t>
    </r>
    <r>
      <rPr>
        <sz val="9"/>
        <rFont val="Calibri"/>
        <family val="2"/>
        <scheme val="minor"/>
      </rPr>
      <t xml:space="preserve">Actualizar específica 1.5 Otros Ingresos en el rubro 13 Donaciones y Transferencias </t>
    </r>
  </si>
  <si>
    <t>OTROS GASTOS</t>
  </si>
  <si>
    <t>PERIODOS</t>
  </si>
  <si>
    <t>TRIM</t>
  </si>
  <si>
    <t>SEM</t>
  </si>
  <si>
    <t>ANUAL</t>
  </si>
  <si>
    <t>MES</t>
  </si>
  <si>
    <t>MENSUAL</t>
  </si>
  <si>
    <t>TRIMESTRE</t>
  </si>
  <si>
    <t>SEMESTRE</t>
  </si>
  <si>
    <t>OTROS INGRESOS  (-1.5.4)</t>
  </si>
  <si>
    <t xml:space="preserve">OTROS INGRESOS  (1.5.4 )   </t>
  </si>
  <si>
    <t xml:space="preserve">OTROS INGRESOS ( 1.5.4 )    </t>
  </si>
  <si>
    <t>1.</t>
  </si>
  <si>
    <t>00.</t>
  </si>
  <si>
    <t xml:space="preserve">2.1  </t>
  </si>
  <si>
    <t xml:space="preserve">2.5 </t>
  </si>
  <si>
    <t xml:space="preserve">2.6 </t>
  </si>
  <si>
    <t>ADQUISICIÓN DE ACTIVOS FINANCIEROS</t>
  </si>
  <si>
    <t>2.</t>
  </si>
  <si>
    <t xml:space="preserve"> RECURSOS  DIRECTAMENTE  RECAUDADOS</t>
  </si>
  <si>
    <t xml:space="preserve">2.3 </t>
  </si>
  <si>
    <t>3.</t>
  </si>
  <si>
    <t xml:space="preserve"> RECURSOS POR OPERACIONES OFICIALES DE CRÉDITO</t>
  </si>
  <si>
    <t>4.</t>
  </si>
  <si>
    <t xml:space="preserve"> DONACIONES Y TRANSFERENCIAS</t>
  </si>
  <si>
    <t xml:space="preserve">2.4 </t>
  </si>
  <si>
    <t xml:space="preserve"> ADQUISICIÓN DE ACTIVOS NO FINANCIEROS</t>
  </si>
  <si>
    <t>5.</t>
  </si>
  <si>
    <t xml:space="preserve"> RECURSOS DETERMINADOS</t>
  </si>
  <si>
    <t xml:space="preserve">2.1 </t>
  </si>
  <si>
    <t xml:space="preserve">2.2 </t>
  </si>
  <si>
    <t xml:space="preserve">2.8 </t>
  </si>
  <si>
    <t xml:space="preserve">2.7 </t>
  </si>
  <si>
    <t xml:space="preserve">CANON Y SOBRECANON, REGALIAS, </t>
  </si>
  <si>
    <t>ANEXO PP-2</t>
  </si>
  <si>
    <t>x</t>
  </si>
  <si>
    <t>(EN  SOLES)</t>
  </si>
  <si>
    <t>(EN SOLES)</t>
  </si>
  <si>
    <t>OA - 3</t>
  </si>
  <si>
    <t xml:space="preserve">REPORTE DE SALDOS DE CUENTAS DEL ACTIVO POR OPERACIONES RECÍPROCAS </t>
  </si>
  <si>
    <t>ACTIVO</t>
  </si>
  <si>
    <t>Efectivo y Equivalente de Efectivo</t>
  </si>
  <si>
    <t>Cuentas Por Cobrar</t>
  </si>
  <si>
    <t>Otras Cuentas Por Cobrar</t>
  </si>
  <si>
    <t>Ctas.Por Cobrar a Largo Plazo</t>
  </si>
  <si>
    <t>Otras Ctas.por Cobrar a Largo Plazo</t>
  </si>
  <si>
    <t>Inversiones</t>
  </si>
  <si>
    <t>ANEXO OA-3</t>
  </si>
  <si>
    <t>REPORTE DE SALDOS DE CUENTAS DEL ACTIVO POR OPERACIONES RECÍPROCAS</t>
  </si>
  <si>
    <t>Cuentas por Cobrar</t>
  </si>
  <si>
    <t xml:space="preserve">         CONTADOR GENERAL </t>
  </si>
  <si>
    <t>Saldo al 31/12/20…</t>
  </si>
  <si>
    <t>EDIFICIOS Y ESTRUCTURAS</t>
  </si>
  <si>
    <t>AF-2</t>
  </si>
  <si>
    <t>PROPIEDADES, PLANTA Y EQUIPO</t>
  </si>
  <si>
    <t>SALDO AL 31/12/20...</t>
  </si>
  <si>
    <t>MOVIMIENTO DURANTE EL EJERCICIO 20....</t>
  </si>
  <si>
    <t>(-) DEPRECIACIÓN ACUMULADA  DE EDIF. ESTRUC., VEHIC., MAQ., Y OTROS Y DETERIORO</t>
  </si>
  <si>
    <t>SALDO NETO</t>
  </si>
  <si>
    <t>DISMINUCIONES</t>
  </si>
  <si>
    <t>Compras, Mejoras y/o Desembolsos</t>
  </si>
  <si>
    <t>Traspasos Recibidos</t>
  </si>
  <si>
    <t>Reclasific. Ejer. Anterior</t>
  </si>
  <si>
    <t xml:space="preserve"> Revaluación (*)</t>
  </si>
  <si>
    <t>Otros</t>
  </si>
  <si>
    <t>Traspasos Otorgados</t>
  </si>
  <si>
    <t>Retiro por Ventas</t>
  </si>
  <si>
    <t>Reclasificación Ejer. Anterior</t>
  </si>
  <si>
    <t>Otras</t>
  </si>
  <si>
    <t>TOTAL DISMINUCIÓN</t>
  </si>
  <si>
    <t>EDIFICIOS RESIDENCIALES</t>
  </si>
  <si>
    <t>-</t>
  </si>
  <si>
    <t xml:space="preserve">Viviendas Residenciales </t>
  </si>
  <si>
    <t>EDIFICIOS O UNIDADES NO RESIDENCIALES</t>
  </si>
  <si>
    <t>Edificios Administrativos</t>
  </si>
  <si>
    <t>Instalaciones Médicas</t>
  </si>
  <si>
    <t xml:space="preserve">Instalaciones Sociales y Culturales </t>
  </si>
  <si>
    <t>Centros de Reclusión</t>
  </si>
  <si>
    <t>Otros Edificios no Residenciales</t>
  </si>
  <si>
    <t>ESTRUCTURAS</t>
  </si>
  <si>
    <t>Puertos y Aeropuertos</t>
  </si>
  <si>
    <t>Infraestructura Vial</t>
  </si>
  <si>
    <t>Infraestructura Eléctrica</t>
  </si>
  <si>
    <t>Infraestructura Agrícola</t>
  </si>
  <si>
    <t>Agua y Saneamiento</t>
  </si>
  <si>
    <t>Plazuelas, Parques y Jardines</t>
  </si>
  <si>
    <t>Monumentos Históricos</t>
  </si>
  <si>
    <t>Otras Estructuras</t>
  </si>
  <si>
    <t>BIENES ADQUIRIDOS EN ARRENDAMIENTO FINANCIERO</t>
  </si>
  <si>
    <t>Concesiones</t>
  </si>
  <si>
    <t>- Edificios Residenciales</t>
  </si>
  <si>
    <t>- Edificios o Unidades No Residenciales</t>
  </si>
  <si>
    <t>- Estructuras</t>
  </si>
  <si>
    <t>Usufructo</t>
  </si>
  <si>
    <t>EDIFICIOS Y ESTRUCTURAS EN AFECTACIÓN EN USO</t>
  </si>
  <si>
    <t>Edificios en Afectación en Uso</t>
  </si>
  <si>
    <t>Estructuras en Afectación en Uso</t>
  </si>
  <si>
    <t>TIERRAS Y TERRENOS</t>
  </si>
  <si>
    <t>Terrenos Urbanos</t>
  </si>
  <si>
    <t>Terrenos Rurales</t>
  </si>
  <si>
    <t>Terrenos Eriazos</t>
  </si>
  <si>
    <t>Activo de Subsuelo</t>
  </si>
  <si>
    <t>Activos Intangibles No Producidos</t>
  </si>
  <si>
    <t>Otros Activos de Origen Natural</t>
  </si>
  <si>
    <t>Terrenos en Afectación en Uso</t>
  </si>
  <si>
    <t xml:space="preserve">ASOCIACIONES PÚBLICO PRIVADAS, USUFRUCTO Y OTROS </t>
  </si>
  <si>
    <t>TERRENOS ADQUIRIDOS EN ARRENDAMIENTO FINANCIERO</t>
  </si>
  <si>
    <t>VEHÍCULOS, MAQUINARIA Y OTROS</t>
  </si>
  <si>
    <t>VEHÍCULOS</t>
  </si>
  <si>
    <t>Para Transporte Terrestre</t>
  </si>
  <si>
    <t>Para Transporte Aéreo</t>
  </si>
  <si>
    <t>Para Transporte Acuático</t>
  </si>
  <si>
    <t>MAQUINARIA, EQUIPO, MOBILIARIO Y OTROS</t>
  </si>
  <si>
    <t>Para Oficina</t>
  </si>
  <si>
    <t>Para Instalaciones Educativas</t>
  </si>
  <si>
    <t>Equipos Informáticos y de Comunicaciones</t>
  </si>
  <si>
    <t>Mobiliario, Equipo y Aparatos Médicos</t>
  </si>
  <si>
    <t>Mobiliario y Equipo de Uso Agrícola y Pesquero</t>
  </si>
  <si>
    <t>Equipo  y Mobiliario de Cultura y Arte</t>
  </si>
  <si>
    <t>Equipo y Mobiliario de Deporte y Recreación</t>
  </si>
  <si>
    <t>Traspasos Recibidos (1)</t>
  </si>
  <si>
    <t>Mobiliario, Equipo, Aparatos y Armamento Para la Def. y Seguridad</t>
  </si>
  <si>
    <t>Maquinaria y Equipos Diversos</t>
  </si>
  <si>
    <t>BIENES EN ARRENDAMIENTO FINANCIERO</t>
  </si>
  <si>
    <t>VEHÍCULOS, MAQUINARIAS Y OTRAS UNIDADES POR RECIBIR</t>
  </si>
  <si>
    <t>VEHÍCULOS, MAQUINARIAS Y OTRAS UNIDADES POR DISTRIBUIR</t>
  </si>
  <si>
    <t>ASOCIACIONES PÚBLICO PRIVADAS, USUFRUCTO Y OTROS</t>
  </si>
  <si>
    <t>VEHICULOS, MAQUINARIAS Y OTROS EN AFECTACIÓN EN USO</t>
  </si>
  <si>
    <t>BIENES EN ADMINISTRACIÓN FUNCIONAL</t>
  </si>
  <si>
    <t>Edificios por Administración Funcional</t>
  </si>
  <si>
    <t>Terrenos por Administración Funcional</t>
  </si>
  <si>
    <t>Maquinaria, Equipo, Mobiliario y Otros por Administración Funcional</t>
  </si>
  <si>
    <t>Construcción de Edficios Residenciales</t>
  </si>
  <si>
    <t>Construcción de Edficios No Residenciales</t>
  </si>
  <si>
    <t>Construcción de Estructuras</t>
  </si>
  <si>
    <t>(1) Los Traspasos recibidos para bienes en administración funcional es aplicable solo para las entidades autorizadas por la SBN.</t>
  </si>
  <si>
    <t xml:space="preserve">     ………………………….</t>
  </si>
  <si>
    <t>…………………………….</t>
  </si>
  <si>
    <t>EDIFICIOS Y ESTRUCTURAS EN CESIÓN EN USO</t>
  </si>
  <si>
    <t>TERRENOS EN CESIÓN EN USO</t>
  </si>
  <si>
    <r>
      <t xml:space="preserve">(*) La revaluación de Edificios y Terrenos se registra en los ejercicios aprobados por la DGCP. </t>
    </r>
    <r>
      <rPr>
        <sz val="9"/>
        <color rgb="FFFF0000"/>
        <rFont val="Arial"/>
        <family val="2"/>
      </rPr>
      <t>Aplicable para las entidades que revaluan Edificios y Terrenos por primera vez.</t>
    </r>
  </si>
  <si>
    <t>PROPIEDADES, PLANTA Y EQUIPO POR ADMINISTRACIÓN FUNCIONAL</t>
  </si>
  <si>
    <t>(-) DEPRECIACIÓN ACUMULADA DE EDIFICIOS Y ESTRUCTURAS</t>
  </si>
  <si>
    <t>EDIFICIOS POR ADMINISTRACIÓN FUNCIONAL</t>
  </si>
  <si>
    <t xml:space="preserve">Viviendas Residenciales por Administración Funcional </t>
  </si>
  <si>
    <t>TERRENOS POR ADMINISTRACIÓN FUNCIONAL</t>
  </si>
  <si>
    <t>Terrenos Urbanos por Administración Funcional</t>
  </si>
  <si>
    <t>Terrenos Rurales por Administración Funcional</t>
  </si>
  <si>
    <t>Terrenos Eriazos por Administración Funcional</t>
  </si>
  <si>
    <t>MAQUINARIA, EQUIPO, MOBILIARIO Y OTROS POR ADMINISTRACIÓN FUNCIONAL</t>
  </si>
  <si>
    <t>Vehículos en Administración Funcional</t>
  </si>
  <si>
    <t>PROPIEDADES, PLANTA Y EQUIPO (CONSTRUCCIONES)</t>
  </si>
  <si>
    <t>CONSTRUCCIÓN DE EDIFICIOS RESIDENCIALES</t>
  </si>
  <si>
    <t>Costo por préstamos</t>
  </si>
  <si>
    <t>Por contratos de concesión</t>
  </si>
  <si>
    <t>Edificios Residenciales Concluidos por Reclasificar</t>
  </si>
  <si>
    <t>Edificios Residenciales Concluidos por Transferir</t>
  </si>
  <si>
    <t>CONSTRUCCIÓN DE EDIFICIOS NO RESIDENCIALES</t>
  </si>
  <si>
    <t>Edificios No Residenciales Concluidos por Reclasificar</t>
  </si>
  <si>
    <t>Edificios No Residenciales Concluidos por Transferir</t>
  </si>
  <si>
    <t>CONSTRUCCIÓN DE ESTRUCTURAS</t>
  </si>
  <si>
    <t>Estructuras Concluidas por Reclasificar</t>
  </si>
  <si>
    <t>Estructuras  Concluidas por Transferir</t>
  </si>
  <si>
    <t>Otras Estructuras en Construc.</t>
  </si>
  <si>
    <t>AF-3</t>
  </si>
  <si>
    <t xml:space="preserve">DEPRECIACIÓN,  AMORTIZACIÓN, AGOTAMIENTO Y DETERIORO </t>
  </si>
  <si>
    <t>MOVIMIENTO DURANTE EL EJERCICIO 20….</t>
  </si>
  <si>
    <t>Rebajas por ventas</t>
  </si>
  <si>
    <t>Estimación del Ejercicio</t>
  </si>
  <si>
    <t>Revaluación</t>
  </si>
  <si>
    <t>DETERIORO</t>
  </si>
  <si>
    <t>Estimación del Ejercicio - Revaluación</t>
  </si>
  <si>
    <t>DEPRECIACIÓN ACUMULADA DE EDIFICIOS Y ESTRUCTURAS</t>
  </si>
  <si>
    <t xml:space="preserve">   - Edificios Residenciales</t>
  </si>
  <si>
    <t xml:space="preserve">   - Edificios o Unidades No Residenciales</t>
  </si>
  <si>
    <t xml:space="preserve">   - Estructuras</t>
  </si>
  <si>
    <t xml:space="preserve">   - Edificios Residenciales Concluidos por Reclasificar</t>
  </si>
  <si>
    <t xml:space="preserve">   - Edificios o Unidades No Residenciales Concluidos por Reclasificar</t>
  </si>
  <si>
    <t xml:space="preserve">   - Estructuras Concluidos por Reclasificar</t>
  </si>
  <si>
    <t>ADQUIRIDOS EN ARRENDAMIENTO FINANCIERO</t>
  </si>
  <si>
    <t xml:space="preserve">   - Concesiones</t>
  </si>
  <si>
    <t xml:space="preserve">   - Usufructo</t>
  </si>
  <si>
    <t xml:space="preserve">EDIFICIOS Y ESTRUCTURAS EN AFECTACIÓN EN USO   </t>
  </si>
  <si>
    <t>DEPRECIACION ACUMULADA DE VEHÍCULOS, MAQUINARIAS Y OTROS</t>
  </si>
  <si>
    <t>- Maquinaria, Equipo, Mobiliario y Otros</t>
  </si>
  <si>
    <t>- Adquiridos en Arrendamiento Financiero</t>
  </si>
  <si>
    <t xml:space="preserve"> -  Concesiones</t>
  </si>
  <si>
    <t xml:space="preserve"> -  Usufructo</t>
  </si>
  <si>
    <t xml:space="preserve"> -  Otros</t>
  </si>
  <si>
    <t>AMORTIZACIÓN ACUMULADA DE INTANGIBLES</t>
  </si>
  <si>
    <t xml:space="preserve">   - Activos Intangibles</t>
  </si>
  <si>
    <t>AGOTAMIENTO DE BIENES AGROPECUARIOS, MINEROS Y OTROS</t>
  </si>
  <si>
    <t xml:space="preserve">   - Agotamiento de Bienes Agropecuarios, Mineros y Otros</t>
  </si>
  <si>
    <t xml:space="preserve">VEHICULOS, MAQUINARIAS Y OTROS  EN AFECTACIÓN EN USO   </t>
  </si>
  <si>
    <t>DEPRECIACIÓN DE EDIFICIOS POR ADMINISTRACIÓN FUNCIONAL</t>
  </si>
  <si>
    <t xml:space="preserve">   -  Edificios Residenciales por Administración Funcional</t>
  </si>
  <si>
    <r>
      <t>NOTA:</t>
    </r>
    <r>
      <rPr>
        <sz val="8"/>
        <rFont val="Arial"/>
        <family val="2"/>
      </rPr>
      <t xml:space="preserve"> Las cifras informadas en los conceptos "OTROS", serán explicadas en hoja adicional, indicando las cuentas que incluyen.</t>
    </r>
  </si>
  <si>
    <t>VEHICULOS, MAQUINARIAS Y OTROS EN CESIÓN EN USO</t>
  </si>
  <si>
    <t>VEHÍCULOS, MAQUINARIAS Y OTROS EN CESIÓN EN USO</t>
  </si>
  <si>
    <t>Ingresar los datos en el Anexo 1 del AF2 (PPE por Adm. Funcional) y Anexo 2 del  AF2 PPE (Construcciones) antes de ingresar al AF-2 Propiedades, Planta y Equipo</t>
  </si>
  <si>
    <t xml:space="preserve">Traspasos Recibidos (1) </t>
  </si>
  <si>
    <t>Instalaciones Educativas</t>
  </si>
  <si>
    <t>Edificios No Residenciales por Administración Funcional</t>
  </si>
  <si>
    <t xml:space="preserve"> Anexo 1 del AF-2</t>
  </si>
  <si>
    <t>Anexo 2 del AF-2</t>
  </si>
  <si>
    <t>Ingresar los datos en el Anexo 1 del AF-2 Propiedades, Planta y Equipo por Administración Funcional antes de ingresar al AF-2 Propiedades, Planta y Equipo</t>
  </si>
  <si>
    <t>Ingresar los datos en el Anexo 2 del AF-2 Propiedades, Planta y Equipo (Construcciones) antes de ingresar al AF-2 Propiedades, Planta y Equipo</t>
  </si>
  <si>
    <r>
      <t>NOTA:</t>
    </r>
    <r>
      <rPr>
        <sz val="8"/>
        <rFont val="Arial"/>
        <family val="2"/>
      </rPr>
      <t xml:space="preserve">  Las cifras informadas en las columnas "OTROS", serán explicadas en hoja adicional, indicando las cuentas que incluyen, los costos por préstamos se incluirán en esta columna.                                                                                                                             (1) El saldo de esta cuenta se incrementará con los montos que se trasladen de la cuenta 1505                                                                                                                                                                                                                                                             </t>
    </r>
    <r>
      <rPr>
        <sz val="8"/>
        <color rgb="FFFF0000"/>
        <rFont val="Arial"/>
        <family val="2"/>
      </rPr>
      <t>(2) Excedente de Revaluación de edificios entregados en  Concesión</t>
    </r>
  </si>
  <si>
    <t>- Maquinarias, Equipo,Mobiliario y Otros</t>
  </si>
  <si>
    <t xml:space="preserve">  - Estructuras por Contratos de Concesión</t>
  </si>
  <si>
    <t>- Edificios Residenciales - Costo</t>
  </si>
  <si>
    <t>- Edificios No Residenciales - Costo</t>
  </si>
  <si>
    <t xml:space="preserve">- Edificios No Residenciales </t>
  </si>
  <si>
    <r>
      <t xml:space="preserve">Acta de Conciliación de Saldos </t>
    </r>
    <r>
      <rPr>
        <b/>
        <vertAlign val="superscript"/>
        <sz val="8"/>
        <rFont val="Arial"/>
        <family val="2"/>
      </rPr>
      <t>(4)</t>
    </r>
  </si>
  <si>
    <r>
      <t>Inventario Físico de Bienes en Almacén</t>
    </r>
    <r>
      <rPr>
        <sz val="8"/>
        <rFont val="Arial"/>
        <family val="2"/>
      </rPr>
      <t xml:space="preserve"> </t>
    </r>
    <r>
      <rPr>
        <b/>
        <vertAlign val="superscript"/>
        <sz val="8"/>
        <rFont val="Arial"/>
        <family val="2"/>
      </rPr>
      <t>(3)</t>
    </r>
  </si>
  <si>
    <r>
      <t xml:space="preserve">Sentencias Judiciales, Laudos  Arbitrales y Otros </t>
    </r>
    <r>
      <rPr>
        <b/>
        <vertAlign val="superscript"/>
        <sz val="8"/>
        <rFont val="Arial"/>
        <family val="2"/>
      </rPr>
      <t>(2)</t>
    </r>
  </si>
  <si>
    <r>
      <t>Depreciación de Edificios, Estructuras, Vehículos, Maquinaria y Otros</t>
    </r>
    <r>
      <rPr>
        <b/>
        <sz val="7"/>
        <rFont val="Arial"/>
        <family val="2"/>
      </rPr>
      <t xml:space="preserve"> </t>
    </r>
    <r>
      <rPr>
        <b/>
        <vertAlign val="superscript"/>
        <sz val="9"/>
        <rFont val="Arial"/>
        <family val="2"/>
      </rPr>
      <t>(1)</t>
    </r>
  </si>
  <si>
    <t>……………………….</t>
  </si>
  <si>
    <t>…………………….</t>
  </si>
  <si>
    <t xml:space="preserve">                    …………………………..</t>
  </si>
  <si>
    <t>………………………………….</t>
  </si>
  <si>
    <t>………………………</t>
  </si>
  <si>
    <t>……………………………………….</t>
  </si>
  <si>
    <t>………………………………</t>
  </si>
  <si>
    <t>EJECUCIÓN INGRESOS</t>
  </si>
  <si>
    <t>EJECUCIÓN GASTOS</t>
  </si>
  <si>
    <t>………………………..</t>
  </si>
  <si>
    <t xml:space="preserve">                                                       MAT.Nº</t>
  </si>
  <si>
    <t>1.9     SALDOS DE BALANCE</t>
  </si>
  <si>
    <t xml:space="preserve">OTROS INGRESOS   ( - 1.5.4 )    </t>
  </si>
  <si>
    <t xml:space="preserve">ENDEUDAMIENTO    </t>
  </si>
  <si>
    <t xml:space="preserve">OTROS INGRESOS   ( - 1.5.4 )   </t>
  </si>
  <si>
    <t xml:space="preserve">SALDOS DE BALANCE    </t>
  </si>
  <si>
    <t xml:space="preserve">DONACIONES Y TRANSFERENCIAS </t>
  </si>
  <si>
    <t xml:space="preserve"> DONACIONES Y TRANSFERENCIAS    (- 1.4.1.3 - 1.4.2.3)   </t>
  </si>
  <si>
    <t xml:space="preserve"> OTROS INGRESOS   ( - 1.5.4 )    </t>
  </si>
  <si>
    <t xml:space="preserve">VENTA DE ACTIVOS NO FINANCIEROS </t>
  </si>
  <si>
    <t xml:space="preserve">DONACIONES Y TRANSFERENCIAS  ( 1.4.1.3 + 1.4.2.3 )   </t>
  </si>
  <si>
    <t xml:space="preserve"> OTROS INGRESOS   ( - 1.5.4 )</t>
  </si>
  <si>
    <t xml:space="preserve"> IMPUESTOS Y CONTRIBUCIONES OBLIGATORIAS    </t>
  </si>
  <si>
    <t xml:space="preserve"> VENTA DE BIENES Y SERVICIOS Y DERECHOS ADMINISTRATIVOS</t>
  </si>
  <si>
    <t xml:space="preserve">OTROS INGRESOS   ( -  1.5.4 )  </t>
  </si>
  <si>
    <t xml:space="preserve">TIPO DE RECURSO </t>
  </si>
  <si>
    <t xml:space="preserve">1.7        </t>
  </si>
  <si>
    <t xml:space="preserve">VENTA DE ACTIVOS FINANCIEROS </t>
  </si>
  <si>
    <t>DONACIONES Y TRANSFERENCIAS *</t>
  </si>
  <si>
    <t xml:space="preserve">ENDEUDAMIENTO **      </t>
  </si>
  <si>
    <t>TIPO DE RECURSO</t>
  </si>
  <si>
    <t xml:space="preserve">BIENES Y SERVICIOS   </t>
  </si>
  <si>
    <t xml:space="preserve">DONACIONES Y TRANSFERENCIAS   </t>
  </si>
  <si>
    <t xml:space="preserve">OTROS GASTOS   </t>
  </si>
  <si>
    <t xml:space="preserve">ADQUISICIÓN DE ACTIVOS NO FINANCIEROS  </t>
  </si>
  <si>
    <t xml:space="preserve">SERVICIO DE LA DEUDA PÚBLICA   </t>
  </si>
  <si>
    <t>ENDEUDAMIENTO INTERNO</t>
  </si>
  <si>
    <t xml:space="preserve">BIENES Y SERVICIOS  </t>
  </si>
  <si>
    <t xml:space="preserve">ADQUISICIÓN DE ACTIVOS NO FINANCIEROS   </t>
  </si>
  <si>
    <t xml:space="preserve">PERSONAL Y OBLIGACIONES SOCIALES   </t>
  </si>
  <si>
    <t xml:space="preserve">PENSIONES Y OTRAS PRESTACIONES SOCIALES   </t>
  </si>
  <si>
    <t xml:space="preserve">ADQUISICIÓN DE ACTIVOS FINANCIEROS   </t>
  </si>
  <si>
    <t xml:space="preserve">PENSIONES Y OTRAS PRESTACIONES SOCIALES    </t>
  </si>
  <si>
    <t xml:space="preserve">DONACIONES Y TRANSFERENCIAS    </t>
  </si>
  <si>
    <t xml:space="preserve">ADQUISICIÓN DE ACTIVOS NO FINANCIEROS </t>
  </si>
  <si>
    <t xml:space="preserve">PERSONAL Y OBLIGACIONES SOCIALES  </t>
  </si>
  <si>
    <t xml:space="preserve">BIENES Y SERVICIOS </t>
  </si>
  <si>
    <t xml:space="preserve">PERSONAL Y OBLIGACIONES SOCIALES </t>
  </si>
  <si>
    <t xml:space="preserve">PENSIONES Y OTRAS PRESTACIONES SOCIALES </t>
  </si>
  <si>
    <t xml:space="preserve">DONACIONES Y TRANSFERENCIAS  </t>
  </si>
  <si>
    <t xml:space="preserve">ADQUISICIÓN DE ACTIVOS FINANCIEROS  </t>
  </si>
  <si>
    <t>CANON Y SOBRECANON, REGALIAS, RENTA DE</t>
  </si>
  <si>
    <r>
      <t xml:space="preserve">                  </t>
    </r>
    <r>
      <rPr>
        <sz val="10"/>
        <rFont val="Arial"/>
        <family val="2"/>
      </rPr>
      <t>………………………..</t>
    </r>
  </si>
  <si>
    <t>……………………………………</t>
  </si>
  <si>
    <t>AÑO</t>
  </si>
  <si>
    <t>OA-2B Reclamos a la Entidad                                                                                                                                                                                            Eliminar FORMATO a partir del  cierre 2016 en adelante</t>
  </si>
  <si>
    <t>- Concesiones - Costo por Préstamos</t>
  </si>
  <si>
    <t>MAQUINARIA, EQUIPO Y MOBILIARIO DE OTRAS INSTALACIONES POR RECLASIFICAR</t>
  </si>
  <si>
    <t>AF-4</t>
  </si>
  <si>
    <t>OTRAS CUENTAS DEL ACTIVO</t>
  </si>
  <si>
    <t xml:space="preserve">(-) AMORTIZACIÓN Y AGOTAMIENTO </t>
  </si>
  <si>
    <t>Compras y/o Entregas por Rendir</t>
  </si>
  <si>
    <t>Valuación de Bienes Agropecuarios</t>
  </si>
  <si>
    <t xml:space="preserve">Donaciones </t>
  </si>
  <si>
    <t>Liquidación de Cargas Diferidas</t>
  </si>
  <si>
    <t>INVERSIONES INTANGIBLES</t>
  </si>
  <si>
    <t>- Sistema de Información Tecnológica</t>
  </si>
  <si>
    <t>- Mejoramiento de Procesos</t>
  </si>
  <si>
    <t>- Diseño de Instrumentos para Mejorar la Calidad del Servicio</t>
  </si>
  <si>
    <t>- Formación y Capacitación</t>
  </si>
  <si>
    <t>- Otras Inversiones Intangibles</t>
  </si>
  <si>
    <t>ESTUDIOS Y PROYECTOS</t>
  </si>
  <si>
    <t>- Estudio de Preinversión</t>
  </si>
  <si>
    <t>- Elaboración de Expediente Técnico</t>
  </si>
  <si>
    <t>- Otros Gastos Diversos de Activos no Financieros (1)</t>
  </si>
  <si>
    <t>OBJETOS DE VALOR</t>
  </si>
  <si>
    <t>- Piedras y Metales Preciosos</t>
  </si>
  <si>
    <t>- Pinturas y Esculturas</t>
  </si>
  <si>
    <t>- Joyas y Antiguedades</t>
  </si>
  <si>
    <t>- Otros Objetos de Valor</t>
  </si>
  <si>
    <t>OTROS ACTIVOS</t>
  </si>
  <si>
    <t>- Animales de Cría</t>
  </si>
  <si>
    <t>- Animales Reproductores</t>
  </si>
  <si>
    <t>- Animales de Tiro</t>
  </si>
  <si>
    <t>- Otros Animales</t>
  </si>
  <si>
    <t>- Arboles Frutales</t>
  </si>
  <si>
    <t>- Vides y Arbustos</t>
  </si>
  <si>
    <t>- Semillas y Almácigos</t>
  </si>
  <si>
    <t>- Minas y Canteras</t>
  </si>
  <si>
    <t>- Bienes Agropecuarios, Mineros y Otros por Recibir</t>
  </si>
  <si>
    <t>- Otros Bienes Agropecuarios, Pesqueros y Mineros</t>
  </si>
  <si>
    <t>BIENES CULTURALES</t>
  </si>
  <si>
    <t>- Libros y Textos para Biblioteca</t>
  </si>
  <si>
    <t>- Bienes Culturales por Recibir</t>
  </si>
  <si>
    <t>- Otros Bienes Culturales</t>
  </si>
  <si>
    <t>- Patentes y Marcas de Fábrica</t>
  </si>
  <si>
    <t>- Software</t>
  </si>
  <si>
    <t>- Activos Intangibles - Concesiones</t>
  </si>
  <si>
    <t>- Otros Activos Intangibles</t>
  </si>
  <si>
    <t>FIDEICOMISO, COMISIONES DE CONFIANZA Y OTRAS MODALIDADES</t>
  </si>
  <si>
    <t xml:space="preserve">   - Fideicomiso</t>
  </si>
  <si>
    <t xml:space="preserve">   - Comisiones de Confianza</t>
  </si>
  <si>
    <t xml:space="preserve">   - Otras Modalidades</t>
  </si>
  <si>
    <t>SERVICIOS Y OTROS CONTRATADOS POR ANTICIPADO</t>
  </si>
  <si>
    <t xml:space="preserve">  - Anticipo a Contratistas</t>
  </si>
  <si>
    <t xml:space="preserve">  - Anticipo a Proveedores</t>
  </si>
  <si>
    <t xml:space="preserve">  - Encargos Generales Otorgados</t>
  </si>
  <si>
    <t xml:space="preserve">  - Fiduciarios de la Deuda Pública</t>
  </si>
  <si>
    <t xml:space="preserve">  - Otros </t>
  </si>
  <si>
    <t>OTROS CONCEPTOS</t>
  </si>
  <si>
    <t xml:space="preserve">  - Fondos Sujetos a Restricción</t>
  </si>
  <si>
    <t xml:space="preserve">  - Otros</t>
  </si>
  <si>
    <t xml:space="preserve">   -  Piedras y metales preciosos por Administración Funcional</t>
  </si>
  <si>
    <t xml:space="preserve">   -  Pinturas y Esculturas por Administración Funcional</t>
  </si>
  <si>
    <t xml:space="preserve">   -  Joyas y Antiguedades por Administración Funcional</t>
  </si>
  <si>
    <r>
      <t>NOTA</t>
    </r>
    <r>
      <rPr>
        <sz val="8"/>
        <rFont val="Arial"/>
        <family val="2"/>
      </rPr>
      <t>: -. Las cifras informadas en los conceptos "OTROS", serán explicadas en hoja adicional, indicando las cuentas que incluyen.</t>
    </r>
  </si>
  <si>
    <t xml:space="preserve">                - Las cifras informadas en la columna "LIQUIDACIÓN DE CARGAS DIFERIDAS", serán explicadas en hoja adicional, indicando al periodo al que corresponden. </t>
  </si>
  <si>
    <t xml:space="preserve">                - Las Inversiones Intangibles sólo presentarán saldos no consumidos </t>
  </si>
  <si>
    <t xml:space="preserve">                - (1) Este saldo al cierre del ejercicio se deberá trasladar según sea el caso a: Construcciones en Curso, Inversiones Intangibles o Estudios y Proyectos</t>
  </si>
  <si>
    <t xml:space="preserve">        MAT. N°</t>
  </si>
  <si>
    <t>SALDO AL 31/12/20…</t>
  </si>
  <si>
    <t>MOVIMIENTO DURANTE EL EJERCICIO 20…</t>
  </si>
  <si>
    <t>AF-12 Donaciones y Transferencias Recibidas</t>
  </si>
  <si>
    <t>AF-13 Donaciones y Transferencias Otorgadas</t>
  </si>
  <si>
    <r>
      <t xml:space="preserve">OA-2 </t>
    </r>
    <r>
      <rPr>
        <sz val="9"/>
        <rFont val="Arial"/>
        <family val="2"/>
      </rPr>
      <t xml:space="preserve"> </t>
    </r>
    <r>
      <rPr>
        <b/>
        <sz val="10"/>
        <rFont val="Arial"/>
        <family val="2"/>
      </rPr>
      <t>Demandas y Deudas por Sentencias Judiciales, Laudos Arbitrales y Otros                                                                                                                                                    Eliminar FORMATO  a partir del cierre 2016 en adelante</t>
    </r>
  </si>
  <si>
    <t>AF-12 Donaciones y Transferencias Recibidas                                                                                                                                                         Eliminar formato a partir del cierre 2016 en adelante</t>
  </si>
  <si>
    <t>AF-13 Donaciones y Transferencias Otorgadas                                                                                                                                                             Eliminar formato a partir del cierre del ejercico 2016 en adelante</t>
  </si>
  <si>
    <t>Información Financiera, Presupuestaria y Complementaria</t>
  </si>
  <si>
    <t>T</t>
  </si>
  <si>
    <t>S</t>
  </si>
  <si>
    <t>A</t>
  </si>
  <si>
    <r>
      <t>EF-3 Estado de Cambios en el Patrimonio Neto</t>
    </r>
    <r>
      <rPr>
        <sz val="10"/>
        <rFont val="Arial"/>
        <family val="2"/>
      </rPr>
      <t/>
    </r>
  </si>
  <si>
    <t>AF-1 Inversiones</t>
  </si>
  <si>
    <r>
      <t>AF-2 Propiedades, Planta y Equipo</t>
    </r>
    <r>
      <rPr>
        <b/>
        <sz val="10"/>
        <color rgb="FFFF0000"/>
        <rFont val="Arial"/>
        <family val="2"/>
      </rPr>
      <t xml:space="preserve"> </t>
    </r>
  </si>
  <si>
    <r>
      <t>Anexo 1 AF-2 Propiedades, Planta y Equipo por Administración Funcional</t>
    </r>
    <r>
      <rPr>
        <b/>
        <sz val="10"/>
        <rFont val="Arial"/>
        <family val="2"/>
      </rPr>
      <t xml:space="preserve">                                                                                Anexo 2 AF-2 Propiedades, Planta y Equipo (Construcciones) </t>
    </r>
    <r>
      <rPr>
        <sz val="10"/>
        <rFont val="Arial"/>
        <family val="2"/>
      </rPr>
      <t/>
    </r>
  </si>
  <si>
    <t>AF-2A Propiedades de Inversión</t>
  </si>
  <si>
    <r>
      <t>AF-3 Depreciación, Amortización, Agotamiento y Deterioro</t>
    </r>
    <r>
      <rPr>
        <sz val="10"/>
        <rFont val="Arial"/>
        <family val="2"/>
      </rPr>
      <t/>
    </r>
  </si>
  <si>
    <t>AF-4 Otras Cuentas del Activo</t>
  </si>
  <si>
    <t>AF-5 Beneficios Sociales y Obligaciones Previsionales</t>
  </si>
  <si>
    <t xml:space="preserve">AF-6 Ingresos Diferidos  </t>
  </si>
  <si>
    <t>AF-8A Asociaciones Público Privadas, Usufructo y Otros</t>
  </si>
  <si>
    <t>AF-8B Fondos Administrados y Financiados con Recursos Autorizados</t>
  </si>
  <si>
    <t>AF-9 Movimiento de Fondos que Administra la Dirección General de Endeudamiento y Tesoro Público</t>
  </si>
  <si>
    <t>AF-9A Movimiento de Fondos que Administra la Dirección General de Endeudamiento y Tesoro Público (Gastos)</t>
  </si>
  <si>
    <t>AF-9B Movimiento de Fondos que Administra la Dirección General de Endeudamiento y Tesoro Público (Ingresos)</t>
  </si>
  <si>
    <t>AF-9C Otras Operaciones con Tesoro Público</t>
  </si>
  <si>
    <t>AF-11  Declaración Jurada - Funcionarios Responsables de la Elaboración y Suscripción de la Información Contable y Complementaria</t>
  </si>
  <si>
    <t>OA-1 Control de Obligaciones Previsionales</t>
  </si>
  <si>
    <r>
      <t xml:space="preserve">OA-2 </t>
    </r>
    <r>
      <rPr>
        <b/>
        <sz val="9"/>
        <rFont val="Arial"/>
        <family val="2"/>
      </rPr>
      <t xml:space="preserve"> Demandas y Deudas por Sentencias Judiciales, Laudos Arbitrales y Otros </t>
    </r>
  </si>
  <si>
    <t>OA-2A Deudas por Impuestos, Contribuciones y AFP</t>
  </si>
  <si>
    <t>OA-2B Reclamos a la Entidad</t>
  </si>
  <si>
    <t>OA-3 Reporte de Saldos de Cuentas del Activo por Operaciones Recíprocas entre entidades del sector público</t>
  </si>
  <si>
    <t>Anexo OA-3 Reporte de Saldos de Cuentas del Activo por Operaciones Recíprocas ente entidades del sector público (solo para Unidades Ejecutoras)</t>
  </si>
  <si>
    <t>OA-3A Reporte de Saldos de Cuentas del Pasivo por Operaciones Recíprocas entre entidades del sector público</t>
  </si>
  <si>
    <t>Anexo OA-3A Reporte de Saldos de Cuentas del Pasivo por Operaciones Recíprocas entre entidades del sector público (solo para Unidades Ejecutoras)</t>
  </si>
  <si>
    <t xml:space="preserve">Anexo OA-3B Reporte de Saldos de Cuentas de Gestión por Operaciones Recíprocas entre entidades del sector público (solo para Unidades Ejecutoras) </t>
  </si>
  <si>
    <r>
      <t>Acta de Conciliación de Saldos de cuentas del Activo, Pasivo y Patrimonio por Operaciones Recíprocas entre entidades del sector público</t>
    </r>
    <r>
      <rPr>
        <sz val="10"/>
        <rFont val="Arial"/>
        <family val="2"/>
      </rPr>
      <t/>
    </r>
  </si>
  <si>
    <r>
      <t>Acta de Conciliación de Saldos de cuentas de Gestión por Operaciones Recíprocas entre entidades del sector público</t>
    </r>
    <r>
      <rPr>
        <sz val="10"/>
        <rFont val="Arial"/>
        <family val="2"/>
      </rPr>
      <t/>
    </r>
  </si>
  <si>
    <t>OA-4 Gastos de Personal en las entidades del sector público</t>
  </si>
  <si>
    <t>OA-5 Estadística del Personal en las entidades  del sector público</t>
  </si>
  <si>
    <t>OA-6 Reporte de Trabajadores y Pensionistas de la entidad, comprendidos en los Decretos Leyes Nº 20530 y Nº 19990</t>
  </si>
  <si>
    <t>OA-7  Registro de  Contadores  del Sector Público</t>
  </si>
  <si>
    <r>
      <t xml:space="preserve">EP-1 Estado de Ejecución del Presupuesto de Ingresos y Gastos </t>
    </r>
    <r>
      <rPr>
        <b/>
        <sz val="10"/>
        <color rgb="FFFF0000"/>
        <rFont val="Arial"/>
        <family val="2"/>
      </rPr>
      <t xml:space="preserve"> </t>
    </r>
  </si>
  <si>
    <t>Anexo del Estado de Ejecución del Presupuesto de Ingresos y Gastos (por tipo de financiamiento y tipo de recurso)</t>
  </si>
  <si>
    <t>EP-2 Estado de Fuentes y Uso de Fondos</t>
  </si>
  <si>
    <r>
      <rPr>
        <b/>
        <sz val="10"/>
        <rFont val="Arial"/>
        <family val="2"/>
      </rPr>
      <t>Hoja de Conciliación del Marco Legal de Presupuesto</t>
    </r>
    <r>
      <rPr>
        <b/>
        <sz val="11"/>
        <rFont val="Bodoni MT"/>
        <family val="1"/>
      </rPr>
      <t/>
    </r>
  </si>
  <si>
    <t xml:space="preserve">PP-1 Presupuesto Institucional de Ingresos </t>
  </si>
  <si>
    <t xml:space="preserve">Anexo al PP-1 Presupuesto Institucional de Ingresos (a nivel específico)     </t>
  </si>
  <si>
    <t xml:space="preserve">PP-2 Presupuesto Institucional de Gastos </t>
  </si>
  <si>
    <t xml:space="preserve">Anexo al PP-2 Presupuesto Institucional de Gastos (a nivel específico)   </t>
  </si>
  <si>
    <t>EP-3 Clasificación Funcional del Gasto</t>
  </si>
  <si>
    <t>EP-4 Distribución Geográfica del Gasto</t>
  </si>
  <si>
    <t>Conciliación del Marco Legal del Presupuesto de Gastos con el órgano rector del Sistema Nacional de Contabilidad</t>
  </si>
  <si>
    <t>Hoja de Trabajo del Marco Legal del Presupuesto de Ingresos por Resoluciones</t>
  </si>
  <si>
    <t>Hoja de Trabajo del Marco Legal del Presupuesto de Gastos por Resoluciones</t>
  </si>
  <si>
    <t>HT-1 Balance Constructivo (anual) / BC Balance de Comprobación (trimestral y semestral)</t>
  </si>
  <si>
    <t xml:space="preserve">PPR-G1 Programación y Ejecución de los Programas Presupuestales con Enfoque de Resultados. </t>
  </si>
  <si>
    <t xml:space="preserve">PPR-G2 Programación y Ejecución de los Programas Presupuestales con Enfoque de Resultados por Fuente de Financiamiento. </t>
  </si>
  <si>
    <t xml:space="preserve">PPR-G3 Clasificación Funcional de la Ejecución de los Programas Presupuestales con Enfoque de Resultados. </t>
  </si>
  <si>
    <r>
      <rPr>
        <b/>
        <sz val="10"/>
        <rFont val="Arial"/>
        <family val="2"/>
      </rPr>
      <t>PI-1 Marco Legal y Ejecución del Presupuesto de Inversión Pública</t>
    </r>
    <r>
      <rPr>
        <sz val="10"/>
        <rFont val="Arial"/>
        <family val="2"/>
      </rPr>
      <t xml:space="preserve"> - Proyectos</t>
    </r>
  </si>
  <si>
    <r>
      <rPr>
        <b/>
        <sz val="10"/>
        <rFont val="Arial"/>
        <family val="2"/>
      </rPr>
      <t xml:space="preserve">Anexo PI-1A Marco Legal y Ejecución del Presupuesto de Inversión Pública - Adquisición y Activos No Financieros </t>
    </r>
    <r>
      <rPr>
        <sz val="10"/>
        <rFont val="Arial"/>
        <family val="2"/>
      </rPr>
      <t>(Actividades)</t>
    </r>
  </si>
  <si>
    <r>
      <rPr>
        <b/>
        <sz val="10"/>
        <rFont val="Arial"/>
        <family val="2"/>
      </rPr>
      <t>Anexo PI-1B Marco Legal y Ejecución del Presupuesto de Inversión Pública -  Adquisición de Otros Activos Fijos</t>
    </r>
    <r>
      <rPr>
        <sz val="10"/>
        <rFont val="Arial"/>
        <family val="2"/>
      </rPr>
      <t xml:space="preserve"> (Proyectos). </t>
    </r>
  </si>
  <si>
    <r>
      <t>Anexo PI-1C Equivalencia: Marco Legal y Ejecución del Presupuesto de Gastos de Generica 2.6 Adquisición de Activos No Financieros con Formatos de Inversión Pública.</t>
    </r>
    <r>
      <rPr>
        <b/>
        <sz val="10"/>
        <rFont val="Arial"/>
        <family val="2"/>
      </rPr>
      <t xml:space="preserve">           </t>
    </r>
    <r>
      <rPr>
        <sz val="10"/>
        <rFont val="Arial"/>
        <family val="2"/>
      </rPr>
      <t xml:space="preserve">                                                                                                                                                            </t>
    </r>
  </si>
  <si>
    <r>
      <t>PI-2 Clasificación Funcional del Marco Legal y Ejecución del Presupuesto de Inversión Pública</t>
    </r>
    <r>
      <rPr>
        <sz val="10"/>
        <rFont val="Arial"/>
        <family val="2"/>
      </rPr>
      <t/>
    </r>
  </si>
  <si>
    <t>PI-3 Distribución Geográfica del Marco Legal y Ejecución del Presupuesto de Inversión Pública</t>
  </si>
  <si>
    <r>
      <rPr>
        <b/>
        <sz val="10"/>
        <rFont val="Arial"/>
        <family val="2"/>
      </rPr>
      <t>Anexo GS-1A Marco Legal y Ejecución del Presupuesto de Gasto No Social</t>
    </r>
    <r>
      <rPr>
        <sz val="10"/>
        <rFont val="Arial"/>
        <family val="2"/>
      </rPr>
      <t xml:space="preserve"> </t>
    </r>
  </si>
  <si>
    <t>Anexo GS-1B Equivalencia entre Formatos del Presupuesto de Gasto Institucional con formatos de Gasto Social GS-1 y Anexo GS-1A</t>
  </si>
  <si>
    <t xml:space="preserve">GS-2 Clasificación Funcional del Marco Legal y Ejecución del Presupuesto de Gasto Social </t>
  </si>
  <si>
    <t xml:space="preserve">GS-3 Distribución Geográfica del Marco Legal y Ejecución del Presupuesto de Gasto Social  </t>
  </si>
  <si>
    <t>TFR Transferencias Financieras Recibidas (A nivel Pliego)</t>
  </si>
  <si>
    <t>Anexo 1 TFO-1 Transferencias Financieras Otorgadas (A nivel Unidad Ejecutora)</t>
  </si>
  <si>
    <t>TFO-2 Clasificación Funcional de Transferencias Financieras Otorgadas (A nivel Pliego)</t>
  </si>
  <si>
    <t>Anexo 1 TFO-2 Clasificación Funcional de las Transferencias Financieras Otorgadas (A nivel Unidad Ejecutora)</t>
  </si>
  <si>
    <t>TFO-3 Distribución Geográfica de las Transferencias Financieras Otorgadas (A nivel Pliego)</t>
  </si>
  <si>
    <t>Anexo 1 TFO-3 Distribución Geográfica de las Transferencias Financieras Otorgadas (A nivel Unidad Ejecutora)</t>
  </si>
  <si>
    <t>Actas de Conciliación por las Transferencias Financieras Recibidas y Otorgadas entre Entidades del Estado</t>
  </si>
  <si>
    <r>
      <t xml:space="preserve">Programación y Ejecución del Presupuesto de Ingresos – PEPI                                            </t>
    </r>
    <r>
      <rPr>
        <b/>
        <sz val="11"/>
        <color theme="1"/>
        <rFont val="Arial"/>
        <family val="2"/>
      </rPr>
      <t>Formato para SUNAT (captadora)</t>
    </r>
  </si>
  <si>
    <t xml:space="preserve">     BIENES AGROPECUARIOS, MINEROS Y OTROS</t>
  </si>
  <si>
    <t>Dirección de Normatividad -  Cierre Ejercicio 2016</t>
  </si>
  <si>
    <r>
      <t xml:space="preserve">OA-3 Reporte de Saldos de cuentas del Activo por operaciones recíprocas                                                                                                              </t>
    </r>
    <r>
      <rPr>
        <sz val="9"/>
        <rFont val="Calibri"/>
        <family val="2"/>
        <scheme val="minor"/>
      </rPr>
      <t xml:space="preserve">Se agrega columna "otras cuentas del activo". </t>
    </r>
  </si>
  <si>
    <t>Dirección de Normatividad -  2017</t>
  </si>
  <si>
    <t xml:space="preserve">(1)  (2) (3) Solicitado con Memorando Nº 99-2014-EF/51.01 </t>
  </si>
  <si>
    <r>
      <rPr>
        <b/>
        <sz val="10"/>
        <rFont val="Calibri"/>
        <family val="2"/>
        <scheme val="minor"/>
      </rPr>
      <t xml:space="preserve">PI-1B Marco Legal y Ejecución del Presupuesto de Inversión Pública - 2.6.6. Adquisición de Otros Activos Fijos (Proyectos) </t>
    </r>
    <r>
      <rPr>
        <b/>
        <vertAlign val="superscript"/>
        <sz val="10"/>
        <rFont val="Calibri"/>
        <family val="2"/>
        <scheme val="minor"/>
      </rPr>
      <t>(1)</t>
    </r>
    <r>
      <rPr>
        <b/>
        <sz val="10"/>
        <rFont val="Calibri"/>
        <family val="2"/>
        <scheme val="minor"/>
      </rPr>
      <t xml:space="preserve">  </t>
    </r>
    <r>
      <rPr>
        <b/>
        <sz val="11"/>
        <rFont val="Calibri"/>
        <family val="2"/>
        <scheme val="minor"/>
      </rPr>
      <t xml:space="preserve">                                                                                                                                                                                                                       </t>
    </r>
    <r>
      <rPr>
        <b/>
        <sz val="9"/>
        <color rgb="FFC00000"/>
        <rFont val="Calibri"/>
        <family val="2"/>
        <scheme val="minor"/>
      </rPr>
      <t>INCLUIR FORMATO PARA LOS SEMESTRES, A PARTIR DEL PRIMER SEMESTRE 2017.</t>
    </r>
    <r>
      <rPr>
        <i/>
        <sz val="9"/>
        <color rgb="FFC00000"/>
        <rFont val="Calibri"/>
        <family val="2"/>
        <scheme val="minor"/>
      </rPr>
      <t xml:space="preserve"> </t>
    </r>
  </si>
  <si>
    <r>
      <t xml:space="preserve">PI-1C Equivalencia: Marco Legal y Ejecución del Presupuesto de Gastos de Genérica 2.6 Adquisición de Activos No Financieros con formatos de inversión pública </t>
    </r>
    <r>
      <rPr>
        <b/>
        <vertAlign val="superscript"/>
        <sz val="11"/>
        <rFont val="Calibri"/>
        <family val="2"/>
        <scheme val="minor"/>
      </rPr>
      <t>(2)</t>
    </r>
    <r>
      <rPr>
        <b/>
        <sz val="11"/>
        <rFont val="Calibri"/>
        <family val="2"/>
        <scheme val="minor"/>
      </rPr>
      <t xml:space="preserve">                                                                                                                                                                                                  </t>
    </r>
    <r>
      <rPr>
        <b/>
        <sz val="9"/>
        <color rgb="FFC00000"/>
        <rFont val="Calibri"/>
        <family val="2"/>
        <scheme val="minor"/>
      </rPr>
      <t xml:space="preserve">INCLUIR FORMATO PARA LOS SEMESTRES, A PARTIR DEL PRIMER SEMESTRE 2017 </t>
    </r>
  </si>
  <si>
    <r>
      <t xml:space="preserve">GS-1B Equivalencia entre formatos del Presupuesto de Gasto Institucional con formatos de Gasto Social - GS1 y Anexo de Gasto No Social GS-1A  </t>
    </r>
    <r>
      <rPr>
        <b/>
        <vertAlign val="superscript"/>
        <sz val="11"/>
        <rFont val="Calibri"/>
        <family val="2"/>
        <scheme val="minor"/>
      </rPr>
      <t>(3)</t>
    </r>
    <r>
      <rPr>
        <b/>
        <sz val="11"/>
        <rFont val="Calibri"/>
        <family val="2"/>
        <scheme val="minor"/>
      </rPr>
      <t xml:space="preserve">                                                                                                                                                                                                                                      </t>
    </r>
    <r>
      <rPr>
        <b/>
        <sz val="9"/>
        <color rgb="FFC00000"/>
        <rFont val="Calibri"/>
        <family val="2"/>
        <scheme val="minor"/>
      </rPr>
      <t xml:space="preserve">INCLUIR FORMATO PARA LOS SEMESTRES, A PARTIR DEL PRIMER SEMESTRE 2017 </t>
    </r>
  </si>
  <si>
    <r>
      <t xml:space="preserve">AF-9B  Movimiento de Fondos que administra la Dirección General de Endeudamiento y Tesoro Público (Ingresos) </t>
    </r>
    <r>
      <rPr>
        <b/>
        <sz val="11"/>
        <color rgb="FFC00000"/>
        <rFont val="Calibri"/>
        <family val="2"/>
        <scheme val="minor"/>
      </rPr>
      <t xml:space="preserve">APLICABLE 2017                                                                                                                                                                                                                                       </t>
    </r>
    <r>
      <rPr>
        <sz val="10"/>
        <color rgb="FFC00000"/>
        <rFont val="Arial"/>
        <family val="2"/>
      </rPr>
      <t xml:space="preserve">SOLICITADO CON MEMORANDO Nº 022-2016-EF/51.01 DEL 22.01.2016 A OGTI.                                                                                           Volver a requerir a OGTI las modificaciones a los formatos AF9, AF9A Y AF9B aplicables a partir del primer trimestre 2017.           </t>
    </r>
  </si>
  <si>
    <r>
      <t xml:space="preserve">AF-9A  Movimiento de Fondos que administra la Dirección General de Endeudamiento y Tesoro Público (Gastos) </t>
    </r>
    <r>
      <rPr>
        <b/>
        <sz val="11"/>
        <color rgb="FFC00000"/>
        <rFont val="Calibri"/>
        <family val="2"/>
        <scheme val="minor"/>
      </rPr>
      <t>APLICABLE 2017</t>
    </r>
    <r>
      <rPr>
        <b/>
        <sz val="10"/>
        <color rgb="FFC00000"/>
        <rFont val="Calibri"/>
        <family val="2"/>
        <scheme val="minor"/>
      </rPr>
      <t xml:space="preserve">                                                                                                                                                                                                                                                </t>
    </r>
    <r>
      <rPr>
        <sz val="9"/>
        <color rgb="FFC00000"/>
        <rFont val="Arial"/>
        <family val="2"/>
      </rPr>
      <t xml:space="preserve">SOLICITADO CON MEMORANDO Nº 022-2016-EF/51.01 DEL 22.01.2016 A OGTI.                                                                                        Volver a requerir a OGTI las modificaciones a los formatos AF9, AF9A Y AF9B aplicables a partir del primer trimestre 2017.         </t>
    </r>
  </si>
  <si>
    <r>
      <t>AF-9 Movimiento de Fondos que administra la Dirección General de Endeudamiento y Tesoro Público</t>
    </r>
    <r>
      <rPr>
        <b/>
        <sz val="11"/>
        <color rgb="FFFF0000"/>
        <rFont val="Calibri"/>
        <family val="2"/>
        <scheme val="minor"/>
      </rPr>
      <t xml:space="preserve">                                                                                                     </t>
    </r>
    <r>
      <rPr>
        <b/>
        <sz val="11"/>
        <color rgb="FFC00000"/>
        <rFont val="Calibri"/>
        <family val="2"/>
        <scheme val="minor"/>
      </rPr>
      <t xml:space="preserve">APLICABLE 2017 </t>
    </r>
    <r>
      <rPr>
        <b/>
        <sz val="11"/>
        <color rgb="FFFF0000"/>
        <rFont val="Calibri"/>
        <family val="2"/>
        <scheme val="minor"/>
      </rPr>
      <t xml:space="preserve">                                                                                                                                                                                                                                                                                                </t>
    </r>
    <r>
      <rPr>
        <sz val="10"/>
        <color rgb="FFC00000"/>
        <rFont val="Calibri"/>
        <family val="2"/>
        <scheme val="minor"/>
      </rPr>
      <t xml:space="preserve">SOLICITADO CON MEMORANDO Nº 022-2016-EF/51.01 DEL 22.01.2016 A OGTI.                                                                                                                               Volver a solicitar a OGTI las modificaciones a los formatos AF9, AF9A Y AF9B aplicables a partir del primer trimestre 2017.             </t>
    </r>
    <r>
      <rPr>
        <b/>
        <sz val="11"/>
        <color rgb="FFFF0000"/>
        <rFont val="Calibri"/>
        <family val="2"/>
        <scheme val="minor"/>
      </rPr>
      <t xml:space="preserve">                      </t>
    </r>
  </si>
  <si>
    <t>AF-11</t>
  </si>
  <si>
    <t xml:space="preserve">FUNCIONARIOS RESPONSABLES DE LA ELABORACIÓN Y </t>
  </si>
  <si>
    <t>SUSCRIPCIÓN DE LA INFORMACIÓN CONTABLE Y COMPLEMENTARIA</t>
  </si>
  <si>
    <t>EJERCICIO 20...</t>
  </si>
  <si>
    <t>Nombres y Apellidos</t>
  </si>
  <si>
    <t>…………………</t>
  </si>
  <si>
    <t xml:space="preserve">      CONTADOR GENERAL</t>
  </si>
  <si>
    <t xml:space="preserve">DIRECTOR </t>
  </si>
  <si>
    <t>DE PRESUPUESTO</t>
  </si>
  <si>
    <t>Oficio de presentación de información financiera, presupuestaria y complementaria. Suscripción de los Estados Financieros y Presupuestarios. Anexo AF11.</t>
  </si>
  <si>
    <t>Titular de la Entidad</t>
  </si>
  <si>
    <t>Director General de Administración o quien haga sus veces</t>
  </si>
  <si>
    <t>Responsable de Presupuesto</t>
  </si>
  <si>
    <t>Responsable de Personal y Recursos Humanos</t>
  </si>
  <si>
    <t>Responsable del área de Tesorería</t>
  </si>
  <si>
    <t>Datos Personales</t>
  </si>
  <si>
    <t>Funcionarios</t>
  </si>
  <si>
    <t xml:space="preserve">Estados Financieros, Presupuestarios </t>
  </si>
  <si>
    <t>e Información Complementaria</t>
  </si>
  <si>
    <t>Firma Completa</t>
  </si>
  <si>
    <t>Firma Abreviada</t>
  </si>
  <si>
    <t>Teléfono</t>
  </si>
  <si>
    <t>Correo Electrónico</t>
  </si>
  <si>
    <t>Hoja de Trabajo del Estado de Flujos de Efectivo</t>
  </si>
  <si>
    <t>Herramientas y repuestos</t>
  </si>
  <si>
    <t>Anim.entren.p. proporc. pot. servicio</t>
  </si>
  <si>
    <t>DETERIORO DE ACTIVOS NO PRODUCIDOS</t>
  </si>
  <si>
    <t xml:space="preserve">   - Animales entrenados para proporcionar potencial de servicio</t>
  </si>
  <si>
    <t>TERRENOS DE TERCEROS - INCAUTADOS</t>
  </si>
  <si>
    <t>VEHÍCULOS, MAQUINARIAS Y OTROS DE TERCEROS - INCAUTADOS</t>
  </si>
  <si>
    <t>HT-1</t>
  </si>
  <si>
    <t>B A L A N C E    C O N S T R U C T I V O</t>
  </si>
  <si>
    <t>AL 31 DE DICIEMBRE  DE  20...</t>
  </si>
  <si>
    <t>ASIENTO REFERENCIAL DE REAPERTURA</t>
  </si>
  <si>
    <t>MOVIMIENTO ACUMULADO AL 31-12-20...</t>
  </si>
  <si>
    <t>SALDOS</t>
  </si>
  <si>
    <t>AJUSTES Y REGULARIZACIÓN PATRIMONIAL</t>
  </si>
  <si>
    <t>DISTRIBUCIÓN DE SALDOS DE LAS CUENTAS</t>
  </si>
  <si>
    <t>PATRIMONIALES</t>
  </si>
  <si>
    <t>GESTIÓN Y RESULTADOS</t>
  </si>
  <si>
    <t>PRESUPUESTARIAS</t>
  </si>
  <si>
    <t>CUENTAS DE ORDEN</t>
  </si>
  <si>
    <t>PASIVO Y PATRIMONIO</t>
  </si>
  <si>
    <t>DEUDOR</t>
  </si>
  <si>
    <t xml:space="preserve">DIRECTOR GENERAL                                     </t>
  </si>
  <si>
    <t xml:space="preserve">Otros </t>
  </si>
  <si>
    <t>MINISTERIO DE ECONOMÍA Y FINANZAS</t>
  </si>
  <si>
    <t>AF-6</t>
  </si>
  <si>
    <t>INGRESOS DIFERIDOS</t>
  </si>
  <si>
    <t>SALDO              AL         31/12/20...</t>
  </si>
  <si>
    <t>Realización</t>
  </si>
  <si>
    <t>Ventas y Otros Ingresos</t>
  </si>
  <si>
    <t xml:space="preserve">VENTA DE BIENES Y SERVICIOS </t>
  </si>
  <si>
    <t>COSTOS DIFERIDOS</t>
  </si>
  <si>
    <t>INTERESES DIFERIDOS</t>
  </si>
  <si>
    <t>TRIBUTOS DIFERIDOS</t>
  </si>
  <si>
    <t>INGRESOS DIFERIDOS-PROINVERSIÓN</t>
  </si>
  <si>
    <t>DIFERENCIA DE CAMBIO-PROINVERSIÓN</t>
  </si>
  <si>
    <t>CONCESIONES - DERECHOS AL OPERADOR</t>
  </si>
  <si>
    <t>OTROS INGRESOS DIFERIDOS</t>
  </si>
  <si>
    <t>MINISTERIO DE ECONOMIA Y FINANZAS</t>
  </si>
  <si>
    <t>PARTIDA</t>
  </si>
  <si>
    <t xml:space="preserve"> CONCEPTO DEL INGRESO</t>
  </si>
  <si>
    <t>INICIAL</t>
  </si>
  <si>
    <t>FINAL</t>
  </si>
  <si>
    <t>ACUMULADA</t>
  </si>
  <si>
    <t>INGRESO</t>
  </si>
  <si>
    <t>Ley N° ………</t>
  </si>
  <si>
    <t>1.8.1</t>
  </si>
  <si>
    <t>1.8.11</t>
  </si>
  <si>
    <t>CRÉDITOS EXTERNOS</t>
  </si>
  <si>
    <t>1.8.11.1</t>
  </si>
  <si>
    <t>PROVENIENTES DE GOBIERNOS EXTRANJEROS</t>
  </si>
  <si>
    <t>1.8.11.11</t>
  </si>
  <si>
    <t>DE PAISES DE AMERICA</t>
  </si>
  <si>
    <t>1.8.11.12</t>
  </si>
  <si>
    <t>DE PAISES DE EUROPA</t>
  </si>
  <si>
    <t>1.8.11.2</t>
  </si>
  <si>
    <t xml:space="preserve">PROVENIENTES DE ORGANISMOS INTERNACIONALES O </t>
  </si>
  <si>
    <t>AGENCIAS OFICIALES</t>
  </si>
  <si>
    <t>1.8.11.21</t>
  </si>
  <si>
    <t>BANCO INTERAMERICANO DE DESARROLLO - BID</t>
  </si>
  <si>
    <t>1.8.11.22</t>
  </si>
  <si>
    <t>BANCO MUNDIAL - BIRF</t>
  </si>
  <si>
    <t>1.8.11.24</t>
  </si>
  <si>
    <t>KREDINTANSTALF FUR WIEDERAUFBAU - KFW</t>
  </si>
  <si>
    <t>1.8.11.25</t>
  </si>
  <si>
    <t>CORPORACIÓN ANDINA DE FOMENTO - CAF</t>
  </si>
  <si>
    <t>1.8.11.26</t>
  </si>
  <si>
    <t xml:space="preserve">FONDO INTERNACIONAL DE DESARROLLO AGRÍCOLA - FIDA </t>
  </si>
  <si>
    <t>1.8.11.27</t>
  </si>
  <si>
    <t>BANCO DE COOPERACION INTERNACIONAL DEL JAPON - JBIC</t>
  </si>
  <si>
    <t>1.8.11.299</t>
  </si>
  <si>
    <t>OTROS ORGANISMOS INTERNACIONALES O AGENCIAS OFICIALES</t>
  </si>
  <si>
    <t>1.8.12</t>
  </si>
  <si>
    <t>COLOCACIÓN DE TÍTULOS VALORES COLOCADOS EN EL</t>
  </si>
  <si>
    <t>EL EXTERIOR</t>
  </si>
  <si>
    <t>1.8.12.1</t>
  </si>
  <si>
    <t xml:space="preserve">COLOCACIÓN DE TÍTULOS VALORES COLOCADOS EN </t>
  </si>
  <si>
    <t>1.8.12.11</t>
  </si>
  <si>
    <t>BONOS DEL TESORO PÚBLICO</t>
  </si>
  <si>
    <t>1.8.2</t>
  </si>
  <si>
    <t>1.8.21</t>
  </si>
  <si>
    <t>CRÉDITOS INTERNOS</t>
  </si>
  <si>
    <t>1.8.21.2</t>
  </si>
  <si>
    <t>OTROS CRÉDITOS INTERNOS</t>
  </si>
  <si>
    <t>1.8.21.21</t>
  </si>
  <si>
    <t>DEL BANCO DE LA NACIÓN</t>
  </si>
  <si>
    <t>1.8.21.22</t>
  </si>
  <si>
    <t>DEL FONDO MI VIVIENDA</t>
  </si>
  <si>
    <t>1.8.21.23</t>
  </si>
  <si>
    <t>DE LA BANCA PRIVADA Y FINANCIERAS</t>
  </si>
  <si>
    <t>1.8.22</t>
  </si>
  <si>
    <t>COLOCACIÓN INTERNA DE TÍTULOS VALORES</t>
  </si>
  <si>
    <t>1.8.22.1</t>
  </si>
  <si>
    <t>COLOCACIÓN DE TÍTULOS VALORES INTERNOS</t>
  </si>
  <si>
    <t>1.8.22.11</t>
  </si>
  <si>
    <t xml:space="preserve">TRASPASO DE RECURSOS </t>
  </si>
  <si>
    <t>Empresas e Instituciones</t>
  </si>
  <si>
    <t>1.9.1</t>
  </si>
  <si>
    <t>1.9.11</t>
  </si>
  <si>
    <t>1.9.11.1</t>
  </si>
  <si>
    <t>1.9.11.11</t>
  </si>
  <si>
    <t>OA-2A</t>
  </si>
  <si>
    <t>DEUDAS POR IMPUESTOS, CONTRIBUCIONES Y AFP</t>
  </si>
  <si>
    <t>Principal</t>
  </si>
  <si>
    <t>Intereses Multas y Otros</t>
  </si>
  <si>
    <t>Total</t>
  </si>
  <si>
    <t>Vigente</t>
  </si>
  <si>
    <t>Vencidas</t>
  </si>
  <si>
    <t>Intereses</t>
  </si>
  <si>
    <t xml:space="preserve">Multas  </t>
  </si>
  <si>
    <t>IMPUESTO Y CONTRIBUCIONES</t>
  </si>
  <si>
    <t xml:space="preserve">- Fondo de Pensiones </t>
  </si>
  <si>
    <t>- Renta de 4ta Categoría</t>
  </si>
  <si>
    <t>- Renta de 5ta Categoría</t>
  </si>
  <si>
    <t>- Renta de Contribuyentes No Domiciliados</t>
  </si>
  <si>
    <t>- Impuesto General a las Ventas - IGV</t>
  </si>
  <si>
    <t>- Impuestos y Contribuciones Derogadas</t>
  </si>
  <si>
    <t>- Otros /1</t>
  </si>
  <si>
    <t>TRIBUTOS MUNICIPALES</t>
  </si>
  <si>
    <t>- Tributos Municipales</t>
  </si>
  <si>
    <t>SEGURIDAD SOCIAL</t>
  </si>
  <si>
    <t>- Régimen de Prestaciones de Salud</t>
  </si>
  <si>
    <t>- Seguro de Vida</t>
  </si>
  <si>
    <t>- Accidentes de Trabajo</t>
  </si>
  <si>
    <t>- Sistema Nacional de Pensiones</t>
  </si>
  <si>
    <t>ADMINISTRADORAS DE FONDOS DE PENSIONES</t>
  </si>
  <si>
    <t>- AFP Profuturo</t>
  </si>
  <si>
    <t>- AFP Integra</t>
  </si>
  <si>
    <t xml:space="preserve">- AFP Prima </t>
  </si>
  <si>
    <t>- AFP Habitat</t>
  </si>
  <si>
    <t>Nota:</t>
  </si>
  <si>
    <t xml:space="preserve">1. Explicar en nota adicional el impuesto afectado. </t>
  </si>
  <si>
    <t>En la columna "Vigente" considerar el saldo del mes de diciembre y en la columna "Vencidas" considerar los saldos de enero a noviembre correspondientes al ejercicio  y los saldos de ejercicios anteriores.</t>
  </si>
  <si>
    <t xml:space="preserve">  DIRECTOR GENERAL DE ADMINISTRACIÓN</t>
  </si>
  <si>
    <t>MATRÍCULA Nº</t>
  </si>
  <si>
    <t>(*) La revaluación de Edificios y Terrenos se registra en los ejercicios aprobados por la DGCP. Aplicable para las entidades que revaluan edificios y terrenos por primera vez.</t>
  </si>
  <si>
    <t>Construcciones en curso (1)</t>
  </si>
  <si>
    <t>Construcciones en Curso  (1)</t>
  </si>
  <si>
    <r>
      <t>NOTA:</t>
    </r>
    <r>
      <rPr>
        <sz val="8"/>
        <rFont val="Arial"/>
        <family val="2"/>
      </rPr>
      <t xml:space="preserve">  Las cifras informadas en las columnas "OTROS", serán explicadas en hoja adicional, indicando las cuentas que incluyen, los costos por préstamos se incluirán en esta columna.                                                                                                                                                                                                                                                                                                                                                             </t>
    </r>
  </si>
  <si>
    <t>- Objetos de valor y antigüedades en afectación en uso</t>
  </si>
  <si>
    <t>- Bienes Culturales en Afectación en Uso</t>
  </si>
  <si>
    <t>ACTIVOS INTANGIBLES - CONCESIONES</t>
  </si>
  <si>
    <t>ACCIONES DE DEPURACIÓN, REGULARIZACIÓN, CORRECCIÓN DE ERROR Y SINCERAMIENTO CONTABLE</t>
  </si>
  <si>
    <t>Acciones de Depuración, Regularización, Corrección de error y sinceramiento contable</t>
  </si>
  <si>
    <t xml:space="preserve">Las Fuentes de Financiamiento y los conceptos del ingreso se adecuarán a los clasificadores vigentes para el periodo.  </t>
  </si>
  <si>
    <t>RECAUDACIÓN</t>
  </si>
  <si>
    <t>PROGRAMACIÓN Y EJECUCIÓN DEL PRESUPUESTO DE INGRESOS (PEPI)</t>
  </si>
  <si>
    <t>DIRECCIÓN GENERAL DE CONTABILIDAD PÚBLICA</t>
  </si>
  <si>
    <r>
      <t xml:space="preserve">AF-2 Propiedades, Planta y Equipo                                                                                                                                                                                                      </t>
    </r>
    <r>
      <rPr>
        <sz val="11"/>
        <rFont val="Calibri"/>
        <family val="2"/>
        <scheme val="minor"/>
      </rPr>
      <t>Insertar filas_ Concesiones Costos por Préstamos, Edificios, Estructuras, Terrenos y Vehículos, Maquinarias y Otros en Cesión en Uso. Insertar filas: Maquinaria, Equipo y Mobiliario de Otras Instalaciones por Reclasificar, fila Otros con divisionarias en concepto de Vehículos. Agregar texto en nota al pie sobre revaluación y mejora de notas al pie. Agregar filas edificios, terrenos y vehículos incautados.</t>
    </r>
  </si>
  <si>
    <r>
      <rPr>
        <b/>
        <sz val="11"/>
        <rFont val="Arial"/>
        <family val="2"/>
      </rPr>
      <t xml:space="preserve">Anexo 1 del AF-2 Propiedades, Planta y Equipo por Administración Funcional    </t>
    </r>
    <r>
      <rPr>
        <b/>
        <sz val="11"/>
        <color rgb="FFC00000"/>
        <rFont val="Arial"/>
        <family val="2"/>
      </rPr>
      <t xml:space="preserve">                                                                                                                      </t>
    </r>
    <r>
      <rPr>
        <sz val="9"/>
        <rFont val="Calibri"/>
        <family val="2"/>
        <scheme val="minor"/>
      </rPr>
      <t>Agregar texto en nota al pie.</t>
    </r>
  </si>
  <si>
    <r>
      <rPr>
        <b/>
        <sz val="11"/>
        <rFont val="Calibri"/>
        <family val="2"/>
        <scheme val="minor"/>
      </rPr>
      <t xml:space="preserve">AF-3 Depreciación, Amortización, Agotamiento y Deterioro    </t>
    </r>
    <r>
      <rPr>
        <b/>
        <sz val="11"/>
        <color rgb="FFC00000"/>
        <rFont val="Calibri"/>
        <family val="2"/>
        <scheme val="minor"/>
      </rPr>
      <t xml:space="preserve">                                                                                                                                                                                                                                                                   </t>
    </r>
    <r>
      <rPr>
        <sz val="9"/>
        <rFont val="Calibri"/>
        <family val="2"/>
        <scheme val="minor"/>
      </rPr>
      <t>Agregar fila Edificos, Estructuras y Vehículos, Maquinarias y Otros en Cesión en Uso. Agregar fila "Otros" en vehículos, maquinarias. Agregar fila Activos Intangibles - Concesiones, Deterioro Activos No Producidos, Otros, Animales entrenados para proporcionar potencial de servicio. Agregar filas de edificios y vehículos incautados</t>
    </r>
  </si>
  <si>
    <r>
      <rPr>
        <b/>
        <sz val="11"/>
        <rFont val="Calibri"/>
        <family val="2"/>
        <scheme val="minor"/>
      </rPr>
      <t xml:space="preserve">Anexo 2 del AF-2 Propiedades, Planta y Equipo (Construcciones)    </t>
    </r>
    <r>
      <rPr>
        <b/>
        <sz val="11"/>
        <color rgb="FFC00000"/>
        <rFont val="Calibri"/>
        <family val="2"/>
        <scheme val="minor"/>
      </rPr>
      <t xml:space="preserve">                                                                                                                </t>
    </r>
    <r>
      <rPr>
        <sz val="9"/>
        <rFont val="Calibri"/>
        <family val="2"/>
        <scheme val="minor"/>
      </rPr>
      <t>Agregar texto en nota al pie.</t>
    </r>
  </si>
  <si>
    <r>
      <rPr>
        <b/>
        <sz val="11"/>
        <rFont val="Calibri"/>
        <family val="2"/>
        <scheme val="minor"/>
      </rPr>
      <t xml:space="preserve">AF-4 Otras Cuentas del Activo   </t>
    </r>
    <r>
      <rPr>
        <b/>
        <sz val="11"/>
        <color rgb="FFC00000"/>
        <rFont val="Calibri"/>
        <family val="2"/>
        <scheme val="minor"/>
      </rPr>
      <t xml:space="preserve">                                                                                                                                                                                                                                                                   </t>
    </r>
    <r>
      <rPr>
        <sz val="9"/>
        <rFont val="Calibri"/>
        <family val="2"/>
        <scheme val="minor"/>
      </rPr>
      <t>Agregar filas: Bienes Culturales en Afectación en Uso, Bienes Culturales por Distribuir, Activos Intangibles por Distribuir, Objetos de Valor en Afectación en Uso</t>
    </r>
  </si>
  <si>
    <r>
      <rPr>
        <b/>
        <sz val="11"/>
        <rFont val="Calibri"/>
        <family val="2"/>
        <scheme val="minor"/>
      </rPr>
      <t>AF-8A Asociaciones Público Privadas, Usufructo y Otros</t>
    </r>
    <r>
      <rPr>
        <b/>
        <sz val="11"/>
        <rFont val="Arial"/>
        <family val="2"/>
      </rPr>
      <t xml:space="preserve">                                                                                                                          </t>
    </r>
    <r>
      <rPr>
        <b/>
        <sz val="11"/>
        <color rgb="FFFF0000"/>
        <rFont val="Arial"/>
        <family val="2"/>
      </rPr>
      <t xml:space="preserve">                                                   </t>
    </r>
    <r>
      <rPr>
        <sz val="9"/>
        <rFont val="Calibri"/>
        <family val="2"/>
        <scheme val="minor"/>
      </rPr>
      <t>Insertar fila en el concepto de Concesiones, Usufructo y Otros: "Edificios y Estructuras".  Modificar nota al pie.</t>
    </r>
  </si>
  <si>
    <r>
      <rPr>
        <b/>
        <sz val="11"/>
        <rFont val="Calibri"/>
        <family val="2"/>
        <scheme val="minor"/>
      </rPr>
      <t xml:space="preserve">AF-7 Hacienda Nacional Adicional   </t>
    </r>
    <r>
      <rPr>
        <b/>
        <sz val="11"/>
        <color rgb="FFC00000"/>
        <rFont val="Calibri"/>
        <family val="2"/>
        <scheme val="minor"/>
      </rPr>
      <t xml:space="preserve">                                                                                                                                                                                                                                                                   </t>
    </r>
    <r>
      <rPr>
        <sz val="9"/>
        <rFont val="Calibri"/>
        <family val="2"/>
        <scheme val="minor"/>
      </rPr>
      <t>Modificar nota al pie de la cuenta 1601.03 Traspasos Interno</t>
    </r>
    <r>
      <rPr>
        <sz val="11"/>
        <rFont val="Calibri"/>
        <family val="2"/>
        <scheme val="minor"/>
      </rPr>
      <t>s</t>
    </r>
  </si>
  <si>
    <r>
      <rPr>
        <b/>
        <sz val="11"/>
        <rFont val="Calibri"/>
        <family val="2"/>
        <scheme val="minor"/>
      </rPr>
      <t>AF-10 Declaración Jurada</t>
    </r>
    <r>
      <rPr>
        <b/>
        <sz val="11"/>
        <rFont val="Arial"/>
        <family val="2"/>
      </rPr>
      <t xml:space="preserve">                                                                                                                                                                             </t>
    </r>
    <r>
      <rPr>
        <sz val="9"/>
        <rFont val="Calibri"/>
        <family val="2"/>
        <scheme val="minor"/>
      </rPr>
      <t xml:space="preserve">Mejora de la descripción del numeral 8. </t>
    </r>
  </si>
  <si>
    <r>
      <t xml:space="preserve">AF-11  Declaración Jurada - Funcionarios Responsables de la Elaboración y Suscripción de la Información Contable y Complementaria                                                                                                                                                                                                     </t>
    </r>
    <r>
      <rPr>
        <sz val="10"/>
        <rFont val="Arial"/>
        <family val="2"/>
      </rPr>
      <t>Mejoras al formato.</t>
    </r>
  </si>
  <si>
    <r>
      <t xml:space="preserve">PP-1 Presupuesto Institucional de Ingresos                                                                                                                                                        </t>
    </r>
    <r>
      <rPr>
        <sz val="9"/>
        <rFont val="Calibri"/>
        <family val="2"/>
        <scheme val="minor"/>
      </rPr>
      <t>Actualizar donaciones y transferencias en un solo grupo</t>
    </r>
  </si>
  <si>
    <r>
      <t>PP-2 Presupuesto Institucional de Gastos</t>
    </r>
    <r>
      <rPr>
        <sz val="11"/>
        <rFont val="Calibri"/>
        <family val="2"/>
        <scheme val="minor"/>
      </rPr>
      <t xml:space="preserve">                                                                                                                                                                            </t>
    </r>
    <r>
      <rPr>
        <sz val="9"/>
        <rFont val="Calibri"/>
        <family val="2"/>
        <scheme val="minor"/>
      </rPr>
      <t>Actualizar donaciones y transferencias en un solo grupo</t>
    </r>
  </si>
  <si>
    <r>
      <t>Anexo al PP-1 Presupuesto Institucional de Ingresos (a nivel específico)</t>
    </r>
    <r>
      <rPr>
        <b/>
        <sz val="11"/>
        <color rgb="FFFF0000"/>
        <rFont val="Calibri"/>
        <family val="2"/>
        <scheme val="minor"/>
      </rPr>
      <t xml:space="preserve">                                                                                                                                                                                                                                             </t>
    </r>
    <r>
      <rPr>
        <sz val="9"/>
        <rFont val="Calibri"/>
        <family val="2"/>
        <scheme val="minor"/>
      </rPr>
      <t>Actualizar donaciones y transferencias en un solo grupo</t>
    </r>
  </si>
  <si>
    <r>
      <t xml:space="preserve">Anexo al PP-2 Presupuesto Institucional de Gastos (a nivel específico)                                                                                                                                   </t>
    </r>
    <r>
      <rPr>
        <sz val="9"/>
        <rFont val="Calibri"/>
        <family val="2"/>
        <scheme val="minor"/>
      </rPr>
      <t>Actualizar donaciones y transferencias en un solo grupo</t>
    </r>
  </si>
  <si>
    <r>
      <t xml:space="preserve">Anexo del EP-1 Estado de Ejecución del Presupuesto de Ingresos y Gastos (tipo de financiamiento y tipo de recurso)  </t>
    </r>
    <r>
      <rPr>
        <b/>
        <sz val="11"/>
        <color rgb="FFFF0000"/>
        <rFont val="Calibri"/>
        <family val="2"/>
        <scheme val="minor"/>
      </rPr>
      <t xml:space="preserve">                                                                                                                                                                       </t>
    </r>
    <r>
      <rPr>
        <sz val="9"/>
        <rFont val="Calibri"/>
        <family val="2"/>
        <scheme val="minor"/>
      </rPr>
      <t>Actualizar 1.5 Otros Ingresos en el rubro 13 Donaciones y Transferencias</t>
    </r>
    <r>
      <rPr>
        <sz val="9"/>
        <color theme="5" tint="-0.249977111117893"/>
        <rFont val="Calibri"/>
        <family val="2"/>
        <scheme val="minor"/>
      </rPr>
      <t xml:space="preserve"> </t>
    </r>
  </si>
  <si>
    <r>
      <t xml:space="preserve">Anexo OA-3 Reporte de Saldos de cuentas del Activo por operaciones recíprocas                                                                                                              </t>
    </r>
    <r>
      <rPr>
        <sz val="9"/>
        <rFont val="Calibri"/>
        <family val="2"/>
        <scheme val="minor"/>
      </rPr>
      <t>Se agrega columna "otras cuentas del activo"</t>
    </r>
    <r>
      <rPr>
        <sz val="9"/>
        <color theme="5" tint="-0.249977111117893"/>
        <rFont val="Calibri"/>
        <family val="2"/>
        <scheme val="minor"/>
      </rPr>
      <t xml:space="preserve">.  </t>
    </r>
    <r>
      <rPr>
        <sz val="9"/>
        <color rgb="FFFF0000"/>
        <rFont val="Calibri"/>
        <family val="2"/>
        <scheme val="minor"/>
      </rPr>
      <t>14SET2016, Hoja Cambios 51 eliminar columna "Naturaleza de La Operación"</t>
    </r>
  </si>
  <si>
    <r>
      <t xml:space="preserve">OA-3A Reporte de Saldos de Cuentas del Pasivo por Operaciones Recíprocas entre entidades del sector público                                     </t>
    </r>
    <r>
      <rPr>
        <sz val="9"/>
        <rFont val="Calibri"/>
        <family val="2"/>
        <scheme val="minor"/>
      </rPr>
      <t xml:space="preserve">Eliminar columna "Obligaciones Tesoro Público". </t>
    </r>
    <r>
      <rPr>
        <sz val="9"/>
        <color theme="5" tint="-0.249977111117893"/>
        <rFont val="Calibri"/>
        <family val="2"/>
        <scheme val="minor"/>
      </rPr>
      <t xml:space="preserve">  </t>
    </r>
  </si>
  <si>
    <r>
      <rPr>
        <b/>
        <sz val="10"/>
        <rFont val="Calibri"/>
        <family val="2"/>
        <scheme val="minor"/>
      </rPr>
      <t xml:space="preserve">Anexo OA-3B Reporte de Saldos de Cuentas de Gestión por Operaciones Recíprocas entre entidades del sector público       </t>
    </r>
    <r>
      <rPr>
        <b/>
        <sz val="11"/>
        <rFont val="Calibri"/>
        <family val="2"/>
        <scheme val="minor"/>
      </rPr>
      <t xml:space="preserve">                                                                                                                                                                                                                  </t>
    </r>
    <r>
      <rPr>
        <sz val="9"/>
        <rFont val="Calibri"/>
        <family val="2"/>
        <scheme val="minor"/>
      </rPr>
      <t>Eliminar columna "Obligaciones Tesoro Público"</t>
    </r>
    <r>
      <rPr>
        <sz val="9"/>
        <color theme="5" tint="-0.249977111117893"/>
        <rFont val="Calibri"/>
        <family val="2"/>
        <scheme val="minor"/>
      </rPr>
      <t xml:space="preserve"> .    </t>
    </r>
    <r>
      <rPr>
        <sz val="9"/>
        <color rgb="FFFF0000"/>
        <rFont val="Calibri"/>
        <family val="2"/>
        <scheme val="minor"/>
      </rPr>
      <t>14SET2016, Hoja Cambios 51 eliminar columna "Naturaleza de La Operación"</t>
    </r>
  </si>
  <si>
    <r>
      <rPr>
        <b/>
        <sz val="10"/>
        <rFont val="Calibri"/>
        <family val="2"/>
        <scheme val="minor"/>
      </rPr>
      <t xml:space="preserve">Anexo OA-3A Reporte de Saldos de Cuentas del Pasivo por Operaciones Recíprocas entre entidades del sector público       </t>
    </r>
    <r>
      <rPr>
        <b/>
        <sz val="11"/>
        <rFont val="Calibri"/>
        <family val="2"/>
        <scheme val="minor"/>
      </rPr>
      <t xml:space="preserve">                                                                                                                                                                                                                  </t>
    </r>
    <r>
      <rPr>
        <sz val="9"/>
        <rFont val="Calibri"/>
        <family val="2"/>
        <scheme val="minor"/>
      </rPr>
      <t>Eliminar columna "Obligaciones Tesoro Público" .</t>
    </r>
    <r>
      <rPr>
        <sz val="9"/>
        <color theme="5" tint="-0.249977111117893"/>
        <rFont val="Calibri"/>
        <family val="2"/>
        <scheme val="minor"/>
      </rPr>
      <t xml:space="preserve">    </t>
    </r>
    <r>
      <rPr>
        <sz val="9"/>
        <color rgb="FFFF0000"/>
        <rFont val="Calibri"/>
        <family val="2"/>
        <scheme val="minor"/>
      </rPr>
      <t>14SET2016, Hoja Cambios 51 eliminar columna "Naturaleza de La Operación"</t>
    </r>
  </si>
  <si>
    <r>
      <t xml:space="preserve">OA-4 Gastos de Personal en las entidades del sector público                                                                                                                     </t>
    </r>
    <r>
      <rPr>
        <sz val="10"/>
        <rFont val="Arial"/>
        <family val="2"/>
      </rPr>
      <t>Insertar fila Personal Penitenciario</t>
    </r>
  </si>
  <si>
    <r>
      <t xml:space="preserve">OA-5 Estadística del Personal en las entidades  del sector público                                                                                                                 </t>
    </r>
    <r>
      <rPr>
        <sz val="10"/>
        <rFont val="Arial"/>
        <family val="2"/>
      </rPr>
      <t>Insertar fila Personal Penitenciario</t>
    </r>
  </si>
  <si>
    <t>Construcción de Edificios Residenciales</t>
  </si>
  <si>
    <t>Construcción de Edificios No Residenciales</t>
  </si>
  <si>
    <t>ACTIVOS INTANGIBLES NO PRODUCIDOS</t>
  </si>
  <si>
    <t>OTROS ACTIVOS DE ORIGEN NATURAL</t>
  </si>
  <si>
    <t>TERRENOS EN AFECTACIÓN EN USO</t>
  </si>
  <si>
    <t>VEHÍCULOS, MAQUINARIAS Y OTROS</t>
  </si>
  <si>
    <t>MAQUINARIAS, EQUIPO, MOBILIARIO Y OTROS</t>
  </si>
  <si>
    <t>MAQUINARIAS, EQUIPO, MOBILIARIO Y OTROS POR ADMINISTRACIÓN FUNCIONAL</t>
  </si>
  <si>
    <t>TOTAL PROPIEDADES, PLANTA Y EQUIPO</t>
  </si>
  <si>
    <t>Animales entrenados para proporc. pot.servicio</t>
  </si>
  <si>
    <t>TOTAL PROPIEDADES, PLANTA Y EQUIPO POR ADMINISTRACIÓN FUNCIONAL</t>
  </si>
  <si>
    <t>TOTAL PROPIEDADES, PLANTA Y EQUIPO (CONSTRUCCIONES)</t>
  </si>
  <si>
    <t>DEPRECIACIÓN DE EDIFICIOS RESIDENCIALES, NO RESIDENCIALES Y ESTRUCTURAS</t>
  </si>
  <si>
    <t xml:space="preserve">   -  Edificios o Unidades No Residenciales por Administración Funcional</t>
  </si>
  <si>
    <t>DEPRECIACIÓN DE VEHÍCULOS, MAQUINARIAS, EQUIPO, MOBILIARIO, OTROS Y ADQUIRIDOS EN ARRENDAMIENTO FINANCIERO</t>
  </si>
  <si>
    <t xml:space="preserve">   - Activos Intangibles - Concesiones</t>
  </si>
  <si>
    <t>TOTAL DEPRECIACIÓN, AMORTIZACIÓN, AGOTAMIENTO Y DETERIORO</t>
  </si>
  <si>
    <t xml:space="preserve">      OBJETOS DE VALOR POR ADMINISTRACIÓN FUNCIONAL</t>
  </si>
  <si>
    <t>TOTAL OTRAS CUENTAS DEL ACTIVO</t>
  </si>
  <si>
    <t>TOTAL INGRESOS DIFERIDOS</t>
  </si>
  <si>
    <t>TOTAL ASOCIACIONES PÚBLICO PRIVADAS, USUFRUCTO Y OTROS</t>
  </si>
  <si>
    <t>Transferencias  Otorgadas</t>
  </si>
  <si>
    <t>Transf.  Otorgadas</t>
  </si>
  <si>
    <t>Transf.  Rebicidas</t>
  </si>
  <si>
    <t>Transf. Otorgadas</t>
  </si>
  <si>
    <t>Transf. Recibidas</t>
  </si>
  <si>
    <t>- Ajuste por Revaluación Edif. Resid. y No Residen.</t>
  </si>
  <si>
    <t>DEPRECIACIÓN DE EDIFICIOS RESIDENCIALES, NO RESIDENCIALES Y ESTRUCTURAS CONCLUIDAS POR RECLASIFICAR</t>
  </si>
  <si>
    <t xml:space="preserve">Transf. Recibidas  </t>
  </si>
  <si>
    <t xml:space="preserve">Transferencias Recibidas </t>
  </si>
  <si>
    <t xml:space="preserve">ASOCIACIONES PÚBLICO PRIVADAS, USUFRUCTO Y OTROS  </t>
  </si>
  <si>
    <t>CONSTRUCCIÓN DE EDIFICIOS Y ESTRUCTURAS (1)</t>
  </si>
  <si>
    <r>
      <t>NOTA:</t>
    </r>
    <r>
      <rPr>
        <sz val="9"/>
        <rFont val="Arial"/>
        <family val="2"/>
      </rPr>
      <t xml:space="preserve">  Las cifras informadas en las columnas "OTROS", serán explicadas en hoja adicional, indicando las cuentas que incluyen, los costos por préstamos se incluirán en esta columna.                                                                                                                                                                                                                  (1) El importe de estudios de preinversión y expediente técnico se traslada a la cuenta de construcciones en curso que corresponda al inicio de la construcción de la obra, dicho importe se muestra en la columna "Otros"                                                                                                                                                                                                                                                                                                                                                 </t>
    </r>
  </si>
  <si>
    <t>TRANSFERENCIAS CON CONDICIÓN</t>
  </si>
  <si>
    <t>Otros (1) (2)</t>
  </si>
  <si>
    <t xml:space="preserve"> Revaluación (3)</t>
  </si>
  <si>
    <t>(3) La revaluación de Edificios y Terrenos se registra en los ejercicios aprobados por la DGCP.  Aplicable para las entidades que revaluan edificios y terrenos por primera vez.</t>
  </si>
  <si>
    <t>(1)  El importe de estudios de preinversión y expediente técnico se traslada a la cuenta de construcciones en curso que corresponda, al inicio de la construcción de la obra, dicho importe se muestra en la columna "Otros".</t>
  </si>
  <si>
    <t>(2)  El importe de los costos de supervisión de las obras se trasladará a la cuenta construcciones en curso que corresponda, con la aprobación de las valorizaciones.</t>
  </si>
  <si>
    <t>(3) La revaluación de Edificios y Terrenos se registra en los ejercicios aprobados por la DGCP. Aplicable para las entidades que revaluan Edificios y Terrenos por primera vez.</t>
  </si>
  <si>
    <t>Otros    (1) (2)</t>
  </si>
  <si>
    <t>ACTIVOS DE SUBSUELO</t>
  </si>
  <si>
    <t xml:space="preserve">  - Vehículos</t>
  </si>
  <si>
    <t xml:space="preserve">  - Maquinaria, Equipo, Mobiliario y Otros</t>
  </si>
  <si>
    <t>- Concesiones - Ajuste por Revaluación</t>
  </si>
  <si>
    <t>- Usufructo - Ajuste por Revaluación</t>
  </si>
  <si>
    <t>- Otros - Ajuste por Revaluación</t>
  </si>
  <si>
    <t>Otros ( 1 )</t>
  </si>
  <si>
    <t>Revaluación (2)</t>
  </si>
  <si>
    <t>Otras ( 1 )</t>
  </si>
  <si>
    <t>Otros (1)</t>
  </si>
  <si>
    <t>Otros (1 )</t>
  </si>
  <si>
    <t>(1)  Detallar</t>
  </si>
  <si>
    <t>(2) La revaluación de edificios y terrenos se registra en los ejercicios aprobados por la DGCP.  Aplicable para las entidades que revaluan edificios y terrenos por primera vez.</t>
  </si>
  <si>
    <t>Nota: Los bienes menores entregados en concesión se registran en la cuenta 9105.05</t>
  </si>
  <si>
    <t>PROPIEDADES, PLANTA Y EQUIPO - CONCESIONES</t>
  </si>
  <si>
    <t>OTROS ACTIVOS - CONCESIONES</t>
  </si>
  <si>
    <t xml:space="preserve">   Dirección General de Contabilidad Pública</t>
  </si>
  <si>
    <t>OA-2</t>
  </si>
  <si>
    <t>PAGOS A CUENTA</t>
  </si>
  <si>
    <t>SALDO A PAGAR</t>
  </si>
  <si>
    <t>MULTAS</t>
  </si>
  <si>
    <t>COSTOS</t>
  </si>
  <si>
    <t>DEMANDAS JUDICIALES</t>
  </si>
  <si>
    <t>AGRARIAS</t>
  </si>
  <si>
    <t>………………</t>
  </si>
  <si>
    <t>CIVILES</t>
  </si>
  <si>
    <t xml:space="preserve">    LABORALES</t>
  </si>
  <si>
    <t>……………….</t>
  </si>
  <si>
    <t>PREVISIONALES</t>
  </si>
  <si>
    <t>………………..</t>
  </si>
  <si>
    <t>PENALES</t>
  </si>
  <si>
    <t>TRIBUTARIAS</t>
  </si>
  <si>
    <t>PROCESOS ARBITRALES</t>
  </si>
  <si>
    <t>LABORAL</t>
  </si>
  <si>
    <t xml:space="preserve">TOTAL GENERAL </t>
  </si>
  <si>
    <t>__________________</t>
  </si>
  <si>
    <t>___________________</t>
  </si>
  <si>
    <t xml:space="preserve">Matrícula N° </t>
  </si>
  <si>
    <t>1.5       OTROS INGRESOS   (-1.5.4)</t>
  </si>
  <si>
    <t>OTROS INGRESOS      (-1.5.4)</t>
  </si>
  <si>
    <t xml:space="preserve">OTROS INGRESOS  ( 1.5.4 )   </t>
  </si>
  <si>
    <t>OTROS INGRESOS  (1.5.4 )</t>
  </si>
  <si>
    <t xml:space="preserve">Sobregiros Bancarios </t>
  </si>
  <si>
    <t>Remuneraciones y Beneficios Sociales</t>
  </si>
  <si>
    <t>Obligaciones Previsionales</t>
  </si>
  <si>
    <t xml:space="preserve">Parte Cte. Deudas a Largo Plazo </t>
  </si>
  <si>
    <t xml:space="preserve">Otras Cuentas del Pasivo </t>
  </si>
  <si>
    <t xml:space="preserve">TOTAL PASIVO CORRIENTE </t>
  </si>
  <si>
    <t xml:space="preserve">PASIVO NO CORRIENTE </t>
  </si>
  <si>
    <t xml:space="preserve">Deudas a Largo Plazo </t>
  </si>
  <si>
    <t xml:space="preserve">Beneficios Sociales </t>
  </si>
  <si>
    <t>Provisiones</t>
  </si>
  <si>
    <t>TOTAL PASIVO  NO CORRIENTE</t>
  </si>
  <si>
    <t xml:space="preserve">PATRIMONIO </t>
  </si>
  <si>
    <t xml:space="preserve">Hacienda Nacional </t>
  </si>
  <si>
    <t xml:space="preserve">Hacienda Nacional Adicional </t>
  </si>
  <si>
    <t>Resultados No Realizados</t>
  </si>
  <si>
    <t xml:space="preserve">Resultados Acumulados </t>
  </si>
  <si>
    <t xml:space="preserve">TOTAL PATRIMONIO </t>
  </si>
  <si>
    <t xml:space="preserve">TOTAL PASIVO Y PATRIMONIO </t>
  </si>
  <si>
    <t>Al 31 de diciembre de 20… y 20…</t>
  </si>
  <si>
    <t xml:space="preserve">  Dirección General de Contabilidad Pública</t>
  </si>
  <si>
    <t>Por los años terminados al 31 de diciembre de 20… y 20…</t>
  </si>
  <si>
    <t>Por los años terminados el 31 de diciembre de 20... y 20…</t>
  </si>
  <si>
    <t>SALDO INICIAL AL 01 DE ENERO DE 20…</t>
  </si>
  <si>
    <t>SALDOS AL 31 DE DICIEMBRE DE 20…</t>
  </si>
  <si>
    <t>AF-1</t>
  </si>
  <si>
    <t>EJERCICIO 20..</t>
  </si>
  <si>
    <t>(-)  FLUCTUACIÓN DE INVERSIÓN EN TÍTULOS Y VALORES Y ACCIONES Y PARTICIPACIONES DE CAPITAL</t>
  </si>
  <si>
    <t>Aportes, Adquisiciones y/o Colocaciones</t>
  </si>
  <si>
    <t>Recuperaciones y/o Ventas</t>
  </si>
  <si>
    <t>INVERSIÓN EN TÍTULOS Y VALORES</t>
  </si>
  <si>
    <t>BONOS</t>
  </si>
  <si>
    <t>PAGARÉS</t>
  </si>
  <si>
    <t>LETRAS</t>
  </si>
  <si>
    <t>OTROS TÍTULOS  Y VALORES</t>
  </si>
  <si>
    <t>TÍTULOS Y VALORES DE DUDOSA RECUPERACIÓN</t>
  </si>
  <si>
    <t>ACCIONES Y PARTICIPACIONES DE CAPITAL</t>
  </si>
  <si>
    <t>EN ORGANISMOS INTERNACIONALES</t>
  </si>
  <si>
    <t xml:space="preserve">EN OTROS </t>
  </si>
  <si>
    <t>ACCIONES Y PARTICIPACIONES DE CAPITAL DE DUDOSA RECUPERACIÓN</t>
  </si>
  <si>
    <r>
      <t>NOTA</t>
    </r>
    <r>
      <rPr>
        <sz val="8"/>
        <rFont val="Arial"/>
        <family val="2"/>
      </rPr>
      <t>:  Las cifras informadas en las columnas "OTROS" serán explicadas en hoja adicional, indicando las cuentas que incluyen.</t>
    </r>
  </si>
  <si>
    <t xml:space="preserve">            Detallar la situación de las empresas en las que se posee Inversiones (Operativas, no Operativas y en Liquidación)</t>
  </si>
  <si>
    <t>AF-5</t>
  </si>
  <si>
    <t>BENEFICIOS SOCIALES Y OBLIGACIONES PREVISIONALES</t>
  </si>
  <si>
    <t>Transferencias Entregadas</t>
  </si>
  <si>
    <t>Transferencias Recibidas</t>
  </si>
  <si>
    <t>COMPENSACIÓN POR TIEMPO DE SERVICIOS POR PAGAR</t>
  </si>
  <si>
    <t>RÉGIMEN LABORAL D.L. N° 276</t>
  </si>
  <si>
    <t>- Principal</t>
  </si>
  <si>
    <t>RÉGIMEN LABORAL D.L. N° 728</t>
  </si>
  <si>
    <t>- Intereses</t>
  </si>
  <si>
    <t>OTROS REGÍMENES</t>
  </si>
  <si>
    <t>- Otros Regímenes</t>
  </si>
  <si>
    <t>PENSIONES</t>
  </si>
  <si>
    <t>- Régimen de Pensiones D.L. N° 20530</t>
  </si>
  <si>
    <t>- Régimen de Pensiones D.L. N° 19990</t>
  </si>
  <si>
    <t>- Régimen Militar y Policial</t>
  </si>
  <si>
    <t>- Otros Regímenes de Pensiones</t>
  </si>
  <si>
    <t>TRABAJADORES ACTIVOS</t>
  </si>
  <si>
    <t>- Trabajadores Activos D.L. N° 20530</t>
  </si>
  <si>
    <t>- Trabajadores Activos D.L. N° 19990</t>
  </si>
  <si>
    <t>- Otros Regímenes de Trabajadores Activos</t>
  </si>
  <si>
    <t>FIDUCIARIO, COMISIONES  DE CONFIANZA Y OTRAS MODALIDADES</t>
  </si>
  <si>
    <t>FIDUCIARIO,  COMISIONES  DE CONFIANZA Y OTRAS MODALIDADES</t>
  </si>
  <si>
    <t>Saldo al 31/12/20...</t>
  </si>
  <si>
    <t xml:space="preserve">   MINISTERIO DE ECONOMÍA Y FINANZAS  </t>
  </si>
  <si>
    <t>AF-8B</t>
  </si>
  <si>
    <t xml:space="preserve">FONDOS ADMINISTRADOS Y FINANCIADOS CON RECURSOS AUTORIZADOS   </t>
  </si>
  <si>
    <t>Sector :</t>
  </si>
  <si>
    <t xml:space="preserve">Finalidad del Fondo </t>
  </si>
  <si>
    <t>Situación actual (A)</t>
  </si>
  <si>
    <t xml:space="preserve"> Registro Contable</t>
  </si>
  <si>
    <t>Observaciones</t>
  </si>
  <si>
    <t xml:space="preserve">aprobación </t>
  </si>
  <si>
    <t xml:space="preserve">se crea el Fondo </t>
  </si>
  <si>
    <t xml:space="preserve">creados </t>
  </si>
  <si>
    <t xml:space="preserve">Actual </t>
  </si>
  <si>
    <t xml:space="preserve">Contable </t>
  </si>
  <si>
    <t>(A) Situación actual:  (1) Vigente  (2) No Vigente  (3) Otros (detallar)</t>
  </si>
  <si>
    <t>OA-2B</t>
  </si>
  <si>
    <t>Nº DEL DOCUMENTO</t>
  </si>
  <si>
    <t>FECHA DEL DOCUMENTO</t>
  </si>
  <si>
    <t>ADMINISTRATIVAS</t>
  </si>
  <si>
    <t xml:space="preserve">           </t>
  </si>
  <si>
    <t>EP-2</t>
  </si>
  <si>
    <t>ESTADO DE FUENTES Y USO DE FONDOS</t>
  </si>
  <si>
    <t>I.</t>
  </si>
  <si>
    <t>INGRESOS CORRIENTES Y TRANSFERENCIAS</t>
  </si>
  <si>
    <t>Impuestos y Contribuciones Obligatorias</t>
  </si>
  <si>
    <t>Contribuciones Sociales</t>
  </si>
  <si>
    <t>Venta de Bienes  y Servicios y Derechos Administrativos</t>
  </si>
  <si>
    <t xml:space="preserve">Donaciones y Transferencias </t>
  </si>
  <si>
    <t>Recursos Ordinarios (corrientes)         *</t>
  </si>
  <si>
    <t>II.</t>
  </si>
  <si>
    <t>Personal y Obligaciones Sociales</t>
  </si>
  <si>
    <t>Pensiones y Otras Prestaciones Sociales</t>
  </si>
  <si>
    <t>Bienes y Servicios</t>
  </si>
  <si>
    <t>III.</t>
  </si>
  <si>
    <t>AHORRO O DESAHORRO CTA. CTE. (I-II)</t>
  </si>
  <si>
    <t>IV.</t>
  </si>
  <si>
    <t xml:space="preserve">INGRESOS DE CAPITAL, TRANSFERENCIAS Y ENDEUDAMIENTO </t>
  </si>
  <si>
    <t>Venta de Activos no Financieros</t>
  </si>
  <si>
    <t>Venta de Activos Financieros</t>
  </si>
  <si>
    <r>
      <t xml:space="preserve">Endeudamiento                                       </t>
    </r>
    <r>
      <rPr>
        <b/>
        <sz val="10"/>
        <rFont val="Arial"/>
        <family val="2"/>
      </rPr>
      <t xml:space="preserve"> **</t>
    </r>
  </si>
  <si>
    <t xml:space="preserve">Recursos Ordinarios (capital)            *** </t>
  </si>
  <si>
    <t>V.</t>
  </si>
  <si>
    <t>Adquisición de Activos no Financieros</t>
  </si>
  <si>
    <t>Adquisición de Activos Financieros</t>
  </si>
  <si>
    <t>VI.</t>
  </si>
  <si>
    <t xml:space="preserve">SERVICIO DE LA DEUDA </t>
  </si>
  <si>
    <t>Intereses de la Deuda</t>
  </si>
  <si>
    <t>Comisiones y Otros Gastos de la Deuda</t>
  </si>
  <si>
    <t>VII.</t>
  </si>
  <si>
    <t>RESULTADO ECONÓMICO (III+IV-V-VI)</t>
  </si>
  <si>
    <t>VIII.</t>
  </si>
  <si>
    <t>FINANCIAMIENTO NETO                         (A+B+C+D)</t>
  </si>
  <si>
    <t xml:space="preserve">SALDO NETO DE ENDEUDAMIENTO EXTERNO </t>
  </si>
  <si>
    <t xml:space="preserve">Financiamiento  </t>
  </si>
  <si>
    <t xml:space="preserve">Endeudamiento Externo </t>
  </si>
  <si>
    <t>Servicio de la Deuda</t>
  </si>
  <si>
    <t xml:space="preserve">  (-) Amortización de la Deuda Externa</t>
  </si>
  <si>
    <t>B.</t>
  </si>
  <si>
    <t>SALDO NETO DE ENDEUDAMIENTO INTERNO</t>
  </si>
  <si>
    <t xml:space="preserve">  Servicio de la Deuda</t>
  </si>
  <si>
    <t xml:space="preserve">  (-) Amortización de la Deuda Interna</t>
  </si>
  <si>
    <t>C.</t>
  </si>
  <si>
    <t>Recursos Ordinarios (amortización de la deuda) ***</t>
  </si>
  <si>
    <t>D.</t>
  </si>
  <si>
    <t>RESULTADO DE LA EJECUCIÓN PRESUPUESTARIA (VII+/-VIII)</t>
  </si>
  <si>
    <t>*      Categ: Gtos Ctes RO + Int. Y Com.</t>
  </si>
  <si>
    <t>**    1.8 Bonos Soberanos (Fte. Financ:Recursos Determinados)</t>
  </si>
  <si>
    <t xml:space="preserve">***   Categ: Gtos de Capital RO </t>
  </si>
  <si>
    <t xml:space="preserve">           EP-3</t>
  </si>
  <si>
    <t>CLASIFICACIÓN FUNCIONAL DEL GASTO</t>
  </si>
  <si>
    <t>01. Legislativa</t>
  </si>
  <si>
    <t>02. Relaciones Exteriores</t>
  </si>
  <si>
    <t>03. Planeamiento, Gestión y Reserva de Contingencia</t>
  </si>
  <si>
    <t>04. Defensa y Seguridad Nacional</t>
  </si>
  <si>
    <t>05. Orden Público y Seguridad</t>
  </si>
  <si>
    <t>06. Justicia</t>
  </si>
  <si>
    <t>25. Deuda Pública</t>
  </si>
  <si>
    <t>07. Trabajo</t>
  </si>
  <si>
    <t>17. Ambiente</t>
  </si>
  <si>
    <t>18 Saneamiento</t>
  </si>
  <si>
    <t>20. Salud</t>
  </si>
  <si>
    <t>21. Cultura y Deporte</t>
  </si>
  <si>
    <t>22. Educación</t>
  </si>
  <si>
    <t>23. Protección  Social</t>
  </si>
  <si>
    <t>24. Previsión Social</t>
  </si>
  <si>
    <t>08. Comercio</t>
  </si>
  <si>
    <t>09. Turismo</t>
  </si>
  <si>
    <t>10. Agropecuaria</t>
  </si>
  <si>
    <t>11. Pesca</t>
  </si>
  <si>
    <t>12. Energía</t>
  </si>
  <si>
    <t>13. Minería</t>
  </si>
  <si>
    <t>14. Industria</t>
  </si>
  <si>
    <t>15. Transportes</t>
  </si>
  <si>
    <t>16. Comunicaciones</t>
  </si>
  <si>
    <t>19. Vivienda y Desarrollo Urbano</t>
  </si>
  <si>
    <t xml:space="preserve">                 EP-4</t>
  </si>
  <si>
    <t>DISTRIBUCIÓN GEOGRÁFICA DEL GASTO</t>
  </si>
  <si>
    <t xml:space="preserve">Nº DE ORDEN </t>
  </si>
  <si>
    <t>APURÍMAC</t>
  </si>
  <si>
    <t>DIRECCION GENERAL DE CONTABILIDAD PÚBLICA</t>
  </si>
  <si>
    <t>PROGRAMACION Y EJECUCION DEL PRESUPUESTO DE INGRESOS (PEPI)</t>
  </si>
  <si>
    <t>CODIGO</t>
  </si>
  <si>
    <t>RECAUDACION</t>
  </si>
  <si>
    <t>(En  Soles)</t>
  </si>
  <si>
    <t>Adelanto por Tiempo de Servicios              (-)</t>
  </si>
  <si>
    <t>TOTAL BENEFICIOS SOCIALES Y OBLIGACIONES PREVISIONALES</t>
  </si>
  <si>
    <r>
      <t>NOTA:</t>
    </r>
    <r>
      <rPr>
        <sz val="8"/>
        <rFont val="Arial"/>
        <family val="2"/>
      </rPr>
      <t xml:space="preserve">  - Las cifras informadas en las columnas "OTROS</t>
    </r>
    <r>
      <rPr>
        <b/>
        <sz val="8"/>
        <rFont val="Arial"/>
        <family val="2"/>
      </rPr>
      <t>"</t>
    </r>
    <r>
      <rPr>
        <sz val="8"/>
        <rFont val="Arial"/>
        <family val="2"/>
      </rPr>
      <t xml:space="preserve"> serán explicadas en hoja adicional, indicando las normas legales que correspondan.</t>
    </r>
  </si>
  <si>
    <r>
      <t>NOTA:</t>
    </r>
    <r>
      <rPr>
        <sz val="8"/>
        <rFont val="Arial"/>
        <family val="2"/>
      </rPr>
      <t xml:space="preserve">  Las cifras informadas en las columnas "OTROS</t>
    </r>
    <r>
      <rPr>
        <b/>
        <sz val="8"/>
        <rFont val="Arial"/>
        <family val="2"/>
      </rPr>
      <t>"</t>
    </r>
    <r>
      <rPr>
        <sz val="8"/>
        <rFont val="Arial"/>
        <family val="2"/>
      </rPr>
      <t xml:space="preserve"> serán explicadas en hoja adicional, indicando las cuentas que incluyen.</t>
    </r>
  </si>
  <si>
    <t>Dispositivo Legal</t>
  </si>
  <si>
    <t>Fecha de aprobación</t>
  </si>
  <si>
    <t>Entidad donde se crea el Fondo</t>
  </si>
  <si>
    <t>Tipos de Fondos creados</t>
  </si>
  <si>
    <t xml:space="preserve">  MINISTERIO DE ECONOMÍA Y FINANZAS</t>
  </si>
  <si>
    <t>PPR-G1</t>
  </si>
  <si>
    <t>CATEGORIA PRESUPUESTAL</t>
  </si>
  <si>
    <t>RESERVA  DE  CONTINGENCIA</t>
  </si>
  <si>
    <t>PERSONAL Y OBLIG.  SOCIALES</t>
  </si>
  <si>
    <t>OTROS GASTOS (CORRIENTES)</t>
  </si>
  <si>
    <t>OTROS GASTOS (CAPITAL)</t>
  </si>
  <si>
    <t>SERVICIO DE LA DEUDA PUBLICA</t>
  </si>
  <si>
    <t>PIA / PIM / EJECUCION</t>
  </si>
  <si>
    <t>I.  PROGRAMA PRESUPUESTAL</t>
  </si>
  <si>
    <t>PRODUCTO</t>
  </si>
  <si>
    <t>PRESUPUESTO INSTITUCIONAL MODIFICADO - PIM</t>
  </si>
  <si>
    <t>PRESUPUESTO INSTITUCIONAL DE APERTURA- PIA</t>
  </si>
  <si>
    <t>(+)</t>
  </si>
  <si>
    <t>CREDITOS SUPLEMENTARIOS</t>
  </si>
  <si>
    <t>(+/-)</t>
  </si>
  <si>
    <t>REESTRUCTURACIÓN DE FUENTES</t>
  </si>
  <si>
    <t>ANULACIONES Y  HABILITACIONES</t>
  </si>
  <si>
    <t>EJECUCIÓN DEL GASTO</t>
  </si>
  <si>
    <t>VARIACIÓN PIM - EJECUCIÓN</t>
  </si>
  <si>
    <t>PROYECTO</t>
  </si>
  <si>
    <t>II.  ACCIONES CENTRALES</t>
  </si>
  <si>
    <t>SIN PRODUCTO</t>
  </si>
  <si>
    <t>III.  ASIGN.PRESUP. QUE NO RESULTAN PROD.- APNOP</t>
  </si>
  <si>
    <t>(1) Sólo para el Tipo de Modificación 7 Reducciones de Marco</t>
  </si>
  <si>
    <t>PPR-G2</t>
  </si>
  <si>
    <t>PROGRAMACIÓN Y EJECUCIÓN DE LOS PROGRAMAS PRESUPUESTALES CON ENFOQUE DE RESULTADOS POR FUENTE DE FINANCIAMIENTO</t>
  </si>
  <si>
    <t>AVANCE  % =    (EJECUCIÓN /  PIM )*100</t>
  </si>
  <si>
    <t xml:space="preserve">REESTRUCTURACIÓN DE FUENTES </t>
  </si>
  <si>
    <t>FTE.FTO.</t>
  </si>
  <si>
    <t>I. PROGRAMA PRESUPUESTAL</t>
  </si>
  <si>
    <t xml:space="preserve">PRODUCTO </t>
  </si>
  <si>
    <t>RECURSOS POR OPERACIONES OFICIAL.DE CRED.</t>
  </si>
  <si>
    <t>RECURSOS POR OPERACIONES OFICIAL. DE CRED.</t>
  </si>
  <si>
    <t>III. ASIGNAC.PRESUP.NO LIGADAS A PRODUCTOS (APNOP)</t>
  </si>
  <si>
    <t>RESUMEN FTE.FTO.</t>
  </si>
  <si>
    <t>PPR-G3</t>
  </si>
  <si>
    <t xml:space="preserve">CLASIFICACION FUNCIONAL DE LA EJECUCIÓN DE LOS PROGRAMAS PRESUPUESTALES CON ENFOQUE DE RESULTADOS  </t>
  </si>
  <si>
    <t>PROGRAMAS PRESUPUESTALES</t>
  </si>
  <si>
    <t>ACCIONES                   CENTRALES</t>
  </si>
  <si>
    <t>APNOP</t>
  </si>
  <si>
    <t>TOTAL                            EJECUCIÓN</t>
  </si>
  <si>
    <t>LEGISLATIVA</t>
  </si>
  <si>
    <t>RELACIONES EXTERIORES</t>
  </si>
  <si>
    <t>PLANEAMIENTO, GESTIÓN Y RESERVA DE CONTINGENCIA</t>
  </si>
  <si>
    <t>DEFENSA Y SEGURIDAD NACIONAL</t>
  </si>
  <si>
    <t>ORDEN PÚBLICO Y SEGURIDAD</t>
  </si>
  <si>
    <t>JUSTICIA</t>
  </si>
  <si>
    <t>TRABAJO</t>
  </si>
  <si>
    <t>COMERCIO</t>
  </si>
  <si>
    <t>TURISMO</t>
  </si>
  <si>
    <t>AGROPECUARIA</t>
  </si>
  <si>
    <t>PESCA</t>
  </si>
  <si>
    <t>ENERGÍA</t>
  </si>
  <si>
    <t>MINERÍA</t>
  </si>
  <si>
    <t>INDUSTRIA</t>
  </si>
  <si>
    <t>TRANSPORTE</t>
  </si>
  <si>
    <t>COMUNICACIONES</t>
  </si>
  <si>
    <t>AMBIENTE</t>
  </si>
  <si>
    <t>SANEAMIENTO</t>
  </si>
  <si>
    <t>VIVIENDA Y DESARROLLO URBANO</t>
  </si>
  <si>
    <t>SALUD</t>
  </si>
  <si>
    <t>CULTURA Y DEPORTE</t>
  </si>
  <si>
    <t>EDUCACIÓN</t>
  </si>
  <si>
    <t>PROTECCIÓN SOCIAL</t>
  </si>
  <si>
    <t>PREVISIÓN SOCIAL</t>
  </si>
  <si>
    <t>DEUDA PÚBLICA</t>
  </si>
  <si>
    <t xml:space="preserve">PROGRAMACIÓN Y EJECUCIÓN DE LOS PROGRAMAS PRESUPUESTALES CON ENFOQUE DE RESULTADOS </t>
  </si>
  <si>
    <t xml:space="preserve">                                 MAT. N°</t>
  </si>
  <si>
    <t>ACTA DE CONCILIACIÓN DE SALDOS DE CUENTAS POR OPERACIONES RECÍPROCAS ENTRE ENTIDADES DEL SECTOR PÚBLICO :  Nº…</t>
  </si>
  <si>
    <r>
      <t>Por la presente Acta se deja  constancia sobre la conformidad de saldos de cuentas por operaciones recíprocas registradas en los libros contables de la Entidad o U.E. ..………….., representada por el señor CPC ........................... con DNI N° ………… y por la Entidad o U.E.</t>
    </r>
    <r>
      <rPr>
        <sz val="14"/>
        <color indexed="10"/>
        <rFont val="Arial"/>
        <family val="2"/>
      </rPr>
      <t xml:space="preserve"> </t>
    </r>
    <r>
      <rPr>
        <sz val="14"/>
        <rFont val="Arial"/>
        <family val="2"/>
      </rPr>
      <t>......................., representada por el señor  CPC .......................... con DNI N° ................, a fin de dar cumplimiento a lo dispuesto por la Directiva N° 002-2011-EF/93.01, cuyo resultado se muestra a continuación.</t>
    </r>
  </si>
  <si>
    <t xml:space="preserve">  CONCILIACIÓN DE CUENTAS DEL ESTADO DE SITUACIÓN FINANCIERA</t>
  </si>
  <si>
    <t>AL 31 DE DICIEMBRE DE ………………………………………….</t>
  </si>
  <si>
    <t>CUENTAS CONTABLES DEL DEBE</t>
  </si>
  <si>
    <t>CUENTAS CONTABLES DEL HABER</t>
  </si>
  <si>
    <t>DIFERENCIA</t>
  </si>
  <si>
    <t xml:space="preserve"> Efectivo y Equivalentes al Efectivo </t>
  </si>
  <si>
    <t>CTE</t>
  </si>
  <si>
    <t>Obligaciones Tesoro Público</t>
  </si>
  <si>
    <t xml:space="preserve">Cuentas por Cobrar </t>
  </si>
  <si>
    <t xml:space="preserve">Otras Cuentas por Cobrar </t>
  </si>
  <si>
    <t>Servicios y Otros Pagados por Anticipado</t>
  </si>
  <si>
    <t>Parte Corriente Deudas a Largo Plazo</t>
  </si>
  <si>
    <t>Otras Cuentas del Pasivo</t>
  </si>
  <si>
    <t>Obligaciones Financieras</t>
  </si>
  <si>
    <t>Inversiones Financieras</t>
  </si>
  <si>
    <t>Cuentas por Pagar Comerciales</t>
  </si>
  <si>
    <t>Cuentas por Cobrar Comerciales</t>
  </si>
  <si>
    <t>Otras Cuentas por Pagar</t>
  </si>
  <si>
    <t>Otras Cuentas por Cobrar</t>
  </si>
  <si>
    <t>Gastos Pagados por Anticipado</t>
  </si>
  <si>
    <t>Plan Contable del Sistema Financiero</t>
  </si>
  <si>
    <t>Disponible</t>
  </si>
  <si>
    <t>Obligaciones con el Público</t>
  </si>
  <si>
    <t>Fondos Interbancarios</t>
  </si>
  <si>
    <t>Inversiones Negociables y a Vencimiento</t>
  </si>
  <si>
    <t>Depósitos de Emp. del Sist. Finan. y Org. Finan. Internac.</t>
  </si>
  <si>
    <t>Cartera de Créditos</t>
  </si>
  <si>
    <t>H13</t>
  </si>
  <si>
    <t>Adeudos y Obligaciones Financ. a Corto Plazo</t>
  </si>
  <si>
    <t>D15</t>
  </si>
  <si>
    <t>H14</t>
  </si>
  <si>
    <t>Cuentas por Pagar</t>
  </si>
  <si>
    <t>H15</t>
  </si>
  <si>
    <t>Valores y Títulos y Obligaciones en Circulación</t>
  </si>
  <si>
    <t xml:space="preserve"> Plan Contable Gubernamental</t>
  </si>
  <si>
    <t>D16</t>
  </si>
  <si>
    <t>Cuentas por Cobrar a Largo Plazo</t>
  </si>
  <si>
    <t>NO CTE</t>
  </si>
  <si>
    <t>H16</t>
  </si>
  <si>
    <t>D17</t>
  </si>
  <si>
    <t>Otras Cuentas por Cobrar a Largo Plazo</t>
  </si>
  <si>
    <t>H17</t>
  </si>
  <si>
    <t>D18</t>
  </si>
  <si>
    <t>H18</t>
  </si>
  <si>
    <t>D19</t>
  </si>
  <si>
    <t xml:space="preserve">Otras Cuentas del Activo </t>
  </si>
  <si>
    <t>H19</t>
  </si>
  <si>
    <t>D20</t>
  </si>
  <si>
    <t>H20</t>
  </si>
  <si>
    <t>D21</t>
  </si>
  <si>
    <t>H21</t>
  </si>
  <si>
    <t>Cuentas Por Pagar Comerciales</t>
  </si>
  <si>
    <t>D22</t>
  </si>
  <si>
    <t>Inversiones Mobiliarias</t>
  </si>
  <si>
    <t>H22</t>
  </si>
  <si>
    <t>H23</t>
  </si>
  <si>
    <t>H24</t>
  </si>
  <si>
    <t>Capital</t>
  </si>
  <si>
    <t>PATRIMONIO</t>
  </si>
  <si>
    <t>H25</t>
  </si>
  <si>
    <t>Capital Adicional</t>
  </si>
  <si>
    <t>H26</t>
  </si>
  <si>
    <t>Ajustes y Resultados No Realizados</t>
  </si>
  <si>
    <t>H27</t>
  </si>
  <si>
    <t>Reservas Legales y Otras Reservas</t>
  </si>
  <si>
    <t>H28</t>
  </si>
  <si>
    <t>Resultados Acumulados</t>
  </si>
  <si>
    <t xml:space="preserve"> Plan Contable del Sistema Financiero</t>
  </si>
  <si>
    <t xml:space="preserve">  Plan Contable del Sistema Financiero</t>
  </si>
  <si>
    <t>D23</t>
  </si>
  <si>
    <t>H29</t>
  </si>
  <si>
    <t>Obligaciones  con el Público</t>
  </si>
  <si>
    <t>D24</t>
  </si>
  <si>
    <t>Inversiones en Subsidiarias Asoc.y Partic. En Neg.Conjunto</t>
  </si>
  <si>
    <t>H30</t>
  </si>
  <si>
    <t>H31</t>
  </si>
  <si>
    <t>Adeudos y Obligaciones Financ. A Largo Plazo</t>
  </si>
  <si>
    <t>H32</t>
  </si>
  <si>
    <t>Otros Pasivos</t>
  </si>
  <si>
    <t>H33</t>
  </si>
  <si>
    <t>Capital Social</t>
  </si>
  <si>
    <t>H34</t>
  </si>
  <si>
    <t>H35</t>
  </si>
  <si>
    <t>H36</t>
  </si>
  <si>
    <t>H37</t>
  </si>
  <si>
    <t>_________________________________</t>
  </si>
  <si>
    <t>_____________________________________</t>
  </si>
  <si>
    <t>Contador de la Entidad o Unidad .Ejecutora</t>
  </si>
  <si>
    <t>ACTA DE CONCILIACIÓN DE LAS CUENTAS POR OPERACIONES RECÍPROCAS ENTRE ENTIDADES DEL SECTOR PÚBLICO : Nº…</t>
  </si>
  <si>
    <t>CONCILIACIÓN DE LAS CUENTAS DEL ESTADO DE GESTIÓN  Y/O ESTADO DE RESULTADOS INTEGRALES</t>
  </si>
  <si>
    <t>(3) En "Datos del Contador actual" consignar el nombre del contador que firma los Estados Financieros que presenta.</t>
  </si>
  <si>
    <t xml:space="preserve">      A) Contador del pliego y de unidad ejecutora</t>
  </si>
  <si>
    <t xml:space="preserve">      B) Sólo es contador de Unidad Ejecutora</t>
  </si>
  <si>
    <t xml:space="preserve">      C) Sólo es contador de Pliego</t>
  </si>
  <si>
    <t>(4) En "Datos del Contador anterior" consignar el nombre del contador que firmó y presentó los Estados Financieros en el trimestre anterior</t>
  </si>
  <si>
    <t>(*) Sólo para el Tipo de Modificación 7 Reducciones de Marco</t>
  </si>
  <si>
    <r>
      <rPr>
        <b/>
        <sz val="10"/>
        <rFont val="Arial"/>
        <family val="2"/>
      </rPr>
      <t>Nota:</t>
    </r>
    <r>
      <rPr>
        <sz val="10"/>
        <rFont val="Arial"/>
        <family val="2"/>
      </rPr>
      <t xml:space="preserve">  Cada Hoja debe ser visada por el responsable de la Dirección de Presupuesto y Planificación o quien haga sus veces</t>
    </r>
  </si>
  <si>
    <r>
      <rPr>
        <b/>
        <sz val="9"/>
        <rFont val="Arial"/>
        <family val="2"/>
      </rPr>
      <t>Nota:</t>
    </r>
    <r>
      <rPr>
        <sz val="9"/>
        <rFont val="Arial"/>
        <family val="2"/>
      </rPr>
      <t xml:space="preserve">  Cada Hoja debe ser visada por el responsable de la Dirección de Presupuesto y Planificación o quien haga sus veces</t>
    </r>
  </si>
  <si>
    <t>MARCO LEGAL Y EJECUCIÓN DEL PRESUPUESTO DE INVERSIÓN PÚBLICA - ADQUISICIÓN DE OTROS ACTIVOS FIJOS  (PROYECTOS)</t>
  </si>
  <si>
    <t xml:space="preserve">OBRAS / ACCIONES DE INVERSIÓN  </t>
  </si>
  <si>
    <t>PRESUPUESTO DE INVERSION POR ADQUISICIÓN DE OTROS ACTIVOS FIJOS (PROYECTOS) POR RUBRO</t>
  </si>
  <si>
    <t>(En Soles)</t>
  </si>
  <si>
    <t>PI-2</t>
  </si>
  <si>
    <t xml:space="preserve">CLASIFICACIÓN FUNCIONAL DEL MARCO LEGAL Y EJECUCIÓN DEL PRESUPUESTO DE INVERSIÓN PÚBLICA    </t>
  </si>
  <si>
    <t>GRUPO</t>
  </si>
  <si>
    <t>CATEGORÍA PRESUPUESTAL</t>
  </si>
  <si>
    <t>% =(EJECUCIÓN/ PIM)*100</t>
  </si>
  <si>
    <t>PROGRAMA PRESUPUESTAL CON ENFOQUE A RESULTADOS</t>
  </si>
  <si>
    <t>ACCIONES CENTRALES</t>
  </si>
  <si>
    <t>ASIGNACIONES PRESUPUESTALES QUE NO RESULTAN EN PRODUCTOS</t>
  </si>
  <si>
    <t>MINERIA</t>
  </si>
  <si>
    <r>
      <rPr>
        <b/>
        <sz val="8"/>
        <rFont val="Arial"/>
        <family val="2"/>
      </rPr>
      <t xml:space="preserve"> NOTA:</t>
    </r>
    <r>
      <rPr>
        <sz val="8"/>
        <rFont val="Arial"/>
        <family val="2"/>
      </rPr>
      <t xml:space="preserve">      La información que se consigna en este formato es por toda fuente de Financiamiento</t>
    </r>
  </si>
  <si>
    <t>PI-3</t>
  </si>
  <si>
    <t>EXTERIOR</t>
  </si>
  <si>
    <t>GS-2</t>
  </si>
  <si>
    <t xml:space="preserve">CLASIFICACIÓN FUNCIONAL  DEL MARCO LEGAL Y EJECUCIÓN DEL PRESUPUESTO DE  GASTO SOCIAL  </t>
  </si>
  <si>
    <t>22 EDUCACIÓN</t>
  </si>
  <si>
    <t>03 PLANEAMIENTO, GESTIÓN Y RESERVA DE CONTINGENCIA</t>
  </si>
  <si>
    <t>GASTO SOCIAL POR CLASIFICACIÓN FUNCIONAL</t>
  </si>
  <si>
    <t>% = (EJECUCIÓN/PIM) * 100</t>
  </si>
  <si>
    <t>22  EDUCACIÓN</t>
  </si>
  <si>
    <t>GS-3</t>
  </si>
  <si>
    <t xml:space="preserve">DISTRIBUCIÓN GEOGRAFICA DEL MARCO  LEGAL  Y  EJECUCIÓN DEL PRESUPUESTO DE GASTO SOCIAL </t>
  </si>
  <si>
    <t>01 AMAZONAS</t>
  </si>
  <si>
    <t>15 LIMA</t>
  </si>
  <si>
    <t>9001 Acciones Centrales</t>
  </si>
  <si>
    <r>
      <rPr>
        <b/>
        <sz val="9.5"/>
        <rFont val="Arial"/>
        <family val="2"/>
      </rPr>
      <t xml:space="preserve"> NOTA:</t>
    </r>
    <r>
      <rPr>
        <sz val="9.5"/>
        <rFont val="Arial"/>
        <family val="2"/>
      </rPr>
      <t xml:space="preserve">      La información que se consigna en este formato es por toda Fuente de Financiamiento</t>
    </r>
  </si>
  <si>
    <t>GASTO SOCIAL POR DISTRIBUCION GEOGRAFICA</t>
  </si>
  <si>
    <r>
      <rPr>
        <b/>
        <sz val="9.5"/>
        <rFont val="Arial"/>
        <family val="2"/>
      </rPr>
      <t xml:space="preserve"> NOTA:</t>
    </r>
    <r>
      <rPr>
        <sz val="9.5"/>
        <rFont val="Arial"/>
        <family val="2"/>
      </rPr>
      <t xml:space="preserve">      La información que se consigna en este formato es por toda  Fuente de Financiamiento</t>
    </r>
  </si>
  <si>
    <t>PRESUPUESTO                                                  (EN  SOLES)</t>
  </si>
  <si>
    <t>Nota 51</t>
  </si>
  <si>
    <t>Nota 52</t>
  </si>
  <si>
    <t>Aportes por Regulación</t>
  </si>
  <si>
    <t>Transferencias, Subsidios y Subvenciones Sociales Otorgadas</t>
  </si>
  <si>
    <t>TERRENOS POR TRANSFERIR</t>
  </si>
  <si>
    <t>DISTRIBUCIÓN EF-1</t>
  </si>
  <si>
    <t>PASIVO CORRIENTE</t>
  </si>
  <si>
    <t>INFORME DE AUDITORÍA INTERNA Y/O EXTERNA</t>
  </si>
  <si>
    <t>Obligada a presentar Informe de Auditoría (Sexágesima Disp.Comp. Ley Nº 30372 / Directiva Nº 005-2014-EF/51.01 Actual R.D. Nº 014-2016-EF/51.01</t>
  </si>
  <si>
    <t>Entidades No Obligadas</t>
  </si>
  <si>
    <t>SIGA - MÓDULO PATRIMONIO (MEF)</t>
  </si>
  <si>
    <t>Registro del Inventario Inicial de PPE</t>
  </si>
  <si>
    <t xml:space="preserve">HOJA DE TRABAJO    DE  RESOLUCIONES DEL MARCO LEGAL DEL PRESUPUESTO DE  GASTOS   </t>
  </si>
  <si>
    <t xml:space="preserve">En Soles </t>
  </si>
  <si>
    <t>2.0                           RESERVA DE CONTINGENCIA</t>
  </si>
  <si>
    <t>2,1                              PERSONAL Y OBLIGACIONES SOCIALES</t>
  </si>
  <si>
    <t>2,2                                PENSIONES Y OTRAS PRESTACIONES SOCIALES</t>
  </si>
  <si>
    <t>2,3                           BIENES Y SERVICIOS</t>
  </si>
  <si>
    <t>2,4            DONACIONES Y TRANSFERENCIAS (CORRIENTES)</t>
  </si>
  <si>
    <t>2,5               OTROS GASTOS  (CORRIENTES)</t>
  </si>
  <si>
    <t>2,4              DONACIONES Y TRANSFERENCIAS (CAPITAL)</t>
  </si>
  <si>
    <t xml:space="preserve"> 2,5                        OTROS GASTOS  (CAPITAL)</t>
  </si>
  <si>
    <t>2,6                                        ADQUISICIÓN DE ACTIVOS NO FINANCIEROS</t>
  </si>
  <si>
    <t>2,7                          ADQUISICIÓN DE ACTIVOS  FINANCIEROS</t>
  </si>
  <si>
    <t>2,8                          SERVICIO DE LA DEUDA PÚBLICA</t>
  </si>
  <si>
    <t>1 Recursos Ordinarios</t>
  </si>
  <si>
    <t>00 Recursos Ordinarios</t>
  </si>
  <si>
    <t>…….</t>
  </si>
  <si>
    <t>Total FF RB</t>
  </si>
  <si>
    <t>2 Recursos Directamente Recaudados</t>
  </si>
  <si>
    <t xml:space="preserve">09 Recursos Directamente Recaudados </t>
  </si>
  <si>
    <t>3 Recursos por Operaciones Oficiales de Crédito</t>
  </si>
  <si>
    <t>19 Recursos por Operaciones Oficiales de Crédito</t>
  </si>
  <si>
    <t>4 Donaciones y Transferencias</t>
  </si>
  <si>
    <t>13 Donaciones y Transferencias</t>
  </si>
  <si>
    <t>5 Recursos Determinados</t>
  </si>
  <si>
    <t xml:space="preserve">04 Contribuciones a Fondos </t>
  </si>
  <si>
    <t>Sub Total RB</t>
  </si>
  <si>
    <t>07 FONCOMUN</t>
  </si>
  <si>
    <t xml:space="preserve">18 Canon y Sobrecanon, Regalías, Renta de Aduanas y Participaciones  </t>
  </si>
  <si>
    <t>2.5 - 2.5.2.2</t>
  </si>
  <si>
    <t>2.5.2.2</t>
  </si>
  <si>
    <t>&lt;1&gt;</t>
  </si>
  <si>
    <t>&lt;2&gt;</t>
  </si>
  <si>
    <t>&lt;3&gt;</t>
  </si>
  <si>
    <t>1+2+3</t>
  </si>
  <si>
    <t xml:space="preserve">NOTA: (*)Los códigos mostrados en color azul, hacen referencia que en dichas columnas deben ir las cifras que corresponden a esos clasificadores </t>
  </si>
  <si>
    <t>Se adjunta modelo de ORACLE</t>
  </si>
  <si>
    <t xml:space="preserve">HOJA DE TRABAJO    DE  RESOLUCIONES DEL MARCO LEGAL DEL PRESUPUESTO DE  INGRESOS   </t>
  </si>
  <si>
    <t xml:space="preserve">1,1                          IMPUESTOS Y CONTRIBUCIONES OBLIGATORIAS  </t>
  </si>
  <si>
    <t xml:space="preserve">1,2                          CONTRIBUCIONES SOCIALES  </t>
  </si>
  <si>
    <t xml:space="preserve">1,3                                       VENTA DE BIENES Y SERVICIOS Y DERECHOS ADMNIST.  </t>
  </si>
  <si>
    <t>1,4            DONACIONES Y TRANSFERENCIAS (CORRIENTES)</t>
  </si>
  <si>
    <t>1,5                     OTROS INGRESOS (CORRIENTES)</t>
  </si>
  <si>
    <t>1,4            DONACIONES Y TRANSFERENCIAS (CAPITAL)</t>
  </si>
  <si>
    <t xml:space="preserve">1,6                                       VENTA DE ACTIVOS NO FINANCIEROS   </t>
  </si>
  <si>
    <t xml:space="preserve">1,7                                       VENTA DE ACTIVOS  FINANCIEROS   </t>
  </si>
  <si>
    <t xml:space="preserve">1,8                     ENDEUDAMIENTO </t>
  </si>
  <si>
    <t xml:space="preserve">1,9                    SALDOS DE BALANCE </t>
  </si>
  <si>
    <t xml:space="preserve">FINANCIAMIENTO </t>
  </si>
  <si>
    <t>Sub Total</t>
  </si>
  <si>
    <t>1.5 - 1.5.4.2</t>
  </si>
  <si>
    <t>RECLAMOS A LA ENTIDAD Y CONCILIACIONES EXTRAJUDICIALES</t>
  </si>
  <si>
    <t xml:space="preserve">Otras.Ctas. del Activo </t>
  </si>
  <si>
    <t xml:space="preserve">Servicios y Otros Pagados Por Anticipado </t>
  </si>
  <si>
    <t xml:space="preserve">Donaciones y Transferencias Corrientes y de Capital  </t>
  </si>
  <si>
    <t xml:space="preserve">Donaciones y Transferencias Corrientes y de Capital </t>
  </si>
  <si>
    <t>Donaciones y Transferencias Corrientes y de Capital</t>
  </si>
  <si>
    <t>Servicios y Otros Pagados Por Anticipado</t>
  </si>
  <si>
    <t>PRESUPUESTO                                                                     (EN SOLES)</t>
  </si>
  <si>
    <t>PRODUCTO / ACCIONES COMUNES / PROYECTO /SIN PRODUCTO</t>
  </si>
  <si>
    <t>ACCIONES COMUNES</t>
  </si>
  <si>
    <t xml:space="preserve">PRODUCTO / ACCIONES COMUNES /PROYECTO / SIN PRODUCTO </t>
  </si>
  <si>
    <t xml:space="preserve"> PRODUCTO/ ACCIONES COMUNES / PROYECTO / SIN PRODUCTO </t>
  </si>
  <si>
    <t>PPR-G4</t>
  </si>
  <si>
    <t xml:space="preserve">PROGRAMACIÓN Y EJECUCIÓN DE LOS PROGRAMAS PRESUPUESTALES </t>
  </si>
  <si>
    <t>PPR-G5</t>
  </si>
  <si>
    <t>HT- EF4</t>
  </si>
  <si>
    <t>RUBROS</t>
  </si>
  <si>
    <t>Saldos al 31.12.2XX0</t>
  </si>
  <si>
    <t>VARIACION</t>
  </si>
  <si>
    <t>ELIMINAC. MOVIM. QUE NO SON EFECTIVO</t>
  </si>
  <si>
    <t>GENERACION DE EFECTIVO</t>
  </si>
  <si>
    <t>ACTIVIDADES DE INVERSION</t>
  </si>
  <si>
    <t>ENTRADAS</t>
  </si>
  <si>
    <t>SALIDAS</t>
  </si>
  <si>
    <t>TOTAL ACTIVO</t>
  </si>
  <si>
    <t>TOTAL PASIVO Y PATRIMONIO</t>
  </si>
  <si>
    <t>RESULTADO DEL PERÍODO</t>
  </si>
  <si>
    <t>variacion del efectivo</t>
  </si>
  <si>
    <t>Ajuste por el Menor Cálculo Actuarial</t>
  </si>
  <si>
    <t>Ajuste por el Mayor Cálculo Actuarial</t>
  </si>
  <si>
    <t>RECLAMO Y/O CONCILIACIÓN EXTRAJUDICIAL</t>
  </si>
  <si>
    <t>OBLIGACIÓN ACEPTADA POR PAGAR</t>
  </si>
  <si>
    <t xml:space="preserve">                   -  Los reclamos aceptados por la entidad con Resolución o Informe Legal de la Oficina General de Asesoría Jurídica u oficinas que hagan </t>
  </si>
  <si>
    <t>_______________________________</t>
  </si>
  <si>
    <t>Gerente de Administración y Finanzas</t>
  </si>
  <si>
    <t>Procurador Público</t>
  </si>
  <si>
    <t xml:space="preserve">     o    Cargo Equivalente</t>
  </si>
  <si>
    <t>Cargo Equivlente</t>
  </si>
  <si>
    <t>AL 31 DE DICIEMBRE DE 20…</t>
  </si>
  <si>
    <t xml:space="preserve">Compensación por Tiempo de Servicios </t>
  </si>
  <si>
    <t>CONCILIACIONES EXTRAJUDICIALES</t>
  </si>
  <si>
    <t>PASIVO</t>
  </si>
  <si>
    <t>SALDO AL 30/06/20…</t>
  </si>
  <si>
    <t>DEMANDANTE</t>
  </si>
  <si>
    <t>Dirección de Normatividad -  Abril 2017</t>
  </si>
  <si>
    <r>
      <t xml:space="preserve">EF-4 Estado de Flujos de Efectivo                                                                                                                                                                             </t>
    </r>
    <r>
      <rPr>
        <b/>
        <sz val="11"/>
        <color theme="4" tint="-0.249977111117893"/>
        <rFont val="Calibri"/>
        <family val="2"/>
        <scheme val="minor"/>
      </rPr>
      <t>Con Memorando 027-2017 y  033-2017 se agregó fila "Transferencias, Subsidios y Subvenciones Sociales Otorgadas"</t>
    </r>
  </si>
  <si>
    <r>
      <t xml:space="preserve">Hoja de Trabajo del Estado de Flujos de Efectivo                                                                                                                         </t>
    </r>
    <r>
      <rPr>
        <b/>
        <sz val="11"/>
        <color theme="4" tint="-0.249977111117893"/>
        <rFont val="Calibri"/>
        <family val="2"/>
        <scheme val="minor"/>
      </rPr>
      <t>Se agregó los rubros del Estado de Situación Financiera y del Estado de Gestión</t>
    </r>
  </si>
  <si>
    <r>
      <t xml:space="preserve">AF-2 Propiedades, Planta y Equipo                                                                                                                                                                                             </t>
    </r>
    <r>
      <rPr>
        <b/>
        <sz val="11"/>
        <color theme="3" tint="0.39997558519241921"/>
        <rFont val="Calibri"/>
        <family val="2"/>
        <scheme val="minor"/>
      </rPr>
      <t xml:space="preserve"> </t>
    </r>
    <r>
      <rPr>
        <b/>
        <sz val="11"/>
        <color theme="4" tint="-0.249977111117893"/>
        <rFont val="Calibri"/>
        <family val="2"/>
        <scheme val="minor"/>
      </rPr>
      <t xml:space="preserve">insertar nueva fila "terrenos por transferir". Dice: "vehículos, maquinarias y otras unidades por distribuir", Debe decir: "vehículos, maquinarias y otras unidades por transferir". </t>
    </r>
  </si>
  <si>
    <r>
      <t xml:space="preserve">AF-4 Otras Cuentas del Activo                                                                                                                                                                                       </t>
    </r>
    <r>
      <rPr>
        <b/>
        <sz val="11"/>
        <color theme="3" tint="0.39997558519241921"/>
        <rFont val="Calibri"/>
        <family val="2"/>
        <scheme val="minor"/>
      </rPr>
      <t xml:space="preserve"> </t>
    </r>
    <r>
      <rPr>
        <b/>
        <sz val="11"/>
        <color theme="4" tint="-0.249977111117893"/>
        <rFont val="Calibri"/>
        <family val="2"/>
        <scheme val="minor"/>
      </rPr>
      <t xml:space="preserve">Dice: "bienes agropecuarios, mineros y otros por distribuir", "bienes culturales por distribuir" y "activos intangibles por distribuir". Debe decir: "bienes agropecuarios, mineros y otros por transferir", "bienes culturales por transferir" y "activos intangibles por transferir". </t>
    </r>
  </si>
  <si>
    <r>
      <t xml:space="preserve">OA-2  Demandas Judiciales y Arbitrales en Contra del Estado                                                                                                                                                                                               </t>
    </r>
    <r>
      <rPr>
        <b/>
        <sz val="11"/>
        <color theme="4" tint="-0.249977111117893"/>
        <rFont val="Calibri"/>
        <family val="2"/>
        <scheme val="minor"/>
      </rPr>
      <t>Modificar formato</t>
    </r>
  </si>
  <si>
    <r>
      <rPr>
        <b/>
        <sz val="10"/>
        <rFont val="Arial"/>
        <family val="2"/>
      </rPr>
      <t xml:space="preserve">Anexo PI-1A Marco Legal y Ejecución del Presupuesto de Inversión Pública - Adquisición y Activos No Financieros </t>
    </r>
    <r>
      <rPr>
        <sz val="10"/>
        <rFont val="Arial"/>
        <family val="2"/>
      </rPr>
      <t xml:space="preserve">(Actividades)                                                                                                                                                         </t>
    </r>
    <r>
      <rPr>
        <sz val="10"/>
        <color theme="4" tint="-0.249977111117893"/>
        <rFont val="Arial"/>
        <family val="2"/>
      </rPr>
      <t>N</t>
    </r>
    <r>
      <rPr>
        <b/>
        <sz val="10"/>
        <color theme="4" tint="-0.249977111117893"/>
        <rFont val="Arial"/>
        <family val="2"/>
      </rPr>
      <t>ota: Se aplicará a partir del primer semestre 2018</t>
    </r>
  </si>
  <si>
    <r>
      <rPr>
        <b/>
        <sz val="10"/>
        <rFont val="Arial"/>
        <family val="2"/>
      </rPr>
      <t>Anexo GS-1A Marco Legal y Ejecución del Presupuesto de Gasto No Social</t>
    </r>
    <r>
      <rPr>
        <sz val="10"/>
        <rFont val="Arial"/>
        <family val="2"/>
      </rPr>
      <t xml:space="preserve"> (Gastos no incluidos en formato GS-1)                                                                                                                                                                                                 </t>
    </r>
    <r>
      <rPr>
        <b/>
        <sz val="10"/>
        <color theme="4" tint="-0.249977111117893"/>
        <rFont val="Arial"/>
        <family val="2"/>
      </rPr>
      <t>Nota: Se aplicará a partir del primer semestre 2018</t>
    </r>
  </si>
  <si>
    <r>
      <t xml:space="preserve">OA-1 Obligaciones Previsionales                                                                                                                                                     </t>
    </r>
    <r>
      <rPr>
        <b/>
        <sz val="11"/>
        <color theme="4" tint="-0.249977111117893"/>
        <rFont val="Calibri"/>
        <family val="2"/>
        <scheme val="minor"/>
      </rPr>
      <t>Nota: ELIMINAR FORMATO A PARTIR DEL EJERCICIO 2017, (referencia Memo 033-2017)</t>
    </r>
  </si>
  <si>
    <r>
      <t xml:space="preserve">AF-5 Beneficios Sociales y Obligaciones Previsionales                                                                                                                                                                           </t>
    </r>
    <r>
      <rPr>
        <b/>
        <sz val="11"/>
        <color theme="4" tint="-0.249977111117893"/>
        <rFont val="Calibri"/>
        <family val="2"/>
        <scheme val="minor"/>
      </rPr>
      <t xml:space="preserve">actualizar la denominación de las columnas e insertar nuevas columnas. </t>
    </r>
  </si>
  <si>
    <r>
      <t xml:space="preserve">AF-7 Hacienda Nacional Adicional                                                                                                                                                    </t>
    </r>
    <r>
      <rPr>
        <b/>
        <sz val="11"/>
        <color theme="4" tint="-0.249977111117893"/>
        <rFont val="Calibri"/>
        <family val="2"/>
      </rPr>
      <t>eliminar segunda nota al pie</t>
    </r>
  </si>
  <si>
    <r>
      <t xml:space="preserve">AF-11  Declaración Jurada - Funcionarios Responsables de la Elaboración y Suscripción de la Información Contable y Complementaria                                                                                                                                                                                                                                                                                                                </t>
    </r>
    <r>
      <rPr>
        <b/>
        <sz val="11"/>
        <color theme="4" tint="-0.249977111117893"/>
        <rFont val="Calibri"/>
        <family val="2"/>
        <scheme val="minor"/>
      </rPr>
      <t>actualizar responsables.</t>
    </r>
  </si>
  <si>
    <r>
      <t xml:space="preserve">OA-2A Deudas por Impuestos, Contribuciones y AFP                                                                                                                                                        </t>
    </r>
    <r>
      <rPr>
        <b/>
        <sz val="11"/>
        <color theme="4" tint="-0.249977111117893"/>
        <rFont val="Calibri"/>
        <family val="2"/>
      </rPr>
      <t>Se elimina la segunda nota al pie.</t>
    </r>
  </si>
  <si>
    <t xml:space="preserve">Anexo OA-3 Reporte de Saldos de Cuentas del Activo por Operaciones Recíprocas entre entidades del sector público (solo para Unidades Ejecutoras)                                                                                                                                                                                            </t>
  </si>
  <si>
    <r>
      <t xml:space="preserve">OA-3B Reporte de Cuentas de Gestión por Operaciones Recíprocas entre entidades del sector público     (PLIEGO)                                                                                                                                                                              </t>
    </r>
    <r>
      <rPr>
        <b/>
        <sz val="11"/>
        <color theme="4" tint="-0.249977111117893"/>
        <rFont val="Calibri"/>
        <family val="2"/>
        <scheme val="minor"/>
      </rPr>
      <t>Se eliminó nota al pie</t>
    </r>
    <r>
      <rPr>
        <b/>
        <sz val="11"/>
        <color theme="3" tint="0.39997558519241921"/>
        <rFont val="Calibri"/>
        <family val="2"/>
        <scheme val="minor"/>
      </rPr>
      <t>.</t>
    </r>
  </si>
  <si>
    <r>
      <t xml:space="preserve">Anexo OA-3B Reporte de Saldos de Cuentas de Gestión por Operaciones Recíprocas entre entidades del sector público (solo para Unidades Ejecutoras)                                                                                                                                                                                           </t>
    </r>
    <r>
      <rPr>
        <b/>
        <sz val="11"/>
        <color theme="4" tint="-0.249977111117893"/>
        <rFont val="Calibri"/>
        <family val="2"/>
        <scheme val="minor"/>
      </rPr>
      <t>Se eliminó nota al pie.</t>
    </r>
  </si>
  <si>
    <t>GENÉRICA</t>
  </si>
  <si>
    <t>RESUMEN PRODUCTO / ACCIONES COMUNES / PROYECTO / SIN PRODUCTO</t>
  </si>
  <si>
    <r>
      <t xml:space="preserve">PPR-G2 Programación y Ejecución  del Presupuesto de Gastos por Resultados por Fuente de Financiamiento                                                                                                                                                                                                                </t>
    </r>
    <r>
      <rPr>
        <b/>
        <sz val="11"/>
        <color theme="4" tint="-0.249977111117893"/>
        <rFont val="Calibri"/>
        <family val="2"/>
        <scheme val="minor"/>
      </rPr>
      <t>mejora de formato en el resumen</t>
    </r>
    <r>
      <rPr>
        <b/>
        <sz val="11"/>
        <rFont val="Calibri"/>
        <family val="2"/>
        <scheme val="minor"/>
      </rPr>
      <t xml:space="preserve">                                                                                                                                                                       </t>
    </r>
  </si>
  <si>
    <r>
      <t xml:space="preserve">PPR-G4 Programación y Ejecución de los Programas Presupuestales                                                                                                     </t>
    </r>
    <r>
      <rPr>
        <b/>
        <sz val="11"/>
        <color theme="4" tint="-0.249977111117893"/>
        <rFont val="Calibri"/>
        <family val="2"/>
        <scheme val="minor"/>
      </rPr>
      <t>mejora en la cabecera, dice: clasificador, debe decir  "genérica".</t>
    </r>
  </si>
  <si>
    <r>
      <t xml:space="preserve">Anexo OA-3A Reporte de Saldos de Cuentas del Pasivo por Operaciones Recíprocas entre entidades del sector público (solo para Unidades Ejecutoras)                                                                                                            </t>
    </r>
    <r>
      <rPr>
        <b/>
        <sz val="10"/>
        <color theme="4" tint="-0.249977111117893"/>
        <rFont val="Calibri"/>
        <family val="2"/>
        <scheme val="minor"/>
      </rPr>
      <t>Se agregó las cabeceras de pasivo, se eliminó la nota al pie</t>
    </r>
    <r>
      <rPr>
        <b/>
        <sz val="10"/>
        <color theme="4" tint="-0.249977111117893"/>
        <rFont val="Arial"/>
        <family val="2"/>
      </rPr>
      <t>.</t>
    </r>
  </si>
  <si>
    <r>
      <t xml:space="preserve">OA-3A Reporte de Saldos de Cuentas del Pasivo por Operaciones Recíprocas entre entidades del sector público      (PLIEGO)                                                                                                                                                                                                                </t>
    </r>
    <r>
      <rPr>
        <b/>
        <sz val="10"/>
        <color theme="4" tint="-0.249977111117893"/>
        <rFont val="Calibri"/>
        <family val="2"/>
        <scheme val="minor"/>
      </rPr>
      <t>Se agregó las cabeceras de pasivo.</t>
    </r>
  </si>
  <si>
    <r>
      <t xml:space="preserve">OA-3 Reporte de Saldos de Cuentas del Activo por Operaciones Recíprocas entre entidades del sector público     (PLIEGO)                                                                                                                                                                                             </t>
    </r>
    <r>
      <rPr>
        <b/>
        <sz val="10"/>
        <color theme="4" tint="-0.249977111117893"/>
        <rFont val="Calibri"/>
        <family val="2"/>
        <scheme val="minor"/>
      </rPr>
      <t>Se eliminó nota al pie</t>
    </r>
  </si>
  <si>
    <r>
      <t xml:space="preserve">Hoja de Trabajo de Resoluciones del Marco Legal del Presupuesto de Gastos a nivel Pliego                                                                                                                                                      </t>
    </r>
    <r>
      <rPr>
        <b/>
        <sz val="11"/>
        <color theme="4" tint="-0.249977111117893"/>
        <rFont val="Calibri"/>
        <family val="2"/>
        <scheme val="minor"/>
      </rPr>
      <t>Se insertó columna 2.0 Reserva de Contingencia</t>
    </r>
  </si>
  <si>
    <r>
      <t xml:space="preserve">OA-2B Reclamos a la Entidad   y Conciliaciones Extrajudiciales                                                                                                                                             </t>
    </r>
    <r>
      <rPr>
        <b/>
        <sz val="11"/>
        <color theme="4" tint="-0.249977111117893"/>
        <rFont val="Calibri"/>
        <family val="2"/>
        <scheme val="minor"/>
      </rPr>
      <t>Modificar formato</t>
    </r>
  </si>
  <si>
    <r>
      <t xml:space="preserve">Hoja de Trabajo de Resoluciones del Marco Legal del Presupuesto de Gastos a nivel de Unidad Ejecutora (en VISUAL)                                                                                                                                                                                                       </t>
    </r>
    <r>
      <rPr>
        <b/>
        <sz val="11"/>
        <color theme="4" tint="-0.249977111117893"/>
        <rFont val="Calibri"/>
        <family val="2"/>
        <scheme val="minor"/>
      </rPr>
      <t>Se insertó columna 2.0 Reserva de Contingencia</t>
    </r>
  </si>
  <si>
    <t>HOJA DE TRABAJO DEL ESTADO DE FLUJOS DE EFECTIVO</t>
  </si>
  <si>
    <t>Unidad Ejecutora:</t>
  </si>
  <si>
    <t>1,5                      TRANSFERENCIAS VOLUNTARIAS DISTINTAS A DONACIONES</t>
  </si>
  <si>
    <t>Ley Nº  (PIA)</t>
  </si>
  <si>
    <t>001 Transferencias de Partidas (Habilitadas)</t>
  </si>
  <si>
    <t>001 Transferencias de Partidas (Habilitadoras)</t>
  </si>
  <si>
    <t>002 Créditos Suplementarios</t>
  </si>
  <si>
    <t>006 Reestructuración de Fuentes</t>
  </si>
  <si>
    <t>007 Reducciones de Marco</t>
  </si>
  <si>
    <t>08 IMPUESTOS MUNICIPALES</t>
  </si>
  <si>
    <t>18 Canon y Sobrecanon, Regalías, Renta de Aduanas y Participaciones</t>
  </si>
  <si>
    <t>TIPOS DE NOTAS MODIFICACIÓN PRESUPUESTAL:</t>
  </si>
  <si>
    <t>TRANSFERENCIAS DE PARTIDAS (ENTRE PLIEGOS)</t>
  </si>
  <si>
    <t>CREDITOS PRESUPUESTALES Y ANULACIONES (DENTRO DE U.E.)</t>
  </si>
  <si>
    <t>CREDITOS PRESUPUESTALES Y ANULACIONES (ENTRE EJECUTORAS)</t>
  </si>
  <si>
    <t>REESTRUCTURACION DE FUENTES</t>
  </si>
  <si>
    <t>REDUCCIONES DE MARCO</t>
  </si>
  <si>
    <t>003 Créditos Presupuestales y Anulaciones (Dentro de U.E.)</t>
  </si>
  <si>
    <t>004 Créditos Presupuestales y Anulaciones (Entre Ejecutoras)</t>
  </si>
  <si>
    <t>Ley Nº (PIA)</t>
  </si>
  <si>
    <t>Universidades Públicas</t>
  </si>
  <si>
    <t xml:space="preserve">Universidades Públicas </t>
  </si>
  <si>
    <t>Adjuntar "Acta de Conciliación de Operaciones Recíprocas"</t>
  </si>
  <si>
    <t>CANTIDAD DE EXPEDIENTE</t>
  </si>
  <si>
    <r>
      <rPr>
        <b/>
        <sz val="12"/>
        <color rgb="FFFF0000"/>
        <rFont val="Arial"/>
        <family val="2"/>
      </rPr>
      <t>DEMANDAS</t>
    </r>
    <r>
      <rPr>
        <b/>
        <sz val="12"/>
        <rFont val="Arial"/>
        <family val="2"/>
      </rPr>
      <t xml:space="preserve"> Y DEUDAS POR SENTENCIAS JUDICIALES, LAUDOS ARBITRALES Y OTROS</t>
    </r>
  </si>
  <si>
    <t>CANTIDAD DE DEMANDANTE</t>
  </si>
  <si>
    <t xml:space="preserve">DEMANDA O SOLICITUD PRESENTADA           </t>
  </si>
  <si>
    <t xml:space="preserve">ESTADOS PROCESALES                                                                                                       </t>
  </si>
  <si>
    <t>SENTENCIAS EN CALIDAD DE COSA JUZGADA CON REQUERIMIENTO DE PAGO</t>
  </si>
  <si>
    <t>PRIMERA INSTANCIA</t>
  </si>
  <si>
    <t>SEGUNDA INSTANCIA</t>
  </si>
  <si>
    <t>CASACIÓN/AGRAVIO CONSTITUCIONAL</t>
  </si>
  <si>
    <t xml:space="preserve">SENTENCIAS EN CALIDAD DE COSA JUZGADA </t>
  </si>
  <si>
    <t>OBLIGACIÓN PRINCIPAL</t>
  </si>
  <si>
    <t>INTERESES</t>
  </si>
  <si>
    <t>TOTAL A PAGAR</t>
  </si>
  <si>
    <t xml:space="preserve">INTERESES </t>
  </si>
  <si>
    <t xml:space="preserve">    ………………</t>
  </si>
  <si>
    <t>OTRAS / 1</t>
  </si>
  <si>
    <t>CONTRACTUAL (bienes, servicios y obras)</t>
  </si>
  <si>
    <t>OTRAS /1</t>
  </si>
  <si>
    <t>VEHÍCULOS, MAQUINARIAS Y OTRAS UNIDADES POR TRANSFERIR</t>
  </si>
  <si>
    <t>Pago de Beneficios Sociales y Pensiones</t>
  </si>
  <si>
    <t>BIENES AGROPECUARIOS, MINEROS Y OTROS POR                                                                                                                                                                                                                                                                                                                         TRANSFERIR</t>
  </si>
  <si>
    <t>BIENES CULTURALES POR TRANSFERIR</t>
  </si>
  <si>
    <t>ACTIVOS INTANGIBLES POR TRANSFERIR</t>
  </si>
  <si>
    <t>CONSTITUCIÓN O AUMENTO DE CAPITAL DE EMPRESAS NO FINANCIERAS PÚBLICAS</t>
  </si>
  <si>
    <t>DIFERENCIA DE CAMBIO DEL EFECTIVO Y EQUIVALENTES AL EFECTIVO</t>
  </si>
  <si>
    <t xml:space="preserve">G.  </t>
  </si>
  <si>
    <t>- Otros Gastos en Activos en Concesión</t>
  </si>
  <si>
    <t>BIENES CULTURALES INMUEBLES</t>
  </si>
  <si>
    <t>TERRENOS CALIFICADOS COMO BIENES CULTURALES</t>
  </si>
  <si>
    <t>Cobranza de Aportes por Regulación</t>
  </si>
  <si>
    <t>Anexo 1 - EF-2</t>
  </si>
  <si>
    <t>CONCILIACIÓN DE CUENTAS DE GESTIÓN Y EJECUCIÓN PRESUPUESTAL</t>
  </si>
  <si>
    <t>Al ………………. de 2018</t>
  </si>
  <si>
    <t>DIFERENCIAS</t>
  </si>
  <si>
    <t>Otros ingresos presupuestales no asociados</t>
  </si>
  <si>
    <t>Transf., Subsidios y Subvenciones Sociales Otorgadas</t>
  </si>
  <si>
    <t>Otros gastos presupuestales no asociados</t>
  </si>
  <si>
    <t>Elaborar las Notas que explican las diferencias encontradas</t>
  </si>
  <si>
    <t>Al ………... 2018</t>
  </si>
  <si>
    <t xml:space="preserve">EJECUCIÓN PRESUPUESTAL </t>
  </si>
  <si>
    <t>PP1, PP2 y Anexos.  EP3, EP4.                                                                                               Conciliacion del Marco Legal del Presupuesto.                                                       AF-11.                                                                                                    PI-1, PI-2, PI-3, Anexo PI-1A, PI-1B, PI-1C, GS-1,GS-2, GS-3, Anexo GS-1A, GS-1B.                                                                                                     PPR-G1, PPR-G2, PPR-G3, PPR-G4 y PPR-G5                                                                                                                        TFR, TFO-1, TFO-2, TFO-3 y sus Anexos.                                                                                                                                                                                            Notas a los Estados Presupuestarios.</t>
  </si>
  <si>
    <r>
      <t>Conciliaci</t>
    </r>
    <r>
      <rPr>
        <sz val="7"/>
        <color rgb="FFFF0000"/>
        <rFont val="Arial"/>
        <family val="2"/>
      </rPr>
      <t xml:space="preserve">ón de Cuentas de Enlace </t>
    </r>
    <r>
      <rPr>
        <sz val="7"/>
        <rFont val="Arial"/>
        <family val="2"/>
      </rPr>
      <t>con Tesoro Público</t>
    </r>
  </si>
  <si>
    <t xml:space="preserve">OBSERVACIONES </t>
  </si>
  <si>
    <t>MÓDULO DE DEMANDAS JUDICIALES Y ARBITRALES</t>
  </si>
  <si>
    <t xml:space="preserve">              (5) De corresponder, presentar Declaración Jurada de no contar con edificios y terrenos y/o demandas judiciales y arbitrales en contra del estado</t>
  </si>
  <si>
    <t>MÓDULO DE REVALUACIÓN DE EDIFICIOS Y TERRENOS</t>
  </si>
  <si>
    <r>
      <t xml:space="preserve">EF1, EF2, EF3, EF4, AF1, AF2, Anexos 1 y 2 del AF2, AF2A, AF3, AF4, AF5, AF6, AF7, AF8, AF8A, AF8B, </t>
    </r>
    <r>
      <rPr>
        <b/>
        <strike/>
        <sz val="8"/>
        <color theme="3" tint="0.39994506668294322"/>
        <rFont val="Arial"/>
        <family val="2"/>
      </rPr>
      <t>AF9, AF9A, AF9B, AF9C</t>
    </r>
    <r>
      <rPr>
        <sz val="8"/>
        <rFont val="Arial"/>
        <family val="2"/>
      </rPr>
      <t xml:space="preserve">, AF10, AF11,OA-2, </t>
    </r>
    <r>
      <rPr>
        <b/>
        <strike/>
        <sz val="8"/>
        <color rgb="FF0070C0"/>
        <rFont val="Arial"/>
        <family val="2"/>
      </rPr>
      <t>OA-2A,</t>
    </r>
    <r>
      <rPr>
        <sz val="8"/>
        <rFont val="Arial"/>
        <family val="2"/>
      </rPr>
      <t xml:space="preserve"> OA-2B, OA-3, OA-3A, OA-3B, </t>
    </r>
    <r>
      <rPr>
        <b/>
        <strike/>
        <sz val="8"/>
        <color rgb="FF0070C0"/>
        <rFont val="Arial"/>
        <family val="2"/>
      </rPr>
      <t>OA-4, OA-5, OA-6</t>
    </r>
    <r>
      <rPr>
        <sz val="8"/>
        <rFont val="Arial"/>
        <family val="2"/>
      </rPr>
      <t xml:space="preserve">, OA-7.                                                                                                                               PP1, PP2, EP1 y sus Anexos, EP2, EP3, EP4.                                                                                                                                                                                                                                                                                                    PI-1, PI-2, PI-3, Anexo PI-1A, PI-1B, PI-1C, GS-1,GS-2,GS-3, Anexo GS-1A, GS-1B.  </t>
    </r>
    <r>
      <rPr>
        <b/>
        <sz val="8"/>
        <rFont val="Arial"/>
        <family val="2"/>
      </rPr>
      <t xml:space="preserve">                                                               </t>
    </r>
    <r>
      <rPr>
        <sz val="8"/>
        <rFont val="Arial"/>
        <family val="2"/>
      </rPr>
      <t>PPR-G1, PPR-G2, PPR-G3, PPR-G4, PPR-G5                                                                        TF-R, TFO-1, TFO-2, TFO-3 y sus Anexos</t>
    </r>
    <r>
      <rPr>
        <b/>
        <sz val="8"/>
        <rFont val="Arial"/>
        <family val="2"/>
      </rPr>
      <t xml:space="preserve">.                       </t>
    </r>
    <r>
      <rPr>
        <sz val="8"/>
        <rFont val="Arial"/>
        <family val="2"/>
      </rPr>
      <t xml:space="preserve">                                    Inventario físico de bienes patrimoniales y de almacén, arqueos de caja, cáculo actuarial, Compensación por Tiempo de Servicios, entre otros.</t>
    </r>
  </si>
  <si>
    <r>
      <t xml:space="preserve">EF1, EF2, EF3, EF4, AF1, AF2, Anexos 1 y 2 del AF2, AF2A, AF3, AF4, AF5, AF6, AF7, AF8, AF8A, AF8B, </t>
    </r>
    <r>
      <rPr>
        <b/>
        <strike/>
        <sz val="8"/>
        <color rgb="FF0070C0"/>
        <rFont val="Arial"/>
        <family val="2"/>
      </rPr>
      <t>AF9, AF9A, AF9B, AF9C</t>
    </r>
    <r>
      <rPr>
        <sz val="8"/>
        <rFont val="Arial"/>
        <family val="2"/>
      </rPr>
      <t xml:space="preserve">, AF10, AF11, HT1, OA-1, OA-2, </t>
    </r>
    <r>
      <rPr>
        <b/>
        <strike/>
        <sz val="8"/>
        <color rgb="FF0070C0"/>
        <rFont val="Arial"/>
        <family val="2"/>
      </rPr>
      <t>OA-2A</t>
    </r>
    <r>
      <rPr>
        <sz val="8"/>
        <rFont val="Arial"/>
        <family val="2"/>
      </rPr>
      <t xml:space="preserve">, OA-2B, OA-3, OA-3A, OA-3B, </t>
    </r>
    <r>
      <rPr>
        <b/>
        <strike/>
        <sz val="8"/>
        <color rgb="FF0070C0"/>
        <rFont val="Arial"/>
        <family val="2"/>
      </rPr>
      <t xml:space="preserve">OA-4, OA-5,OA-6. </t>
    </r>
    <r>
      <rPr>
        <sz val="8"/>
        <rFont val="Arial"/>
        <family val="2"/>
      </rPr>
      <t xml:space="preserve">                                                                                                                                         Notas a los Estados Financieros.                                                        PP1, PP2, EP1 y sus Anexos, EP2, EP-3, EP-4.                                                                PI-1, PI-2, PI-3, Anexo PI-1A, PI-1B, PI-1C,GS-1,GS-2, GS-3, Anexo GS-1A, GS-1B.                                                                                                               TFR, TFO-1, TFO-2, TFO-3 y sus Anexos.                                                                                                   Conciliación de saldos con las áreas de bienes patrimoniales, almacén, tesorería y personal.</t>
    </r>
  </si>
  <si>
    <t xml:space="preserve">Responsable de Abastecimientos y Servicios Auxiliares </t>
  </si>
  <si>
    <t xml:space="preserve">Responsable de Personal y Recursos Humanos </t>
  </si>
  <si>
    <r>
      <rPr>
        <b/>
        <strike/>
        <sz val="8"/>
        <color rgb="FF0070C0"/>
        <rFont val="Arial"/>
        <family val="2"/>
      </rPr>
      <t>AF-9, AF-9A, AF-9B, AF-9C,</t>
    </r>
    <r>
      <rPr>
        <sz val="8"/>
        <rFont val="Arial"/>
        <family val="2"/>
      </rPr>
      <t xml:space="preserve"> AF-10</t>
    </r>
    <r>
      <rPr>
        <sz val="8"/>
        <rFont val="Arial"/>
        <family val="2"/>
      </rPr>
      <t xml:space="preserve">                                       </t>
    </r>
  </si>
  <si>
    <t xml:space="preserve"> AF-10                          </t>
  </si>
  <si>
    <r>
      <rPr>
        <b/>
        <strike/>
        <sz val="8"/>
        <color rgb="FF0070C0"/>
        <rFont val="Arial"/>
        <family val="2"/>
      </rPr>
      <t xml:space="preserve">OA-4, OA-5,OA-6, </t>
    </r>
    <r>
      <rPr>
        <sz val="8"/>
        <rFont val="Arial"/>
        <family val="2"/>
      </rPr>
      <t>OA-7</t>
    </r>
  </si>
  <si>
    <t xml:space="preserve">              (3) El Inventario Físico de Bienes en Almacén se debe efectuar periódicamente para conciliar saldos a la fecha de presentación de información contable.</t>
  </si>
  <si>
    <t>Amortización de Activos Intangibles</t>
  </si>
  <si>
    <r>
      <t xml:space="preserve">Provisiones por Demandas Judiciales y Otros </t>
    </r>
    <r>
      <rPr>
        <b/>
        <vertAlign val="superscript"/>
        <sz val="8"/>
        <rFont val="Arial"/>
        <family val="2"/>
      </rPr>
      <t>(2)</t>
    </r>
  </si>
  <si>
    <t>Inventario Físico de Bienes Incautados Asignados a la Entidad</t>
  </si>
  <si>
    <t>Inventario Físico de Bienes en Préstamos, Custodia y No Depreciables</t>
  </si>
  <si>
    <t>Demandas Judiciales, Reclamos, Conciliaciones Extrajudiciales y Otros</t>
  </si>
  <si>
    <t>DEMANDAS ARBITRALES NACIONALES</t>
  </si>
  <si>
    <t>DEMANDAS ARBITRALES INTERNACIONALES</t>
  </si>
  <si>
    <t>-------------------</t>
  </si>
  <si>
    <t>OA-2B Reclamos a la Entidad y Conciliaciones Extrajudiciales</t>
  </si>
  <si>
    <t>Acta de Conciliación de Saldos de cuentas del Activo, Pasivo y Patrimonio por Operaciones Recíprocas entre entidades del sector público - Estado de Situación Financiera</t>
  </si>
  <si>
    <t xml:space="preserve">Hoja de Trabajo de Resoluciones del Marco Legal del Presupuesto de Gastos a nivel Pliego </t>
  </si>
  <si>
    <t xml:space="preserve">Hoja de Trabajo de Resoluciones del Marco Legal del Presupuesto de Ingresos a nivel Pliego </t>
  </si>
  <si>
    <t xml:space="preserve">PPR-G4 Programación y Ejecución de los Programas Presupuestales                                                              </t>
  </si>
  <si>
    <t xml:space="preserve">PPR-G5 Distribución Geográfica de los Programas Presupuestales con Enfoque de Resultados                                                                                                                                       </t>
  </si>
  <si>
    <t>AF-2 Propiedades, Planta y Equipo</t>
  </si>
  <si>
    <t>PPR-G1 Programación y Ejecución  de los Programas Presupuestales con Enfoque de Resultados</t>
  </si>
  <si>
    <t xml:space="preserve">PPR-G2 Programación y Ejecución de los Programas Presupuestales con Enfoque de Resultados por Fuente de Financiamiento                                                                                                                                         </t>
  </si>
  <si>
    <t xml:space="preserve">PPR-G3 Clasificación Funcional de la Ejecución de los Programas Presupuestales con Enfoque de Resultados                                                                                     </t>
  </si>
  <si>
    <t>PROBABLE</t>
  </si>
  <si>
    <t xml:space="preserve"> PI-1B</t>
  </si>
  <si>
    <t>Organismo Público Descentralizado del Gobierno Nacional</t>
  </si>
  <si>
    <t>Organismos Públicos Descentralizados del Gobierno Local</t>
  </si>
  <si>
    <t>Organismo Público Descentralizado del Gobierno Local</t>
  </si>
  <si>
    <t>Organismos Públicos Descentralizado del Gobierno Local</t>
  </si>
  <si>
    <t>PROPIEDADES DE INVERSIÓN</t>
  </si>
  <si>
    <t xml:space="preserve">Compras  y Mejoras </t>
  </si>
  <si>
    <t>Transfrencias Recibidas</t>
  </si>
  <si>
    <t>Transferen. Otorgadas</t>
  </si>
  <si>
    <t>Retiro Por Venta</t>
  </si>
  <si>
    <t>Traslado para uso de la Entidad</t>
  </si>
  <si>
    <t>EDIFICIOS RESIDENCIALES - PROPIEDADES DE INVERSIÓN</t>
  </si>
  <si>
    <t>- Edificios Residenciales - Propiedades de Inversión</t>
  </si>
  <si>
    <t>EDIFICIOS O UNIDADES NO RESIDENCIALES - PROPIEDADES DE INVERSIÓN</t>
  </si>
  <si>
    <t>- Edificios o Unidades No Residenciales  - Propiedades de Inversión</t>
  </si>
  <si>
    <t>TIERRAS Y TERRENOS - PROPIEDADES DE INVERSIÓN</t>
  </si>
  <si>
    <t>- Terrenos Urbanos - Propiedades de Inversión</t>
  </si>
  <si>
    <t>- Terrenos Rurales - Propiedades de Inversión</t>
  </si>
  <si>
    <t>- Terrenos Eriazos - Propiedades de Inversión</t>
  </si>
  <si>
    <t>TOTAL  PROPIEDADES DE INVERSIÓN</t>
  </si>
  <si>
    <t>AF-2A</t>
  </si>
  <si>
    <t>Ejercicio 20…</t>
  </si>
  <si>
    <t xml:space="preserve">DISTRIBUCIÓN GEOGRÁFICA DE LOS PROGRAMAS PRESUPUESTALES CON ENFOQUE DE RESULTADOS  </t>
  </si>
  <si>
    <t xml:space="preserve">DISTRIBUCIÓN GEOGRÁFICA DEL MARCO LEGAL Y EJECUCIÓN DEL PRESUPUESTO DE INVERSIÓN PÚBLICA  </t>
  </si>
  <si>
    <t>- Patrimonio Cultural de la Nación</t>
  </si>
  <si>
    <t>INVERSIONES FINANCIERAS (NETO)</t>
  </si>
  <si>
    <t>EN EMPRESAS PRIVADAS</t>
  </si>
  <si>
    <t>CONSTITUCIÓN O AUMENTO DE CAPITAL DE EMPRESAS FINANCIERAS PÚBLICAS</t>
  </si>
  <si>
    <t xml:space="preserve">Inversiones Financieras (Neto) </t>
  </si>
  <si>
    <t>Modificado</t>
  </si>
  <si>
    <t>Nuevo</t>
  </si>
  <si>
    <t>Mes</t>
  </si>
  <si>
    <t>Trimestre</t>
  </si>
  <si>
    <t>Semestre</t>
  </si>
  <si>
    <t>Anual</t>
  </si>
  <si>
    <t>$</t>
  </si>
  <si>
    <r>
      <t xml:space="preserve">Programación y Ejecución del Presupuesto de Ingresos – PEPI                                            </t>
    </r>
    <r>
      <rPr>
        <b/>
        <sz val="10"/>
        <color theme="1"/>
        <rFont val="Arial"/>
        <family val="2"/>
      </rPr>
      <t>Formato para SUNAT (captadora)</t>
    </r>
  </si>
  <si>
    <t>OA-7  Registro de Contadores del Sector Público</t>
  </si>
  <si>
    <t>Hacienda Nacional</t>
  </si>
  <si>
    <t>Hacienda Nacional Adicional</t>
  </si>
  <si>
    <t>TOTAL PATRIMONIO</t>
  </si>
  <si>
    <t>Saldos al 31.12.2XX1</t>
  </si>
  <si>
    <t>OA-2  Demandas y Deudas por Sentencias Judiciales, Laudos Arbitrales y Otros</t>
  </si>
  <si>
    <r>
      <t xml:space="preserve">Información Financiera y Presupuestaria </t>
    </r>
    <r>
      <rPr>
        <b/>
        <sz val="9"/>
        <color theme="4" tint="-0.249977111117893"/>
        <rFont val="Calibri"/>
        <family val="2"/>
        <scheme val="minor"/>
      </rPr>
      <t>(Memorando 059-2019-EF/51.03)</t>
    </r>
  </si>
  <si>
    <r>
      <t>AF-1 Inversiones Financieras</t>
    </r>
    <r>
      <rPr>
        <b/>
        <sz val="10"/>
        <color theme="3" tint="0.39997558519241921"/>
        <rFont val="Arial"/>
        <family val="2"/>
      </rPr>
      <t xml:space="preserve">, </t>
    </r>
    <r>
      <rPr>
        <sz val="8"/>
        <color theme="4" tint="-0.249977111117893"/>
        <rFont val="Arial"/>
        <family val="2"/>
      </rPr>
      <t>desbloquear columna de Amortización y Agotamiento para todos los conceptos.</t>
    </r>
  </si>
  <si>
    <r>
      <t>AF-4 Otras Cuentas del Activo</t>
    </r>
    <r>
      <rPr>
        <b/>
        <sz val="10"/>
        <color theme="3" tint="0.39997558519241921"/>
        <rFont val="Arial"/>
        <family val="2"/>
      </rPr>
      <t xml:space="preserve">, </t>
    </r>
    <r>
      <rPr>
        <sz val="8"/>
        <color theme="4" tint="-0.249977111117893"/>
        <rFont val="Arial"/>
        <family val="2"/>
      </rPr>
      <t>bloquear en la columna Estudio de Preinversión y Elaboración de Expediente Técnico la columna "Amortización y Agotamiento"</t>
    </r>
  </si>
  <si>
    <t xml:space="preserve">Anexo 1 - EF2 Conciliación de Cuentas de Gestión y Ejecución Presupuestal    </t>
  </si>
  <si>
    <t>TFO-2 Clasificación Funcional de Transferencias Financieras Otorgadas (Pliego)</t>
  </si>
  <si>
    <t>Anexo 1 TFO-2 Clasificación Funcional de las Transferencias Financieras Otorgadas (Unidad Ejecutora)</t>
  </si>
  <si>
    <t>TFO-3 Distribución Geográfica de las Transferencias Financieras Otorgadas (Pliego)</t>
  </si>
  <si>
    <t>Anexo 1 TFO-3 Distribución Geográfica de las Transferencias Financieras Otorgadas (Unidad Ejecutora)</t>
  </si>
  <si>
    <t>Anexo OA-3 Reporte de Saldos de Cuentas del Activo por Operaciones Recíprocas ente entidades del sector público (Unidad Ejecutora)</t>
  </si>
  <si>
    <t>Anexo OA-3A Reporte de Saldos de Cuentas del Pasivo por Operaciones Recíprocas entre entidades del sector público (Unidad Ejecutora)</t>
  </si>
  <si>
    <t xml:space="preserve">Anexo OA-3B Reporte de Saldos de Cuentas de Gestión por Operaciones Recíprocas entre entidades del sector público (Unidad Ejecutora) </t>
  </si>
  <si>
    <t>TFO-1 Transferencias Financieras Otorgadas (Pliego)</t>
  </si>
  <si>
    <t>Anexo 1 TFO-1 Transferencias Financieras Otorgadas (Unidad Ejecutora)</t>
  </si>
  <si>
    <t>Anexo 1 TFR Transferencias Financieras Recibidas (Unidad Ejecutora)</t>
  </si>
  <si>
    <t>TFR Transferencias Financieras Recibidas (Pliego)</t>
  </si>
  <si>
    <t>Contabilización de los Dispositivos Legales Vinculados</t>
  </si>
  <si>
    <t>Resumen Contable</t>
  </si>
  <si>
    <t xml:space="preserve">Marco Presupuestal y Ejecución de Ingresos </t>
  </si>
  <si>
    <t xml:space="preserve">Marco Presupuestal y Ejecución de Gastos </t>
  </si>
  <si>
    <t xml:space="preserve">AF-2F Movimiento de Propiedades, Planta y Equipo </t>
  </si>
  <si>
    <t xml:space="preserve">AF-4 Movimiento de Otras Cuentas del Activo </t>
  </si>
  <si>
    <t xml:space="preserve">AF-2AF Movimiento de Propiedades de Inversión </t>
  </si>
  <si>
    <t>Acta de Conciliación del Marco Legal del Presupuesto (sem) / Marco y Ejecución (anual)</t>
  </si>
  <si>
    <t>Análisis y Comentarios de PPR</t>
  </si>
  <si>
    <t>Análisis y Comentarios de PI</t>
  </si>
  <si>
    <t>Análisis y Comentarios de GS</t>
  </si>
  <si>
    <r>
      <t>AF-3 Depreciación, Amortización, Agotamiento y Deterioro</t>
    </r>
    <r>
      <rPr>
        <b/>
        <sz val="10"/>
        <color theme="3" tint="0.39997558519241921"/>
        <rFont val="Arial"/>
        <family val="2"/>
      </rPr>
      <t/>
    </r>
  </si>
  <si>
    <r>
      <t>AF-4 Otras Cuentas del Activo</t>
    </r>
    <r>
      <rPr>
        <b/>
        <sz val="10"/>
        <color theme="3" tint="0.39997558519241921"/>
        <rFont val="Arial"/>
        <family val="2"/>
      </rPr>
      <t/>
    </r>
  </si>
  <si>
    <r>
      <t xml:space="preserve">Información FONDES </t>
    </r>
    <r>
      <rPr>
        <b/>
        <sz val="8"/>
        <rFont val="Arial"/>
        <family val="2"/>
      </rPr>
      <t>(aplicable solo a entidades incluidas en los dispositivos legales)</t>
    </r>
  </si>
  <si>
    <t>Acta de Conciliación de Transferencias Financieras Otorgadas y Recibidas</t>
  </si>
  <si>
    <t xml:space="preserve">Acta de Conciliación de Saldos de Cuentas de Gestión por Operaciones Recíprocas entre entidades del sector público </t>
  </si>
  <si>
    <r>
      <rPr>
        <b/>
        <sz val="10"/>
        <rFont val="Arial"/>
        <family val="2"/>
      </rPr>
      <t>PI-1B Marco Legal y Ejecución del Presupuesto de Inversión Pública -  Adquisición de Otros Activos Fijos</t>
    </r>
    <r>
      <rPr>
        <sz val="10"/>
        <rFont val="Arial"/>
        <family val="2"/>
      </rPr>
      <t xml:space="preserve"> (Proyectos)</t>
    </r>
  </si>
  <si>
    <t>GS-1 Marco Legal y Ejecución del Presupuesto del Gasto Social</t>
  </si>
  <si>
    <t xml:space="preserve">GS-2 Clasificación Funcional del Marco Legal y Ejecución del Presupuesto del Gasto Social </t>
  </si>
  <si>
    <t xml:space="preserve">GS-3 Distribución Geográfica del Marco Legal y Ejecución del Presupuesto del Gasto Social  </t>
  </si>
  <si>
    <r>
      <t xml:space="preserve">Registro de la modificación de la vida útil de edificios, revaluación de edificios y terrenos, entre otros </t>
    </r>
    <r>
      <rPr>
        <vertAlign val="superscript"/>
        <sz val="7"/>
        <rFont val="Arial"/>
        <family val="2"/>
      </rPr>
      <t>(5)</t>
    </r>
  </si>
  <si>
    <r>
      <t xml:space="preserve">Registro de las demandas judiciales y arbitrales en contra del estado </t>
    </r>
    <r>
      <rPr>
        <vertAlign val="superscript"/>
        <sz val="7"/>
        <rFont val="Arial"/>
        <family val="2"/>
      </rPr>
      <t>(5)</t>
    </r>
  </si>
  <si>
    <t>Mancomunidades Regionales</t>
  </si>
  <si>
    <t>Mancomunidades Municipales</t>
  </si>
  <si>
    <t>Eliminar a partir del cierre 2019</t>
  </si>
  <si>
    <r>
      <t xml:space="preserve">Información Financiera, Presupuestaria y Complementaria, </t>
    </r>
    <r>
      <rPr>
        <b/>
        <sz val="12"/>
        <color rgb="FFFF0000"/>
        <rFont val="Calibri"/>
        <family val="2"/>
        <scheme val="minor"/>
      </rPr>
      <t>Propuesta eliminación</t>
    </r>
  </si>
  <si>
    <t>Hoja de Trabajo para la formulación del Estado de Flujos de Efectivo   X</t>
  </si>
  <si>
    <r>
      <t xml:space="preserve">BC Balance Comprobación (mensual, trim y sem) / HT-1 Balance Constructivo (anual)  </t>
    </r>
    <r>
      <rPr>
        <b/>
        <sz val="10"/>
        <color rgb="FFFF0000"/>
        <rFont val="Arial"/>
        <family val="2"/>
      </rPr>
      <t>CONTADOR, propuesta Normatividad sin firma.</t>
    </r>
  </si>
  <si>
    <r>
      <t xml:space="preserve">AF-1 Inversiones Financieras </t>
    </r>
    <r>
      <rPr>
        <b/>
        <sz val="10"/>
        <color rgb="FFFF0000"/>
        <rFont val="Arial"/>
        <family val="2"/>
      </rPr>
      <t>Eliminar</t>
    </r>
  </si>
  <si>
    <r>
      <t xml:space="preserve">AF-5 Beneficios Sociales y Obligaciones Previsionales </t>
    </r>
    <r>
      <rPr>
        <b/>
        <sz val="10"/>
        <color rgb="FFFF0000"/>
        <rFont val="Arial"/>
        <family val="2"/>
      </rPr>
      <t>Eliminar</t>
    </r>
  </si>
  <si>
    <r>
      <t xml:space="preserve">AF-2A Propiedades de Inversión  </t>
    </r>
    <r>
      <rPr>
        <b/>
        <sz val="10"/>
        <color rgb="FFFF0000"/>
        <rFont val="Arial"/>
        <family val="2"/>
      </rPr>
      <t>Eliminar</t>
    </r>
  </si>
  <si>
    <r>
      <t xml:space="preserve">AF-10 Declaración Jurada </t>
    </r>
    <r>
      <rPr>
        <b/>
        <sz val="10"/>
        <color rgb="FFFF0000"/>
        <rFont val="Arial"/>
        <family val="2"/>
      </rPr>
      <t>Firma solo OGA</t>
    </r>
  </si>
  <si>
    <r>
      <t xml:space="preserve">PP-1 Presupuesto Institucional de Ingresos </t>
    </r>
    <r>
      <rPr>
        <b/>
        <sz val="10"/>
        <color rgb="FFFF0000"/>
        <rFont val="Arial"/>
        <family val="2"/>
      </rPr>
      <t>Propuesta eliminar 2020</t>
    </r>
  </si>
  <si>
    <r>
      <t xml:space="preserve">PP-2 Presupuesto Institucional de Gastos </t>
    </r>
    <r>
      <rPr>
        <b/>
        <sz val="10"/>
        <color rgb="FFFF0000"/>
        <rFont val="Arial"/>
        <family val="2"/>
      </rPr>
      <t>Propuesta eliminar 2020</t>
    </r>
  </si>
  <si>
    <r>
      <t xml:space="preserve">EP-1 Estado de Ejecución del Presupuesto de Ingresos y Gastos </t>
    </r>
    <r>
      <rPr>
        <b/>
        <sz val="10"/>
        <color rgb="FFFF0000"/>
        <rFont val="Arial"/>
        <family val="2"/>
      </rPr>
      <t xml:space="preserve">  Propuesta eliminar 2020</t>
    </r>
  </si>
  <si>
    <r>
      <t xml:space="preserve">Anexo al PP-1 Presupuesto Institucional de Ingresos (a nivel específico)     NO SE FIRMAN </t>
    </r>
    <r>
      <rPr>
        <b/>
        <sz val="9"/>
        <color rgb="FFFF0000"/>
        <rFont val="Arial"/>
        <family val="2"/>
      </rPr>
      <t>mejorar formato 2020</t>
    </r>
  </si>
  <si>
    <r>
      <t xml:space="preserve">Anexo al PP-2 Presupuesto Institucional de Gastos (a nivel específico)  SIN FIRMA  </t>
    </r>
    <r>
      <rPr>
        <b/>
        <sz val="9"/>
        <color rgb="FFFF0000"/>
        <rFont val="Arial"/>
        <family val="2"/>
      </rPr>
      <t>mejorar formato 2020</t>
    </r>
  </si>
  <si>
    <r>
      <t xml:space="preserve">Anexo del Estado de Ejecución del Presupuesto de Ingresos y Gastos  SIN FIRMA  </t>
    </r>
    <r>
      <rPr>
        <b/>
        <sz val="9"/>
        <color rgb="FFFF0000"/>
        <rFont val="Arial"/>
        <family val="2"/>
      </rPr>
      <t>mejorar formato 2020</t>
    </r>
  </si>
  <si>
    <t>BC Balance Comprobación (mensual, trim y sem) / HT-1 Balance Constructivo (anual)</t>
  </si>
  <si>
    <t xml:space="preserve">AF-1 Inversiones Financieras </t>
  </si>
  <si>
    <t xml:space="preserve">Anexo al PP-2 Presupuesto Institucional de Gastos (a nivel específico)  </t>
  </si>
  <si>
    <t>PI-1 Marco Legal y Ejecución del Presupuesto de Inversión Pública - Proyectos</t>
  </si>
  <si>
    <t>PI-2 Clasificación Funcional del Marco Legal y Ejecución del Presupuesto de Inversión Pública</t>
  </si>
  <si>
    <t>Anexo 1 TFR Transferencias Financieras Recibidas (UE)</t>
  </si>
  <si>
    <t>Anexo 1 TFO-1 Transferencias Financieras Otorgadas (UE)</t>
  </si>
  <si>
    <r>
      <t xml:space="preserve">EP-1 Estado de Ejecución del Presupuesto de Ingresos y Gastos </t>
    </r>
    <r>
      <rPr>
        <sz val="7"/>
        <color rgb="FFFF0000"/>
        <rFont val="Arial"/>
        <family val="2"/>
      </rPr>
      <t xml:space="preserve">  </t>
    </r>
  </si>
  <si>
    <r>
      <t xml:space="preserve">Programación y Ejecución del Presupuesto de Ingresos – PEPI     </t>
    </r>
    <r>
      <rPr>
        <sz val="7"/>
        <color theme="1"/>
        <rFont val="Arial"/>
        <family val="2"/>
      </rPr>
      <t>Formato para SUNAT (captadora)</t>
    </r>
  </si>
  <si>
    <t>Información FONDES (aplicable solo a entidades incluidas en los dispositivos legales)</t>
  </si>
  <si>
    <t xml:space="preserve">Anexo del Estado de Ejecución del Presupuesto de Ingresos y Gastos  </t>
  </si>
  <si>
    <t>Nota 1 Actividad Económica</t>
  </si>
  <si>
    <t>Nota 2 Principios y Prácticas Contables</t>
  </si>
  <si>
    <t>Notas al EF2 (del 36 al 52)</t>
  </si>
  <si>
    <t>Notas al EF1 (del 3 al 35)</t>
  </si>
  <si>
    <r>
      <t xml:space="preserve">Anexo OA-3 Reporte de Saldos de Cuentas del Activo por Operaciones Recíprocas ente entidades del sector público (Unidad Ejecutora)  </t>
    </r>
    <r>
      <rPr>
        <b/>
        <sz val="7"/>
        <color rgb="FFFF0000"/>
        <rFont val="Arial"/>
        <family val="2"/>
      </rPr>
      <t>solo firmado por el OGA</t>
    </r>
  </si>
  <si>
    <r>
      <t xml:space="preserve">Anexo OA-3A Reporte de Saldos de Cuentas del Pasivo por Operaciones Recíprocas entre entidades del sector público (Unidad Ejecutora)  </t>
    </r>
    <r>
      <rPr>
        <b/>
        <sz val="7"/>
        <color rgb="FFFF0000"/>
        <rFont val="Arial"/>
        <family val="2"/>
      </rPr>
      <t>solo firmado por el OGA</t>
    </r>
  </si>
  <si>
    <r>
      <t xml:space="preserve">Anexo OA-3B Reporte de Saldos de Cuentas de Gestión por Operaciones Recíprocas entre entidades del sector público (Unidad Ejecutora) </t>
    </r>
    <r>
      <rPr>
        <b/>
        <sz val="7"/>
        <color rgb="FFFF0000"/>
        <rFont val="Arial"/>
        <family val="2"/>
      </rPr>
      <t>solo firmado por el OGA</t>
    </r>
  </si>
  <si>
    <t>PI-1B Marco Legal y Ejecución del Ppto. de Inv. Púb.-  Adquisición de Otros Activos Fijos (Proyectos)</t>
  </si>
  <si>
    <t>OA-3 Rep.Saldos Cuentas del Activo por Operaciones Recíprocas entre entidades del SP (Pliego)</t>
  </si>
  <si>
    <t>OA-3A Rep.Saldos Cuentas del Pasivo por Operaciones Recíprocas entre entidades del SP (Pliego)</t>
  </si>
  <si>
    <t>OA-3B Rep.Cuentas de Gestión por Operaciones Recíprocas entre entidades del SP (Pliego)</t>
  </si>
  <si>
    <t xml:space="preserve">Nota 1 Actividad Económica     </t>
  </si>
  <si>
    <t>"Módulo Contable Web Información Financiera y Presupuestaria"</t>
  </si>
  <si>
    <t xml:space="preserve">Formatos que serán validados y cerrados </t>
  </si>
  <si>
    <t>Formatos que viajaran para la firma</t>
  </si>
  <si>
    <t xml:space="preserve"> "Presentación Digital de la Rendición de Cuentas"</t>
  </si>
  <si>
    <t xml:space="preserve">             </t>
  </si>
  <si>
    <r>
      <rPr>
        <b/>
        <sz val="9"/>
        <rFont val="Arial"/>
        <family val="2"/>
      </rPr>
      <t xml:space="preserve">NOTA: </t>
    </r>
    <r>
      <rPr>
        <sz val="9"/>
        <rFont val="Arial"/>
        <family val="2"/>
      </rPr>
      <t>- - /1  OTRAS, se explicará en detalle la información que contiene.</t>
    </r>
  </si>
  <si>
    <t>Organismos Públicos Descentralizados del Gobierno Nacional</t>
  </si>
  <si>
    <t>Organismos Públicos Descentralizados del Gobierno Regional</t>
  </si>
  <si>
    <t>Institutos Viales Provinciales</t>
  </si>
  <si>
    <t>4 - EMPRESAS PÚBLICAS</t>
  </si>
  <si>
    <t xml:space="preserve">5 - OTRAS FORMAS ORGANIZATIVAS </t>
  </si>
  <si>
    <t>6 - BANCO CENTRAL DE RESERVA DEL PERÚ</t>
  </si>
  <si>
    <t>Gobiernos Regionales de….</t>
  </si>
  <si>
    <t>5. OTRAS FORMAS ORGANIZATIVAS</t>
  </si>
  <si>
    <t>Anexo PI-A</t>
  </si>
  <si>
    <t>Anexo PI-C</t>
  </si>
  <si>
    <t>Anexo GS-1A</t>
  </si>
  <si>
    <t>Anexo GS-1B</t>
  </si>
  <si>
    <r>
      <t>AF-10 Declaración Jurada</t>
    </r>
    <r>
      <rPr>
        <sz val="7"/>
        <color rgb="FFFF0000"/>
        <rFont val="Arial"/>
        <family val="2"/>
      </rPr>
      <t xml:space="preserve">, </t>
    </r>
    <r>
      <rPr>
        <b/>
        <sz val="7"/>
        <color rgb="FFFF0000"/>
        <rFont val="Arial"/>
        <family val="2"/>
      </rPr>
      <t>solo sera firmado por el OGA</t>
    </r>
  </si>
  <si>
    <t>Hoja de Trabajo para la formulación del Estado de Flujos de Efectivo</t>
  </si>
  <si>
    <t>Notas a los Estados Presupuestarios</t>
  </si>
  <si>
    <t>Contabilización de los Dispositivos Legales Vinculados - FONDES</t>
  </si>
  <si>
    <t>Resumen Contable - FONDES</t>
  </si>
  <si>
    <t>Marco Presupuestal y Ejecución de Ingresos - FONDES</t>
  </si>
  <si>
    <t>Marco Presupuestal y Ejecución de Gastos - FONDES</t>
  </si>
  <si>
    <t>AF-2F Movimiento de Propiedades, Planta y Equipo - FONDES</t>
  </si>
  <si>
    <t>AF-2AF Movimiento de Propiedades de Inversión - FONDES</t>
  </si>
  <si>
    <t>AF-4F Movimiento de Otras Cuentas del Activo - FONDES</t>
  </si>
  <si>
    <t>PPR-G1 Programación y Ejecución del Presupuesto por Categorías Presupuestarias</t>
  </si>
  <si>
    <t>PPR-G2 Programación y Ejecución del Presupuesto por Categorías Presupuestarias y Fte. Fto.</t>
  </si>
  <si>
    <t xml:space="preserve">PPR-G3 Clasificación Funcional del Presupuesto por Categorías Presupuestarias                                        </t>
  </si>
  <si>
    <t>PPR-G4 Distribucion Geográfica del Presupuesto por Categorías Presupuestarias</t>
  </si>
  <si>
    <t xml:space="preserve">PPR-G5 Programación y Ejecución de los Programas Presupuestales                                              </t>
  </si>
  <si>
    <t>1. Estados Financieros</t>
  </si>
  <si>
    <t>6. FONDES (aplicable solo a entidades incluidas en los dispositivos legales)</t>
  </si>
  <si>
    <t>7. Operaciones Recíprocas</t>
  </si>
  <si>
    <t>9. Presupuesto por Resultados</t>
  </si>
  <si>
    <t>11. Gasto Social</t>
  </si>
  <si>
    <t>10. Proyectos de Inversión</t>
  </si>
  <si>
    <t>8. Demandas Judiciales  y Registro de Contadores</t>
  </si>
  <si>
    <t>AF-11 Declaración Jurada</t>
  </si>
  <si>
    <r>
      <t xml:space="preserve">EF1, EF2, EF3, EF4, AF10, AF11, Anexo 1 EF-2, OA-2, OA-3, OA-3A, OA-3B, OA-7.                                                                                                                               PP1, PP2, EP1 y sus Anexos, EP2, EP3, EP4.                                                                                                                                                                                                                                                                                                    PI-1, PI-1B, GS-1   </t>
    </r>
    <r>
      <rPr>
        <b/>
        <sz val="8"/>
        <rFont val="Arial"/>
        <family val="2"/>
      </rPr>
      <t xml:space="preserve">                                                               </t>
    </r>
    <r>
      <rPr>
        <sz val="8"/>
        <rFont val="Arial"/>
        <family val="2"/>
      </rPr>
      <t xml:space="preserve">PPR-G1, PPR-G2                                                                         TF-R, TFO-1 </t>
    </r>
    <r>
      <rPr>
        <b/>
        <sz val="8"/>
        <rFont val="Arial"/>
        <family val="2"/>
      </rPr>
      <t xml:space="preserve">                       </t>
    </r>
    <r>
      <rPr>
        <sz val="8"/>
        <rFont val="Arial"/>
        <family val="2"/>
      </rPr>
      <t xml:space="preserve">                                    Inventario físico de bienes patrimoniales y de almacén, arqueos de caja, Cáculo Actuarial, Compensación por Tiempo de Servicios, entre otros.</t>
    </r>
  </si>
  <si>
    <t>PP1, PP2 y Anexos.  EP3, EP4.                                                                                               Conciliacion del Marco Legal del Presupuesto.                                                                                                                                                       PI-1, PI-1B, GS-1                                                                                                      PPR-G1, PPR-G2                                                                                                                        TFR, TFO-1                                                                                                                                                                                            Notas a los Estados Presupuestarios.</t>
  </si>
  <si>
    <t>Notas a los Estados Financieros Consolidados</t>
  </si>
  <si>
    <t>Hoja de Trabajo para la formulación de los Estados Financieros Consolidados</t>
  </si>
  <si>
    <t>HT-1 Balance Constructivo (anual)</t>
  </si>
  <si>
    <t>Anexo 2 del AF-2 Construcciones</t>
  </si>
  <si>
    <t>AF-5 Beneficios y Obligaciones Previsionales</t>
  </si>
  <si>
    <t>12. Estados Financieros Consolidados</t>
  </si>
  <si>
    <t>2. Anexos Financieros</t>
  </si>
  <si>
    <t>3. Estados Presupuestarios</t>
  </si>
  <si>
    <t>4. Marco Legal y Ejecución del Presupuesto</t>
  </si>
  <si>
    <t>5. Transferencias Financieras</t>
  </si>
  <si>
    <t>Entidades Gastadoras</t>
  </si>
  <si>
    <t>a. Estado de Tesorería comparativo</t>
  </si>
  <si>
    <t>Notas Comparativas al Estado de Tesorería</t>
  </si>
  <si>
    <t>Anexo al Estado de Tesorería Comparativo</t>
  </si>
  <si>
    <t>Anexo de los Recursos Recibidos por el Tesoro Público</t>
  </si>
  <si>
    <t>Anexo de los Recursos Entregados por el Tesoro Público</t>
  </si>
  <si>
    <t>Anexo de la Composición del Saldo Final del Estado de Tesorería</t>
  </si>
  <si>
    <t>Relación de Fondos creados mediante Ley y Administrado por diversas entidades, financiados con recursos públicos</t>
  </si>
  <si>
    <t>Relacion de Cuentas Virtuales que contienen recursos de diversos fondos</t>
  </si>
  <si>
    <t>Balance del Fondo de Estabilización Fiscal</t>
  </si>
  <si>
    <t xml:space="preserve"> Conciliacion de los Ingresos de la SUNAT y el Estado de Tesorería</t>
  </si>
  <si>
    <t>b. Estado de la Deuda Pública comparativo</t>
  </si>
  <si>
    <t>Notas Comparativas al Estado de la Deuda Pública</t>
  </si>
  <si>
    <t>Anexo al Estado de la Deuda Pública Comparativo en Dólares y Soles</t>
  </si>
  <si>
    <t>Analisis y comentarios compatibilizados con el Estado de la Deuda.</t>
  </si>
  <si>
    <t>c. SUNAT (Captadora)</t>
  </si>
  <si>
    <t xml:space="preserve"> Anexo de Conciliación de Ingresos presupuestarios: SUNAT con Tesoro Público</t>
  </si>
  <si>
    <t>INFORMACIÓN FINANCIERA</t>
  </si>
  <si>
    <t>INFORMACIÓN PRESUPUESTARIA</t>
  </si>
  <si>
    <t>Memoria Anual</t>
  </si>
  <si>
    <t>8. Estados Presupuestarios</t>
  </si>
  <si>
    <t>9. Marco Legal y Ejecución del Presupuesto</t>
  </si>
  <si>
    <t>Formatos para la firma digital</t>
  </si>
  <si>
    <t>Anexo 1</t>
  </si>
  <si>
    <r>
      <t xml:space="preserve">SUSCRIPCIÓN DE LA INFORMACIÓN </t>
    </r>
    <r>
      <rPr>
        <b/>
        <sz val="12"/>
        <color rgb="FFFF0000"/>
        <rFont val="Arial"/>
        <family val="2"/>
      </rPr>
      <t>FINANCIERA Y PRESUPUESTARIA</t>
    </r>
  </si>
  <si>
    <t>Oficio de presentación de información financiera, presupuestaria y complementaria. Estados Financieros y Presupuestarios.</t>
  </si>
  <si>
    <t>Designación de Funcionario Responsable</t>
  </si>
  <si>
    <r>
      <t>Nº Norma (</t>
    </r>
    <r>
      <rPr>
        <sz val="7"/>
        <rFont val="Arial"/>
        <family val="2"/>
      </rPr>
      <t>Resolución Ministerial, Directoral u otros)</t>
    </r>
  </si>
  <si>
    <t>Fecha de Norma</t>
  </si>
  <si>
    <t>EF1, EF2, EF3, EF4, AF1, AF2,  AF4, AF8, AF8A, AF8B, HT1, Anexo 1 EF-2,  OA-2, OA-3, OA-3A, OA-3B.                                                                                                                                         Notas a los Estados Financieros.                                                         Anexo PP1 y Anexo PP2, EP1 y sus Anexos, EP2, EP-3, EP-4.                                                                                         PI-1, PI-1B, GS-1                                                                                                                TFR, TFO-1                                                                                                   Conciliación de saldos con las áreas de bienes patrimoniales, almacén, tesorería y personal.</t>
  </si>
  <si>
    <t>Declaración Jurada Funcionarios Responsables de la elaboración de la información financiera y presupuestaria</t>
  </si>
  <si>
    <t>4. Conciliación de Operaciones Recíprocas</t>
  </si>
  <si>
    <t>Anexo 2 AF-2 Propiedades, Planta y Equipo (Construcciones)</t>
  </si>
  <si>
    <r>
      <t>AF-3 Depreciación, Amortización, Agotamiento y Deterioro</t>
    </r>
    <r>
      <rPr>
        <b/>
        <strike/>
        <sz val="10"/>
        <color theme="3" tint="0.39997558519241921"/>
        <rFont val="Arial"/>
        <family val="2"/>
      </rPr>
      <t xml:space="preserve">, </t>
    </r>
    <r>
      <rPr>
        <strike/>
        <sz val="8"/>
        <color theme="4" tint="-0.249977111117893"/>
        <rFont val="Arial"/>
        <family val="2"/>
      </rPr>
      <t>eliminar fila Estudios y Proyectos</t>
    </r>
  </si>
  <si>
    <t xml:space="preserve">Declaración Jurada Funcionarios Responsables de la elaboración de la información financiera y presupuestaria, mejorar de acuerdo a la presentación digital y los funcionarios responsables de la elaboración </t>
  </si>
  <si>
    <r>
      <t>AF-10 Declaración Jurada</t>
    </r>
    <r>
      <rPr>
        <b/>
        <strike/>
        <sz val="10"/>
        <rFont val="Arial"/>
        <family val="2"/>
      </rPr>
      <t xml:space="preserve">, </t>
    </r>
    <r>
      <rPr>
        <strike/>
        <sz val="8"/>
        <color theme="4" tint="-0.249977111117893"/>
        <rFont val="Arial"/>
        <family val="2"/>
      </rPr>
      <t>solo debe ser fimado por el OGA</t>
    </r>
  </si>
  <si>
    <t>1. Estados Financieros Comparativos</t>
  </si>
  <si>
    <t>2. Estados Financieros Consolidados Comparativos</t>
  </si>
  <si>
    <t>5. Estado de Tesorería y Estado de Deuda Pública</t>
  </si>
  <si>
    <t>1. Estados Presupuestarios</t>
  </si>
  <si>
    <t>3. Transferencias Financieras</t>
  </si>
  <si>
    <t>6. Gasto Social</t>
  </si>
  <si>
    <t>Copia del Oficio y Anexo 03 Declaración Jurada: Información de Activos y Pasivos Financieros (MIF)</t>
  </si>
  <si>
    <t>OA-2B Reclamaciones a la Entidad y Conciliaciones Extrajudiciales</t>
  </si>
  <si>
    <t>D</t>
  </si>
  <si>
    <t>7. Otros Documentos</t>
  </si>
  <si>
    <t>Anexo 1 AF-2 Propiedades, Planta y Equipo por Administración Funcional</t>
  </si>
  <si>
    <t>1.2. Estados Financieros Consolidados Comparativos</t>
  </si>
  <si>
    <t>3. Obligaciones Derivadas de Sentencias Judiciales y Laudos</t>
  </si>
  <si>
    <t>2. Conciliación del Marco Legal y Ejecución del Presupuesto</t>
  </si>
  <si>
    <t>4. Presupuesto de Gastos con Enfoque de Resultados</t>
  </si>
  <si>
    <t>5. Presupuesto de Inversión Públicas y Metas Físicas</t>
  </si>
  <si>
    <t>8. Informes de Auditoría</t>
  </si>
  <si>
    <t xml:space="preserve">Informe de Auditoría a los Estados Financieros </t>
  </si>
  <si>
    <t xml:space="preserve">Informe de Auditoría a los Estados Presupuestarios </t>
  </si>
  <si>
    <t>Reporte de Deficiencias Significativas</t>
  </si>
  <si>
    <t>Cartas de Control Interno a la información financiera y presupuestaria</t>
  </si>
  <si>
    <t>Informe del Avance de las Implementaciones de las Recomendaciones  de Auditoría del ejercicio anterior.</t>
  </si>
  <si>
    <t>Entidades Captadoras (lo que corresponda)</t>
  </si>
  <si>
    <t>HOJAS</t>
  </si>
  <si>
    <t>AF-3 Depreciación, Amortización y Agotamiento</t>
  </si>
  <si>
    <t>Acta de Conciliación del Marco Legal y Ejecución del Presupuesto de Ingresos</t>
  </si>
  <si>
    <t>Conciliación del Marco Legal y Ejecución del Presupuesto de Ingresos</t>
  </si>
  <si>
    <t>Conciliación del Marco Legal y Ejecución del Presupuesto de Ingresos y Gastos</t>
  </si>
  <si>
    <t>Total Presentación Información Financiera y Presupuestaria: 83 Formatos</t>
  </si>
  <si>
    <t>Total Presentación Información Financiera y Presupuestaria: 20 Documentos (adjuntos en PDF)</t>
  </si>
  <si>
    <t xml:space="preserve">Hoja 1: 55 Formatos y  7 documentos </t>
  </si>
  <si>
    <t xml:space="preserve">Hoja 2: 28 Formatos y  11 documentos </t>
  </si>
  <si>
    <t>Programación y Ejecución del Presupuesto de Ingresos – PEPI  (captadora que corresponda)</t>
  </si>
  <si>
    <t>Conciliación del Marco Legal y Ejecución del Presupuesto de Ingresos (captadora que corresponda)</t>
  </si>
  <si>
    <r>
      <t xml:space="preserve">Programación y Ejecución del Presupuesto de Ingresos – PEPI   </t>
    </r>
    <r>
      <rPr>
        <sz val="7"/>
        <color theme="1"/>
        <rFont val="Arial"/>
        <family val="2"/>
      </rPr>
      <t>(captadora que corresponda)</t>
    </r>
  </si>
  <si>
    <t xml:space="preserve">PP-1 Presupuesto Institucional de Ingresos  </t>
  </si>
  <si>
    <t>Hoja de Trabajo de Resoluciones del Marco Legal del Presupuesto de Ingresos a nivel Pliego  (captadora que corresponda)</t>
  </si>
  <si>
    <t>Acta de Conciliación del Marco Legal y Ejecución del Presupuesto de Ingresos (captadora que corresponda)</t>
  </si>
  <si>
    <t xml:space="preserve">Acta de Conciliación del Marco Legal y Ejecución del Presupuesto </t>
  </si>
  <si>
    <t>ANEXO 1</t>
  </si>
  <si>
    <t>AF11</t>
  </si>
  <si>
    <t>FUNCIONARIOS RESPONSABLES DE LA ELABORACIÓN, PRESENTACIÓN Y SUSCRIPCION</t>
  </si>
  <si>
    <t>DE LA INFORMACIÓN FINANCIERA Y PRESUPUESTARIA</t>
  </si>
  <si>
    <t>Cargo</t>
  </si>
  <si>
    <t>Datos Personales del funcionario                  (Nombres y Apellidos)</t>
  </si>
  <si>
    <t>Correo electrónico</t>
  </si>
  <si>
    <t>Responsabilidad</t>
  </si>
  <si>
    <t>Nún. (Resolución Ministerial, Directoral u otros)</t>
  </si>
  <si>
    <t>Fecha</t>
  </si>
  <si>
    <r>
      <rPr>
        <b/>
        <sz val="8"/>
        <rFont val="Arial"/>
        <family val="2"/>
      </rPr>
      <t>Suscripción y presentación:</t>
    </r>
    <r>
      <rPr>
        <sz val="8"/>
        <rFont val="Arial"/>
        <family val="2"/>
      </rPr>
      <t xml:space="preserve"> Estado de Situación Financiera (EF1), Estado de Gestión (EF2), Estado de Cambios en el Patrimonio Neto (EF3), Estado de Flujos de Efectivo (EF4), Presupuesto Institucional de Ingresos (PP1), Presupuesto Institucional de Gastos (PP2), Estado de Ejecución del Presupuesto de Ingresos y Gastos (EP1); Programación y Ejecución del Presupuesto de Ingresos (PEPI) (para las entidades captadoras que correspondan). Presentación mediante oficio la información suscrita, así como los formatos que se adjunta a la Rendición de Cuentas.</t>
    </r>
  </si>
  <si>
    <r>
      <rPr>
        <b/>
        <sz val="8"/>
        <rFont val="Arial"/>
        <family val="2"/>
      </rPr>
      <t xml:space="preserve">Responsabilidad y suscripción: </t>
    </r>
    <r>
      <rPr>
        <sz val="8"/>
        <rFont val="Arial"/>
        <family val="2"/>
      </rPr>
      <t xml:space="preserve">EF1, EF2, EF3, EF4, PP1, PP2, EP1.   Conciliación del Marco Legal y Ejecución del Presupuesto de Ingresos y Gastos. PEPI (para las entidades captadoras que correspondan).                                                                                                                                                     </t>
    </r>
    <r>
      <rPr>
        <b/>
        <sz val="8"/>
        <rFont val="Arial"/>
        <family val="2"/>
      </rPr>
      <t xml:space="preserve">    Responsabilidad:</t>
    </r>
    <r>
      <rPr>
        <sz val="8"/>
        <rFont val="Arial"/>
        <family val="2"/>
      </rPr>
      <t xml:space="preserve">  AF1, AF2, Anexo 1 AF2, Anexo 2 AF2, AF2A, AF3, AF4, AF5, AF8, AF8A, AF8B, AF10, Anexo 1 EF-2, OA-2, OA-2B, OA-3, OA-3A, OA-3B, OA-7.                                                                                                                                                                                                            Anexos del PP1, PP2 y EP1.   EP2, EP3, EP4.                                                                                                                                                                                                                                                                                                                                                                                                                                                                                                                                           PI-1, PI-1B, PI-2, PI-3 GS-1,GS-2, GS-3.                                                                                                                                 PPR-G1, PPR-G2, PPR-G3, PPR-G4, PPR-G5.                                                                                                                              TFR, TFO-1, TFO-2, TFO-3 y Anexos.                                                                                                                                                                                     Conciliación del Saldo de Balance de la Ejecución del Presupuesto con el Saldo Financiero y/o Contable por Fuentes de Financiamiento distintas a Recursos Ordinarios entre la Oficina de Contabilidad y de Tesorería.                                                                                                                                                                                                       Inventario físico de bienes patrimoniales y de almacén, arqueos de caja, reportes de FONDES (de corresponder).                                                                                                                       Conciliación bancaria para cada una de las cuentas bancarias que posean, incluyendo la CUT.  Conciliación de los fondos y valores y de las cuentas de enlace con la Dirección General del Tesoro Público. </t>
    </r>
  </si>
  <si>
    <r>
      <rPr>
        <b/>
        <sz val="8"/>
        <rFont val="Arial"/>
        <family val="2"/>
      </rPr>
      <t xml:space="preserve">Reponsabilidad y suscripción:   </t>
    </r>
    <r>
      <rPr>
        <sz val="8"/>
        <rFont val="Arial"/>
        <family val="2"/>
      </rPr>
      <t xml:space="preserve">EF1, EF2, EF3, EF4, EP1, Conciliación del Marco Legal y Ejecución del Presupuesto de Ingresos y Gastos.  Hoja de Presentación.                                                                                                                                                                                                                                                                       </t>
    </r>
    <r>
      <rPr>
        <b/>
        <sz val="8"/>
        <rFont val="Arial"/>
        <family val="2"/>
      </rPr>
      <t xml:space="preserve">Responsabilidad:  </t>
    </r>
    <r>
      <rPr>
        <sz val="8"/>
        <rFont val="Arial"/>
        <family val="2"/>
      </rPr>
      <t>HT1, AF1, AF2, Anexo 1 AF2, Anexo 2 AF2, AF2A, AF3, AF4, AF5, AF8, AF8A, AF8B, AF10 Anexo 1 EF-2,  OA-2, OA-2B, OA-3, OA-3A, OA-3B.                                                                                                                                                           Notas a los Estados Financieros.                                                                                                                              Anexos del PP1, PP2 y EP1.  EP2, EP3, EP4.                                                                                                                       PI-1, PI-1B, PI-2, PI-3 GS-1,GS-2, GS-3.                                                                                                                                 PPR-G1, PPR-G2, PPR-G3, PPR-G4, PPR-G5.                                                                                                                              TFR, TFO-1, TFO-2, TFO-3 y Anexos.                                                                                                                                                                         Conciliación del Saldo de Balance con el saldo financiero y/o contable por las fuentes de financiamiento distintas a Recursos Ordinarios.                                                                                           Conciliación de los saldos contables del efectivo y equivalentes de efectivo con la conciliación bancaria de la Oficina de Tesorería para cada una de las cuentas bancarias que posean, incluyendo la CUT.                                                                                                                                       Conciliación de los fondos y valores y de las cuentas de enlace con la Dirección General del Tesoro Público.                                                                                                                                   Estado de Tesorería y Anexos. Estado de la Deuda y Anexos.</t>
    </r>
  </si>
  <si>
    <r>
      <rPr>
        <b/>
        <sz val="8"/>
        <rFont val="Arial"/>
        <family val="2"/>
      </rPr>
      <t xml:space="preserve">Responsabilidad y suscripción:  </t>
    </r>
    <r>
      <rPr>
        <sz val="8"/>
        <rFont val="Arial"/>
        <family val="2"/>
      </rPr>
      <t xml:space="preserve">PP1, PP2, Conciliación del Marco Legal y Ejecución del Presupuesto de Ingresos y Gastos.  PEPI (para las entidades captadoras que correspondan).                                                                                                                                                                                  </t>
    </r>
    <r>
      <rPr>
        <b/>
        <sz val="8"/>
        <rFont val="Arial"/>
        <family val="2"/>
      </rPr>
      <t xml:space="preserve">Responsabilidad: </t>
    </r>
    <r>
      <rPr>
        <sz val="8"/>
        <rFont val="Arial"/>
        <family val="2"/>
      </rPr>
      <t>Anexos del PP1, PP2.   EP3, EP4.                                                                                                                                                                                                                                                                        PI-1, PI-1B, PI-2, PI-3 GS-1,GS-2, GS-3.                                                                                                                                                         PPR-G1, PPR-G2, PPR-G3, PPR-G4, PPR-G5.                                                                                                            TFR, TFO-1, TFO-2, TFO-3 y Anexos.                                                                                                                                                                                          Notas a los Estados Presupuestarios.                                                                                                                   Analisis y Comentarios del Presupuesto por Resultados (PPR), Presupuesto de Inversión  (PI ) y Gasto Social  (GS).</t>
    </r>
  </si>
  <si>
    <r>
      <rPr>
        <b/>
        <sz val="8"/>
        <rFont val="Arial"/>
        <family val="2"/>
      </rPr>
      <t xml:space="preserve">Responsabilidad: </t>
    </r>
    <r>
      <rPr>
        <sz val="8"/>
        <rFont val="Arial"/>
        <family val="2"/>
      </rPr>
      <t>OA-7</t>
    </r>
  </si>
  <si>
    <t>Responsable de Abastecimientos</t>
  </si>
  <si>
    <r>
      <t xml:space="preserve">Responsabilidad: </t>
    </r>
    <r>
      <rPr>
        <sz val="8"/>
        <rFont val="Arial"/>
        <family val="2"/>
      </rPr>
      <t xml:space="preserve">   Inventario físico de bienes en almacén, inventario físico de bienes incautados asignados a la entidad,  inventario físico de bienes en préstamos, custodia y no depreciables, para efectuar la Conciliación de saldos con la Oficina de Contabilidad.</t>
    </r>
  </si>
  <si>
    <t>Responsable de Control Patrimonial</t>
  </si>
  <si>
    <r>
      <rPr>
        <b/>
        <sz val="8"/>
        <rFont val="Arial"/>
        <family val="2"/>
      </rPr>
      <t>Responsabilidad:</t>
    </r>
    <r>
      <rPr>
        <sz val="8"/>
        <rFont val="Arial"/>
        <family val="2"/>
      </rPr>
      <t xml:space="preserve"> Conciliación de inventarios de los elementos de propiedades, planta y equipo registrados en el SIGA - Módulo Patrimonio (MEF) u otro aplicativo informático. Conciliación de la información del Módulo de Revaluación de Edificios y Terrenos, con la información registrada en el Módulo de Muebles e Inmuebles del aplicativo informático de la Superintendencia Nacional de Bienes Estatales (SBN).</t>
    </r>
  </si>
  <si>
    <t>Responsable de Tesorería</t>
  </si>
  <si>
    <r>
      <rPr>
        <b/>
        <sz val="8"/>
        <rFont val="Arial"/>
        <family val="2"/>
      </rPr>
      <t xml:space="preserve">Responsabilidad: </t>
    </r>
    <r>
      <rPr>
        <sz val="8"/>
        <rFont val="Arial"/>
        <family val="2"/>
      </rPr>
      <t>Conciliación del Saldo de Balance de la ejecución del presupuesto con el saldo financiero y/o contable por fuentes de financiamiento distintas a Recursos Ordinarios con la Oficina de Contabilidad.                                                                                                                                                                                                                                                                                                                                        Conciliación bancaria con los saldos contables del efectivo y equivalentes de efectivo para cada una de las cuentas bancarias, así como la cuenta CUT.                                                                                 Conciliación de los fondos y valores y de las cuentas de enlace con la Dirección General del Tesoro Público.</t>
    </r>
  </si>
  <si>
    <t>Procurador Público o Jefe de Asesoría Jurídica</t>
  </si>
  <si>
    <r>
      <rPr>
        <b/>
        <sz val="8"/>
        <rFont val="Arial"/>
        <family val="2"/>
      </rPr>
      <t xml:space="preserve">Responsabilidad: </t>
    </r>
    <r>
      <rPr>
        <sz val="8"/>
        <rFont val="Arial"/>
        <family val="2"/>
      </rPr>
      <t>OA2, información elaborada por el Contador General sobre la base de la información registrada  en el módulo de Demandas y Deudas por Sentencias Judiciales, Laudos Arbitrales y Otros, de procesos judiciales y arbitrales en contra del estado.</t>
    </r>
  </si>
  <si>
    <t>Nota: El propósito de este formato es identificar a cada uno de los funcionarios de la entidad en el proceso de la elaboración y suscripción de toda  la información financiera y presupuestaria con sus respectivos anexos, los cuales forman parte de la rendición de cuentas, que al considerarse como parte de la información principal, estos no requieren ser firmados.</t>
  </si>
  <si>
    <t>FIRMA DIGITAL</t>
  </si>
  <si>
    <t>TIPO DE ENTIDAD</t>
  </si>
  <si>
    <t>HOJA</t>
  </si>
  <si>
    <t>●</t>
  </si>
  <si>
    <t>Nota 1 Nota de la Actividad Económica</t>
  </si>
  <si>
    <t>Nota 2 Nota de los Principios y Prácticas Contables</t>
  </si>
  <si>
    <t>Notas al Estado de Situación Financiera (03-35)</t>
  </si>
  <si>
    <t>Notas al Estado de Gestión (36-52)</t>
  </si>
  <si>
    <t>EF-1 Estado de Situación Financiera Consolidado a nivel Pliego</t>
  </si>
  <si>
    <t>EF-2 Estado de Gestión Consolidado a nivel Pliego</t>
  </si>
  <si>
    <t>Notas al Estado de Situación Financiera (del 3 al 35)</t>
  </si>
  <si>
    <t>Notas al Estado de Gestión (del 36 al 52)</t>
  </si>
  <si>
    <t xml:space="preserve">HT-1 Balance Constructivo </t>
  </si>
  <si>
    <t>AF-1 Inversiones Financieras (Neto)</t>
  </si>
  <si>
    <t>AF-11 Funcionarios Responsables de la elaboración, presentación y suscripción de la información financiera y presupuestaria</t>
  </si>
  <si>
    <t>Hoja de Trabajo del Estado de Situación Financiera</t>
  </si>
  <si>
    <t>3. Obligaciones Derivadas de Sentencias Judiciales y Laudos Arbitrales</t>
  </si>
  <si>
    <t>4. Conciliación de Operaciones Recíprocas entre Entidades del Sector Público</t>
  </si>
  <si>
    <t>5. Estado de Tesorería y Estado de la Deuda Pública</t>
  </si>
  <si>
    <t>Hoja de Trabajo de Resoluciones del Marco Legal y Ejecución del Presupuesto de Ingresos a nivel Pliego  (captadora que corresponda)</t>
  </si>
  <si>
    <t xml:space="preserve">Hoja de Trabajo de Resoluciones del Marco Legal y Ejecución del Presupuesto de Gastos a nivel Pliego </t>
  </si>
  <si>
    <t>Acta de Conciliación del Marco Legal y Ejecución del Presupuesto de Ingresos y Gastos</t>
  </si>
  <si>
    <t>Anexo PI-A  Marco Legal y Ejecución del Presupuesto de Inversión Pública - Adquisición de Activos No Financieros - (1) Actividades.</t>
  </si>
  <si>
    <t>Anexo PI-C Equiv.Marco Legal y Ejecución del Presupuesto de Gastos de Genérica 2.6 Adq.de Activos No fianc.con Formatos de Inv.Púb.</t>
  </si>
  <si>
    <t>Anexo GS-1A Marco Legal y Ejecución del Ppto.en Gasto Social (gastos no incluidos en GS-1)</t>
  </si>
  <si>
    <t>Anexo GS-1B Equivalencia:Marco Legal y Ejecución del Presup.de Gasto de Gasto  con formatos de GS.</t>
  </si>
  <si>
    <t>Declaración Jurada de haber realizado las conciliaciones de los recursos recibidos, con la Dirección General del Tesoro Público. (Ent. Gastadoras - Acta de Conciliacion de Desembolsos)</t>
  </si>
  <si>
    <t>Actas de Conciliación: Por las transferencias y remesas corrientes y de capital del periodo, recibidas y/o entregadas por la Dirección General del Tesoro Público. (Ent. Gastadoras)</t>
  </si>
  <si>
    <t>Declaración Jurada de haber realizado las conciliaciones de los recursos entregados, con la Dirección General del Tesoro Público. (Ent. Captadoras)</t>
  </si>
  <si>
    <t>Estadística de la Recaudación Tributaria del último quinquenio por clase de tributo (interno y externo) y por departamentos.</t>
  </si>
  <si>
    <t>Informe ejecutivo del Tesoro Público y de la Deuda Pública</t>
  </si>
  <si>
    <t>Informe ejecutivo de la recaudación tributaria.</t>
  </si>
  <si>
    <t>8. Información de Auditoría</t>
  </si>
  <si>
    <t>Leyenda:</t>
  </si>
  <si>
    <t>Total Presentación Información Financiera y Presupuestaria: 25 Documentos (PDF)</t>
  </si>
  <si>
    <t>Gastadora</t>
  </si>
  <si>
    <t xml:space="preserve">Hoja 1: 55 Formatos y  13 documentos </t>
  </si>
  <si>
    <t>Captadora</t>
  </si>
  <si>
    <t xml:space="preserve">Hoja 2: 28 Formatos y  12 documentos </t>
  </si>
  <si>
    <t>Ambas</t>
  </si>
  <si>
    <t>Firma Digital: 12 Formatos</t>
  </si>
  <si>
    <t>"Módulo Contable - Información Financiera y Presupuestaria"</t>
  </si>
  <si>
    <t xml:space="preserve">NOTA: - Los reclamos no judicializados y/o Conciliaciones Extrajudiciales iniciadas se registrarán en cuentas de de orden </t>
  </si>
  <si>
    <t xml:space="preserve">              - Se registrarán las Conciliaciones Extrajudiciales, siempre y cuando no esten priorizadas</t>
  </si>
  <si>
    <t xml:space="preserve">                      sus veces, así como las Conciliaciones Extrajudiciales con Acta de Conciliación se registrarán en la columna  “Obligación Aceptada por Pagar”</t>
  </si>
  <si>
    <t xml:space="preserve">             -  Los reclamos en moneda extranjera se expresarán en moneda nacional utilizando el tipo de cambio venta de la fecha de presentación oficializado por la SBS y AFP.</t>
  </si>
  <si>
    <t xml:space="preserve">             -  Los reclamos no cuantificables se comentarán en notas a los Estados Financieros.</t>
  </si>
  <si>
    <t>ANEXO GS-1A</t>
  </si>
  <si>
    <t>MARCO LEGAL Y EJECUCIÓN DEL PRESUPUESTO DE GASTO NO SOCIAL (  GASTOS  NO INCLUIDOS EN FORMATO GS-1)</t>
  </si>
  <si>
    <t>9002 Asignaciones Presupuestales que no Resultan en Productos</t>
  </si>
  <si>
    <t>GASTOS NO INCLUIDOS EN GS-1 POR RUBRO</t>
  </si>
  <si>
    <t xml:space="preserve"> Rubro</t>
  </si>
  <si>
    <t>PRESUPUESTO                                                                                      (EN SOLES)</t>
  </si>
  <si>
    <t>………………………………………………………………………..</t>
  </si>
  <si>
    <t xml:space="preserve">             …………………………….</t>
  </si>
  <si>
    <t xml:space="preserve">                   Contador General</t>
  </si>
  <si>
    <t xml:space="preserve">                   Nª de Mat.</t>
  </si>
  <si>
    <t xml:space="preserve"> o Cargo Equivalente</t>
  </si>
  <si>
    <t>ANEXO GS-1B</t>
  </si>
  <si>
    <t xml:space="preserve">EQUIVALENCIA ENTRE FORMATOS DEL PRESUPUESTO DE GASTO INSTITUCIONAL CON FORMATOS DE GASTO SOCIAL - GS-1 Y ANEXO DE GASTO NO SOCIAL GS-1A </t>
  </si>
  <si>
    <t>PROGRAMACIÓN PRESUPUESTAL (PP-2) / EJECUCIÓN PRESUPUESTAL - GASTO (EP-1) CON FORMATOS DE GS-1, GS-1A POR FUENTE DE FINANCIAMIENTO</t>
  </si>
  <si>
    <t>( EN  SOLES)</t>
  </si>
  <si>
    <t>PRESUPUESTO INSTITUCIONAL</t>
  </si>
  <si>
    <t>FORMATOS DE GASTO SOCIAL</t>
  </si>
  <si>
    <r>
      <rPr>
        <b/>
        <sz val="8"/>
        <rFont val="Arial"/>
        <family val="2"/>
      </rPr>
      <t>ANEXO</t>
    </r>
    <r>
      <rPr>
        <sz val="8"/>
        <rFont val="Arial"/>
        <family val="2"/>
      </rPr>
      <t xml:space="preserve"> GS-1A</t>
    </r>
  </si>
  <si>
    <t>TOTAL  GS-1 + GS-1A</t>
  </si>
  <si>
    <t>EJEC.(Gastos)</t>
  </si>
  <si>
    <t>Recursos Directamente Recaudados</t>
  </si>
  <si>
    <t>Rec.por Operac.Ofic.de Crédito</t>
  </si>
  <si>
    <t>Recursos Determinados</t>
  </si>
  <si>
    <t>Contribuciones a Fondo</t>
  </si>
  <si>
    <t>Impuestos Municipales</t>
  </si>
  <si>
    <t>Canon,Sobrecanon, Regalías, Renta de Aduanas y Particip.</t>
  </si>
  <si>
    <t>Nota: Debe ser visado y firmado por los responsables</t>
  </si>
  <si>
    <t>……………………………………..</t>
  </si>
  <si>
    <t xml:space="preserve">Director de Presupuesto                                                                                                                      </t>
  </si>
  <si>
    <t xml:space="preserve">                     o Cargo Equivalente</t>
  </si>
  <si>
    <t>ANEXO PI-1C</t>
  </si>
  <si>
    <t>EQUIVALENCIA: MARCO LEGAL Y EJECUCIÓN DEL PRESUPUESTO DE GASTOS DE GENERICA 2.6 ADQUISICIÓN DE ACTIVOS NO FINANCIEROS CON FORMATOS DE INVERSIÓN PÚBLICA</t>
  </si>
  <si>
    <t>PROGRAMACIÓN PRESUPUESTAL (PP-2) / EJECUCIÓN PRESUPUESTAL - GASTO (EP-1) CON FORMATOS DE PRESUPUESTO DE INVERSIÓN (PI -1; PI-1A, PI-1B)</t>
  </si>
  <si>
    <t>2.6 Adq.de Activos No Financieros  de Programación y Ejecución del Presupuesto</t>
  </si>
  <si>
    <t>2.6 Adquisición de Activos No Financieros de Presupuesto de Inversión Pública - PI</t>
  </si>
  <si>
    <r>
      <rPr>
        <b/>
        <sz val="8"/>
        <rFont val="Arial"/>
        <family val="2"/>
      </rPr>
      <t>ANEXO</t>
    </r>
    <r>
      <rPr>
        <sz val="8"/>
        <rFont val="Arial"/>
        <family val="2"/>
      </rPr>
      <t xml:space="preserve"> PI-1A</t>
    </r>
  </si>
  <si>
    <r>
      <rPr>
        <b/>
        <sz val="8"/>
        <rFont val="Arial"/>
        <family val="2"/>
      </rPr>
      <t>ANEXO</t>
    </r>
    <r>
      <rPr>
        <sz val="8"/>
        <rFont val="Arial"/>
        <family val="2"/>
      </rPr>
      <t xml:space="preserve"> PI-1B</t>
    </r>
  </si>
  <si>
    <t>TOTAL  2.6 AANF</t>
  </si>
  <si>
    <t>............................................................................................................</t>
  </si>
  <si>
    <t>………………………..……………….</t>
  </si>
  <si>
    <t>N° Mat.</t>
  </si>
  <si>
    <t>ANEXO PI-1A</t>
  </si>
  <si>
    <t>MARCO LEGAL Y EJECUCIÓN DEL PRESUPUESTO DE   INVERSIÓN  PUBLICA -  ADQUISICIÓN Y ACTIVOS NO FINANCIEROS  (ACTIVIDADES)</t>
  </si>
  <si>
    <t>ACTIVIDAD</t>
  </si>
  <si>
    <t>PRESUPUESTO DE INVERSION POR ACTIVOS NO FINANCIEROS (ACTIVIDADES) POR RUBRO</t>
  </si>
  <si>
    <t>PRESUPUESTO                                                                                                                  (EN SOLES)</t>
  </si>
  <si>
    <t>...................................................................................................................</t>
  </si>
  <si>
    <t>Versión 190601</t>
  </si>
  <si>
    <t>Al ... de ... de 20..</t>
  </si>
  <si>
    <t xml:space="preserve">SECTOR           : </t>
  </si>
  <si>
    <t xml:space="preserve">ENTIDAD          : </t>
  </si>
  <si>
    <t>Saldos Históricos</t>
  </si>
  <si>
    <t>Reclasificación / Distribución</t>
  </si>
  <si>
    <t>Saldos</t>
  </si>
  <si>
    <t>Reclasificación / Distribuido</t>
  </si>
  <si>
    <t>MONTO</t>
  </si>
  <si>
    <t>Deudor</t>
  </si>
  <si>
    <t>Acreedor</t>
  </si>
  <si>
    <r>
      <rPr>
        <b/>
        <sz val="7"/>
        <color indexed="8"/>
        <rFont val="Arial"/>
        <family val="2"/>
      </rPr>
      <t>ACTIVOS</t>
    </r>
  </si>
  <si>
    <r>
      <rPr>
        <b/>
        <sz val="7"/>
        <color indexed="8"/>
        <rFont val="Arial"/>
        <family val="2"/>
      </rPr>
      <t>Efectivo y Equivalente de Efectivo</t>
    </r>
  </si>
  <si>
    <r>
      <rPr>
        <b/>
        <sz val="7"/>
        <color indexed="8"/>
        <rFont val="Arial"/>
        <family val="2"/>
      </rPr>
      <t>Cuentas por Cobrar (Neto)</t>
    </r>
  </si>
  <si>
    <r>
      <rPr>
        <b/>
        <sz val="7"/>
        <color indexed="8"/>
        <rFont val="Arial"/>
        <family val="2"/>
      </rPr>
      <t>Otras Cuentas por Cobrar (Neto)</t>
    </r>
  </si>
  <si>
    <r>
      <rPr>
        <b/>
        <sz val="7"/>
        <color indexed="8"/>
        <rFont val="Arial"/>
        <family val="2"/>
      </rPr>
      <t>Inventarios (Neto)</t>
    </r>
  </si>
  <si>
    <r>
      <rPr>
        <b/>
        <sz val="7"/>
        <color indexed="8"/>
        <rFont val="Arial"/>
        <family val="2"/>
      </rPr>
      <t>Servicios y Otros Pagados por Anticipado</t>
    </r>
  </si>
  <si>
    <r>
      <rPr>
        <b/>
        <sz val="7"/>
        <color indexed="8"/>
        <rFont val="Arial"/>
        <family val="2"/>
      </rPr>
      <t>Otras Cuentas del Activo</t>
    </r>
  </si>
  <si>
    <r>
      <rPr>
        <b/>
        <sz val="7"/>
        <color indexed="8"/>
        <rFont val="Arial"/>
        <family val="2"/>
      </rPr>
      <t>Otras Ctas. por Cobrar a Largo Plazo</t>
    </r>
  </si>
  <si>
    <r>
      <rPr>
        <b/>
        <sz val="7"/>
        <color indexed="8"/>
        <rFont val="Arial"/>
        <family val="2"/>
      </rPr>
      <t>Propiedad, Planta y Equipo (Neto)</t>
    </r>
  </si>
  <si>
    <r>
      <rPr>
        <b/>
        <sz val="7"/>
        <color indexed="8"/>
        <rFont val="Arial"/>
        <family val="2"/>
      </rPr>
      <t>Otras Cuentas del Activo (Neto)</t>
    </r>
  </si>
  <si>
    <r>
      <rPr>
        <b/>
        <sz val="7"/>
        <color indexed="8"/>
        <rFont val="Arial"/>
        <family val="2"/>
      </rPr>
      <t>TOTAL ACTIVO :</t>
    </r>
  </si>
  <si>
    <r>
      <rPr>
        <b/>
        <sz val="7"/>
        <color indexed="8"/>
        <rFont val="Arial"/>
        <family val="2"/>
      </rPr>
      <t>PASIVO</t>
    </r>
  </si>
  <si>
    <r>
      <rPr>
        <b/>
        <sz val="7"/>
        <color indexed="8"/>
        <rFont val="Arial"/>
        <family val="2"/>
      </rPr>
      <t>Cuentas por Pagar a Proveedores</t>
    </r>
  </si>
  <si>
    <r>
      <rPr>
        <b/>
        <sz val="7"/>
        <color indexed="8"/>
        <rFont val="Arial"/>
        <family val="2"/>
      </rPr>
      <t>Impuestos, Contribuciones y Otros</t>
    </r>
  </si>
  <si>
    <r>
      <rPr>
        <b/>
        <sz val="7"/>
        <color indexed="8"/>
        <rFont val="Arial"/>
        <family val="2"/>
      </rPr>
      <t>Remuneraciones y Beneficios Sociales</t>
    </r>
  </si>
  <si>
    <r>
      <rPr>
        <b/>
        <sz val="7"/>
        <color indexed="8"/>
        <rFont val="Arial"/>
        <family val="2"/>
      </rPr>
      <t>Otras Cuentas del Pasivo</t>
    </r>
  </si>
  <si>
    <r>
      <rPr>
        <b/>
        <sz val="7"/>
        <color indexed="8"/>
        <rFont val="Arial"/>
        <family val="2"/>
      </rPr>
      <t>Beneficios Sociales</t>
    </r>
  </si>
  <si>
    <r>
      <rPr>
        <b/>
        <sz val="7"/>
        <color indexed="8"/>
        <rFont val="Arial"/>
        <family val="2"/>
      </rPr>
      <t>Provisiones</t>
    </r>
  </si>
  <si>
    <r>
      <rPr>
        <b/>
        <sz val="7"/>
        <color indexed="8"/>
        <rFont val="Arial"/>
        <family val="2"/>
      </rPr>
      <t>TOTAL PASIVO :</t>
    </r>
  </si>
  <si>
    <r>
      <rPr>
        <b/>
        <sz val="7"/>
        <color indexed="8"/>
        <rFont val="Arial"/>
        <family val="2"/>
      </rPr>
      <t>PATRIMONIO</t>
    </r>
  </si>
  <si>
    <r>
      <rPr>
        <b/>
        <sz val="7"/>
        <color indexed="8"/>
        <rFont val="Arial"/>
        <family val="2"/>
      </rPr>
      <t>Hacienda Nacional</t>
    </r>
  </si>
  <si>
    <r>
      <rPr>
        <b/>
        <sz val="7"/>
        <color indexed="8"/>
        <rFont val="Arial"/>
        <family val="2"/>
      </rPr>
      <t>Resultados No Realizados</t>
    </r>
  </si>
  <si>
    <r>
      <rPr>
        <b/>
        <sz val="7"/>
        <color indexed="8"/>
        <rFont val="Arial"/>
        <family val="2"/>
      </rPr>
      <t>Resultados Acumulados</t>
    </r>
  </si>
  <si>
    <r>
      <rPr>
        <b/>
        <sz val="7"/>
        <color indexed="8"/>
        <rFont val="Arial"/>
        <family val="2"/>
      </rPr>
      <t>Cuentas de Orden</t>
    </r>
  </si>
  <si>
    <t>CONTABILIZACIÓN DE LOS DISPOSITIVOS LEGALES VINCULADOS - FONDES</t>
  </si>
  <si>
    <t>Al ... de …. de 20…</t>
  </si>
  <si>
    <t xml:space="preserve">NIVEL: </t>
  </si>
  <si>
    <t>SUB NIVEL</t>
  </si>
  <si>
    <t>Departamento</t>
  </si>
  <si>
    <t>:</t>
  </si>
  <si>
    <t>Provincial</t>
  </si>
  <si>
    <t>Entidad</t>
  </si>
  <si>
    <t>CUENTAS</t>
  </si>
  <si>
    <t>Saldo Inicial</t>
  </si>
  <si>
    <t>Movimiento del Mes</t>
  </si>
  <si>
    <t>Movimiento Acumulado</t>
  </si>
  <si>
    <t xml:space="preserve">Saldo Acumulado </t>
  </si>
  <si>
    <t>Debe</t>
  </si>
  <si>
    <t>Haber</t>
  </si>
  <si>
    <t>1205</t>
  </si>
  <si>
    <t>1205.04</t>
  </si>
  <si>
    <t xml:space="preserve">Anticipo A Contratistas Y Proveedores                                                    </t>
  </si>
  <si>
    <t>1205.0401</t>
  </si>
  <si>
    <t xml:space="preserve">Contratistas                                                                             </t>
  </si>
  <si>
    <t>1303</t>
  </si>
  <si>
    <t>1303.01</t>
  </si>
  <si>
    <t xml:space="preserve">Bienes De Asistencia Social                                           </t>
  </si>
  <si>
    <t>1303.0101</t>
  </si>
  <si>
    <t xml:space="preserve">Apoyo Alimentario                                                                        </t>
  </si>
  <si>
    <t>1303.010199</t>
  </si>
  <si>
    <t xml:space="preserve">Otros Bienes De Apoyo Alimentario                                                        </t>
  </si>
  <si>
    <t>1303.0103</t>
  </si>
  <si>
    <t xml:space="preserve">Asistencia Médica                                                                        </t>
  </si>
  <si>
    <t>1303.010301</t>
  </si>
  <si>
    <t>Medicamentos Para Asistencia Social</t>
  </si>
  <si>
    <t>1301.05</t>
  </si>
  <si>
    <t xml:space="preserve">Materiales Y  Útiles                                                                     </t>
  </si>
  <si>
    <t>1301.0501</t>
  </si>
  <si>
    <t xml:space="preserve">De Oficina                                                                               </t>
  </si>
  <si>
    <t>1301.050102</t>
  </si>
  <si>
    <t xml:space="preserve">Papeleria En General, Utiles Y Materiales De Oficina                                     </t>
  </si>
  <si>
    <t>5202</t>
  </si>
  <si>
    <t>PRESTACIONES Y ASISTENCIA SOCIAL</t>
  </si>
  <si>
    <t>5202.03</t>
  </si>
  <si>
    <t>Bienes De Asistencia Social</t>
  </si>
  <si>
    <t>5202.0301</t>
  </si>
  <si>
    <t>5202.0303</t>
  </si>
  <si>
    <t>5302</t>
  </si>
  <si>
    <t>CONTRATACION DE SERVICIOS</t>
  </si>
  <si>
    <t>5302.05</t>
  </si>
  <si>
    <t xml:space="preserve">Alquileres De Muebles E Inmuebles                                                        </t>
  </si>
  <si>
    <t>Alquileres de muebles e inmuebles</t>
  </si>
  <si>
    <t>5302.0711</t>
  </si>
  <si>
    <t xml:space="preserve">Otros Servicios                                                                          </t>
  </si>
  <si>
    <t xml:space="preserve">5302.071199 </t>
  </si>
  <si>
    <t xml:space="preserve">SERVICIOS DIVERSOS  </t>
  </si>
  <si>
    <t>1501</t>
  </si>
  <si>
    <t>1501.02</t>
  </si>
  <si>
    <t xml:space="preserve">Edificios O Unidades No Residenciales                                                    </t>
  </si>
  <si>
    <t>1501.0202</t>
  </si>
  <si>
    <t xml:space="preserve">Instalaciones Educativas                                                                 </t>
  </si>
  <si>
    <t>1501.020201</t>
  </si>
  <si>
    <t xml:space="preserve">Instalaciones Educativas - Costo          </t>
  </si>
  <si>
    <t>1501.03</t>
  </si>
  <si>
    <t xml:space="preserve">Estructuras                                                                              </t>
  </si>
  <si>
    <t>1501.0302</t>
  </si>
  <si>
    <t xml:space="preserve">Infraestructura Vial                                                                     </t>
  </si>
  <si>
    <t>1501.030201</t>
  </si>
  <si>
    <t xml:space="preserve">Infraestructura Vial - Costo </t>
  </si>
  <si>
    <t>1501.07</t>
  </si>
  <si>
    <t xml:space="preserve">Construcción De Edificios No Residenciales                                               </t>
  </si>
  <si>
    <t>1501.0702</t>
  </si>
  <si>
    <t>1501.070201</t>
  </si>
  <si>
    <t>Por Contrata</t>
  </si>
  <si>
    <t>1501.070202</t>
  </si>
  <si>
    <t xml:space="preserve">Por Administración Directa - Personal                                                    </t>
  </si>
  <si>
    <t>1501.070203</t>
  </si>
  <si>
    <t xml:space="preserve">Por Administración Directa - Bienes                                                      </t>
  </si>
  <si>
    <t>1501.070204</t>
  </si>
  <si>
    <t xml:space="preserve">Por Administración Directa - Servicios                                                   </t>
  </si>
  <si>
    <t>1501.070205</t>
  </si>
  <si>
    <t xml:space="preserve">Por Administración Directa - Otros                                                       </t>
  </si>
  <si>
    <t>1501.0707</t>
  </si>
  <si>
    <t xml:space="preserve">Edificios No Residenciales Concluidos Por Reclasificar                                   </t>
  </si>
  <si>
    <t xml:space="preserve">1501.070701 </t>
  </si>
  <si>
    <t>Edificios No Residenciales Concluidos Por Reclasificar - Costo</t>
  </si>
  <si>
    <t>1502</t>
  </si>
  <si>
    <t>1502.01</t>
  </si>
  <si>
    <t xml:space="preserve">Tierras Y Terrenos                                                                       </t>
  </si>
  <si>
    <t>1502.0102</t>
  </si>
  <si>
    <t xml:space="preserve">Terrenos Rurales                                                                         </t>
  </si>
  <si>
    <t>1502.010201</t>
  </si>
  <si>
    <t xml:space="preserve">Terrenos Rurales - Costo          </t>
  </si>
  <si>
    <t>1503</t>
  </si>
  <si>
    <t>1503.02</t>
  </si>
  <si>
    <t xml:space="preserve">Maquinarias,Equipo, Mobiliario Y Otros                                                   </t>
  </si>
  <si>
    <t>1503.0201</t>
  </si>
  <si>
    <t xml:space="preserve">Para Oficina                                                                             </t>
  </si>
  <si>
    <t>1503.020101</t>
  </si>
  <si>
    <t xml:space="preserve">Maquinas Y Equipos De Oficina                                                            </t>
  </si>
  <si>
    <t>1504</t>
  </si>
  <si>
    <t>1504.05</t>
  </si>
  <si>
    <t xml:space="preserve">Formación Y Capacitación                                                                 </t>
  </si>
  <si>
    <t>1504.0501</t>
  </si>
  <si>
    <t xml:space="preserve">Gastos Por La Contratacion De Personal                                                   </t>
  </si>
  <si>
    <t>1505</t>
  </si>
  <si>
    <t>1505.02</t>
  </si>
  <si>
    <t xml:space="preserve">Elaboración De Expediente Técnico                                                        </t>
  </si>
  <si>
    <t>Al ... de ... de 20…</t>
  </si>
  <si>
    <t xml:space="preserve">SUB NIVEL: </t>
  </si>
  <si>
    <t>RC</t>
  </si>
  <si>
    <t>Movimientos Acumulados</t>
  </si>
  <si>
    <t>Saldos Acumulados</t>
  </si>
  <si>
    <t>BIENES DE ASISTENCIA SOCIAL</t>
  </si>
  <si>
    <t>5301</t>
  </si>
  <si>
    <t>CONSUMO DE BIENES</t>
  </si>
  <si>
    <t>5301.01</t>
  </si>
  <si>
    <t xml:space="preserve">Alimentos Y Bebidas                                                                      </t>
  </si>
  <si>
    <t>Alimentos y Bebidas para el Consumo Humano</t>
  </si>
  <si>
    <t>5301.05</t>
  </si>
  <si>
    <t xml:space="preserve">Materiales Y  Utiles                                                                     </t>
  </si>
  <si>
    <t>5301.0501</t>
  </si>
  <si>
    <t>Repuestos y Accesorios</t>
  </si>
  <si>
    <t>5506</t>
  </si>
  <si>
    <t>OTROS GASTOS DIVERSOS</t>
  </si>
  <si>
    <t>5506.01</t>
  </si>
  <si>
    <t>Baja de bienes</t>
  </si>
  <si>
    <t>5506.0101</t>
  </si>
  <si>
    <t>Edificios Y Estructuras</t>
  </si>
  <si>
    <t>5506.04</t>
  </si>
  <si>
    <t>Baja De Bienes Por Efecto De Desastres Naturales</t>
  </si>
  <si>
    <t>5506.0401</t>
  </si>
  <si>
    <t>5506.0402</t>
  </si>
  <si>
    <t>Vehículos, Maquinarias Y Otros</t>
  </si>
  <si>
    <t>5506.0407</t>
  </si>
  <si>
    <t>Inventarios</t>
  </si>
  <si>
    <t>1508</t>
  </si>
  <si>
    <t>DEPRECIACIÓN, AMORTIZACIÓN Y AGOTAMIENTO (CR)</t>
  </si>
  <si>
    <t>1508.01</t>
  </si>
  <si>
    <t xml:space="preserve">Depreciación Acumulada Edificios Y Estructuras                                           </t>
  </si>
  <si>
    <t xml:space="preserve">1508.010201 </t>
  </si>
  <si>
    <t xml:space="preserve">Depreciación Edificios O Unidades No Residenciales </t>
  </si>
  <si>
    <t>1508.0103</t>
  </si>
  <si>
    <t>1508.02</t>
  </si>
  <si>
    <t xml:space="preserve">Depreciación Acumulada De Vehiculos, Maquinarias Y Otros                                 </t>
  </si>
  <si>
    <t>1508.0202</t>
  </si>
  <si>
    <t xml:space="preserve">Maquinaria, Equipo, Mobiliario Y Otros.                                                  </t>
  </si>
  <si>
    <t>MOVIMIENTO DE PROPIEDADES, PLANTA Y EQUIPO - FONDES</t>
  </si>
  <si>
    <t>Al ... de ... de 20...</t>
  </si>
  <si>
    <t>Conceptos</t>
  </si>
  <si>
    <t>Importe Neto al 31.12.2017</t>
  </si>
  <si>
    <t>Movimiento 2018</t>
  </si>
  <si>
    <t>Importe Neto al mes….</t>
  </si>
  <si>
    <t>Aumentos</t>
  </si>
  <si>
    <t>Disminuciones</t>
  </si>
  <si>
    <t>Nueva Construcción, adquisición y mejora</t>
  </si>
  <si>
    <t>Reclasificación</t>
  </si>
  <si>
    <t>Total Aumentos</t>
  </si>
  <si>
    <t>Deterioro</t>
  </si>
  <si>
    <t>Total Disminuciones</t>
  </si>
  <si>
    <t>Edificios Residenciales Concluidos Por Reclasificar</t>
  </si>
  <si>
    <t>Edificios Residenciales Concluidos Por Transferir</t>
  </si>
  <si>
    <t>Plazuelas Parques y Jardines</t>
  </si>
  <si>
    <t>Estructuras Concluidas por Transferir</t>
  </si>
  <si>
    <t>Otras Estructuras en Construcción</t>
  </si>
  <si>
    <t>MOVIMIENTO DE PROPIEDADES DE INVERSIÓN - FONDES</t>
  </si>
  <si>
    <t>Al …...de….. de 20…</t>
  </si>
  <si>
    <t>Importe Neto de la Unidad de Activo al mes….</t>
  </si>
  <si>
    <t>Nueva Construcción y Mejora</t>
  </si>
  <si>
    <t>Mejoras</t>
  </si>
  <si>
    <t>MOVIMIENTO DE OTRAS CUENTAS DEL ACTIVO - FONDES</t>
  </si>
  <si>
    <t>Al …...de….. de 2018</t>
  </si>
  <si>
    <t>Importe Neto de Otras Cuentas del Activo al 31.12.2017</t>
  </si>
  <si>
    <t>Movimiento  2018</t>
  </si>
  <si>
    <t>Importe Neto de Otras cuentas del  Activo al ….</t>
  </si>
  <si>
    <t>Disminución</t>
  </si>
  <si>
    <t>Nueva Adquisición</t>
  </si>
  <si>
    <t>BIENES AGROPECUARIOS, MINEROS Y OTROS POR  TRANSFERIR</t>
  </si>
  <si>
    <t>RESUMEN CONTABLE - FONDES</t>
  </si>
  <si>
    <t>DISPOSITIVO LEGAL
  FF
    RUBRO
        GI</t>
  </si>
  <si>
    <t>Presupuesto Institucional de Apertura - PIA</t>
  </si>
  <si>
    <t>Modificaciones</t>
  </si>
  <si>
    <t>Presupuesto Institucional Modificado - PIM</t>
  </si>
  <si>
    <t>Ejecución de Ingresos</t>
  </si>
  <si>
    <t>Avance %</t>
  </si>
  <si>
    <t>Crédito Sumplementario</t>
  </si>
  <si>
    <t>Transferencias Institucionales</t>
  </si>
  <si>
    <t>DS N° ...-20...-EF</t>
  </si>
  <si>
    <t>3. RECURSOS POR OPERACIONES OFICIALES DE CREDITO</t>
  </si>
  <si>
    <t xml:space="preserve">     19 RECURSOS DE OPERACIONES DE CRÉDITOS</t>
  </si>
  <si>
    <t xml:space="preserve">   1.8 ENDEUDAMIENTO</t>
  </si>
  <si>
    <t xml:space="preserve">    4. DONACIONES Y TRANSFERENCIAS</t>
  </si>
  <si>
    <t>13 DONACIONES Y TRANSFERENCIAS</t>
  </si>
  <si>
    <t xml:space="preserve">    1.4 DONACIONES Y TRANSFERENCIAS</t>
  </si>
  <si>
    <t>MARCO PRESUPUESTAL Y EJECUCIÓN DE GASTOS - FONDES</t>
  </si>
  <si>
    <t>DISPOSITIVO LEGAL
  FF
    CADENA PROGRAMATICA
        GG</t>
  </si>
  <si>
    <t>Ejecución de Gasto</t>
  </si>
  <si>
    <t>Anulaciones y Habilitaciones</t>
  </si>
  <si>
    <t>DS N° ...-20..-EF</t>
  </si>
  <si>
    <t xml:space="preserve">    1. 00 RECURSOS ORDINARIOS</t>
  </si>
  <si>
    <t xml:space="preserve">0068. REDUCCION DE VULNERABILIDAD Y ATENCION DE EMERGENCIAS POR DESASTRES </t>
  </si>
  <si>
    <t xml:space="preserve">3000001. ACCIONES COMUNES </t>
  </si>
  <si>
    <t xml:space="preserve"> 5005978. ATENCIÓN FRENTE A LLUVIAS Y PELIGROS ASOCIADOS </t>
  </si>
  <si>
    <t>5. GASTOS CORRIENTES</t>
  </si>
  <si>
    <t xml:space="preserve">    3. BIENES Y SERVICIOS</t>
  </si>
  <si>
    <t>2.3.2 CONTRATACION DE SERVICIOS</t>
  </si>
  <si>
    <t>2.3.2.4.12 DE CARRETERAS, CAMINOS Y PUENTES</t>
  </si>
  <si>
    <t>3000001 ACCIONES COMUNES</t>
  </si>
  <si>
    <t>5000003. GESTION ADMINISTRATIVA</t>
  </si>
  <si>
    <t>ASIGNACIONES PRESUPUESTARIAS QUE NO RESULTAN EN PRODUCTO</t>
  </si>
  <si>
    <t>5001291. SEGUIMIENTO, MONITOREO Y EVALUACION</t>
  </si>
  <si>
    <t xml:space="preserve">INCLUYE LA CADENA PROGRAMÁTICA A REQUERIMIENTO DE LA DIRECCIÓN DE GOBIERNO NACIONAL Y GOBIERNOS REGIONALES </t>
  </si>
  <si>
    <t>MARCO PRESUPUESTAL Y EJECUCIÓN DE INGRESOS - FONDES</t>
  </si>
  <si>
    <t>AF-2F</t>
  </si>
  <si>
    <t>AF-2AF</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</si>
</sst>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3" formatCode="_ * #,##0.00_ ;_ * \-#,##0.00_ ;_ * &quot;-&quot;??_ ;_ @_ "/>
    <numFmt numFmtId="164" formatCode="_-* #,##0.00\ _€_-;\-* #,##0.00\ _€_-;_-* &quot;-&quot;??\ _€_-;_-@_-"/>
    <numFmt numFmtId="165" formatCode="_-* #.##0_-;\-* #.##0_-;_-* &quot;-&quot;_-;_-@_-"/>
    <numFmt numFmtId="166" formatCode="_(* #.##0_);_(* \(#.##0\);_(* &quot;-&quot;_);_(@_)"/>
    <numFmt numFmtId="167" formatCode="_(* #.##0.00_);_(* \(#.##0.00\);_(* &quot;-&quot;??_);_(@_)"/>
    <numFmt numFmtId="168" formatCode="#.##0.00"/>
    <numFmt numFmtId="169" formatCode="_-* #.##0.00\ _€_-;\-* #.##0.00\ _€_-;_-* &quot;-&quot;??\ _€_-;_-@_-"/>
    <numFmt numFmtId="170" formatCode="_ * #.##0.00_ ;_ * \-#.##0.00_ ;_ * &quot;-&quot;??_ ;_ @_ "/>
    <numFmt numFmtId="171" formatCode="_-* #.##0.00_-;\-* #.##0.00_-;_-* &quot;-&quot;??_-;_-@_-"/>
    <numFmt numFmtId="172" formatCode="_-&quot;$&quot;* #,##0.00_-;\-&quot;$&quot;* #,##0.00_-;_-&quot;$&quot;* &quot;-&quot;??_-;_-@_-"/>
    <numFmt numFmtId="173" formatCode="_-* #,##0_-;\-* #,##0_-;_-* &quot;-&quot;_-;_-@_-"/>
    <numFmt numFmtId="174" formatCode="_(* #,##0_);_(* \(#,##0\);_(* &quot;-&quot;??_);_(@_)"/>
    <numFmt numFmtId="175" formatCode="_(* #,##0.0_);_(* \(#,##0.0\);_(* &quot;-&quot;_);_(@_)"/>
    <numFmt numFmtId="176" formatCode="_(* #,##0_);_(* \(#,##0\);_(* &quot;-&quot;_);_(@_)"/>
    <numFmt numFmtId="177" formatCode="0.00_);\(0.00\)"/>
    <numFmt numFmtId="178" formatCode="0_);\(0\)"/>
    <numFmt numFmtId="179" formatCode="0.000000"/>
    <numFmt numFmtId="180" formatCode="0.0000"/>
    <numFmt numFmtId="181" formatCode="#\ ###\ ###\ ###\ ##0.00"/>
    <numFmt numFmtId="182" formatCode="00"/>
    <numFmt numFmtId="183" formatCode="_ &quot;S/.&quot;* #,##0.00_ ;_ &quot;S/.&quot;* \-#,##0.00_ ;_ &quot;S/.&quot;* &quot;-&quot;??_ ;_ @_ "/>
    <numFmt numFmtId="184" formatCode="_(* #,##0.00_);_(* \(#,##0.00\);_(* &quot;-&quot;??_);_(@_)"/>
    <numFmt numFmtId="185" formatCode="dd/mm/yy"/>
    <numFmt numFmtId="186" formatCode="0.000"/>
    <numFmt numFmtId="187" formatCode="0.0"/>
    <numFmt numFmtId="188" formatCode="##\ ###\ ###\ ###\ ##0.00"/>
    <numFmt numFmtId="189" formatCode="_ * #,##0_ ;_ * \-#,##0_ ;_ * &quot;-&quot;??_ ;_ @_ "/>
    <numFmt numFmtId="190" formatCode="#,##0.00_ ;\(#,##0.00\)"/>
    <numFmt numFmtId="191" formatCode="#,##0.00;[Red]\(#,##0.00\)"/>
    <numFmt numFmtId="192" formatCode="_ [$€-2]* #.##0.00_ ;_ [$€-2]* \-#.##0.00_ ;_ [$€-2]* &quot;-&quot;??_ "/>
    <numFmt numFmtId="193" formatCode="#,##0.00_ ;\-#,##0.00\ "/>
    <numFmt numFmtId="194" formatCode="_ &quot;S/.&quot;* #.##0.00_ ;_ &quot;S/.&quot;* \-#.##0.00_ ;_ &quot;S/.&quot;* &quot;-&quot;??_ ;_ @_ "/>
    <numFmt numFmtId="195" formatCode="00\ "/>
    <numFmt numFmtId="196" formatCode="#,##0.00;\(#,##0.00\)"/>
  </numFmts>
  <fonts count="264">
    <font>
      <sz val="11"/>
      <color theme="1"/>
      <name val="Calibri"/>
      <family val="2"/>
      <scheme val="minor"/>
    </font>
    <font>
      <b/>
      <sz val="12"/>
      <name val="Arial"/>
      <family val="2"/>
    </font>
    <font>
      <sz val="12"/>
      <name val="Arial"/>
      <family val="2"/>
    </font>
    <font>
      <u/>
      <sz val="10"/>
      <color indexed="12"/>
      <name val="Arial"/>
      <family val="2"/>
    </font>
    <font>
      <sz val="10"/>
      <name val="Arial"/>
      <family val="2"/>
    </font>
    <font>
      <b/>
      <sz val="10"/>
      <name val="Arial"/>
      <family val="2"/>
    </font>
    <font>
      <b/>
      <sz val="18"/>
      <name val="Arial"/>
      <family val="2"/>
    </font>
    <font>
      <sz val="11"/>
      <color indexed="8"/>
      <name val="Calibri"/>
      <family val="2"/>
    </font>
    <font>
      <b/>
      <sz val="9"/>
      <name val="Arial"/>
      <family val="2"/>
    </font>
    <font>
      <b/>
      <sz val="8"/>
      <name val="Arial"/>
      <family val="2"/>
    </font>
    <font>
      <b/>
      <sz val="14"/>
      <name val="Arial"/>
      <family val="2"/>
    </font>
    <font>
      <sz val="9"/>
      <color indexed="8"/>
      <name val="Arial"/>
      <family val="2"/>
    </font>
    <font>
      <sz val="8"/>
      <name val="Arial"/>
      <family val="2"/>
    </font>
    <font>
      <b/>
      <sz val="8"/>
      <name val="Tahoma"/>
      <family val="2"/>
    </font>
    <font>
      <sz val="11"/>
      <name val="Arial"/>
      <family val="2"/>
    </font>
    <font>
      <b/>
      <sz val="8"/>
      <color indexed="8"/>
      <name val="Arial"/>
      <family val="2"/>
    </font>
    <font>
      <sz val="7"/>
      <name val="Arial"/>
      <family val="2"/>
    </font>
    <font>
      <sz val="9"/>
      <name val="Arial"/>
      <family val="2"/>
    </font>
    <font>
      <sz val="8"/>
      <name val="Tahoma"/>
      <family val="2"/>
    </font>
    <font>
      <b/>
      <sz val="10"/>
      <color indexed="10"/>
      <name val="Arial"/>
      <family val="2"/>
    </font>
    <font>
      <vertAlign val="superscript"/>
      <sz val="10"/>
      <name val="Arial"/>
      <family val="2"/>
    </font>
    <font>
      <sz val="11"/>
      <name val="Times New Roman"/>
      <family val="1"/>
    </font>
    <font>
      <sz val="18"/>
      <name val="Times New Roman"/>
      <family val="1"/>
    </font>
    <font>
      <sz val="18"/>
      <name val="Arial"/>
      <family val="2"/>
    </font>
    <font>
      <sz val="8"/>
      <name val="Times New Roman"/>
      <family val="1"/>
    </font>
    <font>
      <b/>
      <sz val="11"/>
      <name val="Arial"/>
      <family val="2"/>
    </font>
    <font>
      <b/>
      <sz val="11"/>
      <color indexed="12"/>
      <name val="Arial"/>
      <family val="2"/>
    </font>
    <font>
      <b/>
      <sz val="11"/>
      <color indexed="39"/>
      <name val="Arial"/>
      <family val="2"/>
    </font>
    <font>
      <sz val="14"/>
      <name val="Arial"/>
      <family val="2"/>
    </font>
    <font>
      <b/>
      <sz val="11"/>
      <name val="Times New Roman"/>
      <family val="1"/>
    </font>
    <font>
      <b/>
      <sz val="11"/>
      <color indexed="39"/>
      <name val="Times New Roman"/>
      <family val="1"/>
    </font>
    <font>
      <b/>
      <sz val="14"/>
      <name val="Times New Roman"/>
      <family val="1"/>
    </font>
    <font>
      <sz val="14"/>
      <name val="Times New Roman"/>
      <family val="1"/>
    </font>
    <font>
      <sz val="9"/>
      <name val="Times New Roman"/>
      <family val="1"/>
    </font>
    <font>
      <b/>
      <sz val="9"/>
      <color indexed="12"/>
      <name val="Arial"/>
      <family val="2"/>
    </font>
    <font>
      <b/>
      <sz val="10"/>
      <color indexed="12"/>
      <name val="Arial"/>
      <family val="2"/>
    </font>
    <font>
      <sz val="10"/>
      <name val="Times New Roman"/>
      <family val="1"/>
    </font>
    <font>
      <b/>
      <sz val="10"/>
      <color indexed="39"/>
      <name val="Arial"/>
      <family val="2"/>
    </font>
    <font>
      <b/>
      <sz val="9"/>
      <name val="Times New Roman"/>
      <family val="1"/>
    </font>
    <font>
      <b/>
      <sz val="9"/>
      <color indexed="9"/>
      <name val="Arial"/>
      <family val="2"/>
    </font>
    <font>
      <b/>
      <sz val="9"/>
      <color indexed="9"/>
      <name val="Calibri"/>
      <family val="2"/>
    </font>
    <font>
      <b/>
      <sz val="7"/>
      <name val="Arial"/>
      <family val="2"/>
    </font>
    <font>
      <sz val="8"/>
      <color indexed="10"/>
      <name val="Arial"/>
      <family val="2"/>
    </font>
    <font>
      <sz val="9"/>
      <color indexed="56"/>
      <name val="Arial"/>
      <family val="2"/>
    </font>
    <font>
      <sz val="8"/>
      <color indexed="56"/>
      <name val="Arial"/>
      <family val="2"/>
    </font>
    <font>
      <sz val="11"/>
      <color indexed="9"/>
      <name val="Calibri"/>
      <family val="2"/>
    </font>
    <font>
      <b/>
      <sz val="9"/>
      <color indexed="8"/>
      <name val="Calibri"/>
      <family val="2"/>
    </font>
    <font>
      <b/>
      <sz val="8"/>
      <color indexed="12"/>
      <name val="Arial"/>
      <family val="2"/>
    </font>
    <font>
      <b/>
      <sz val="7"/>
      <color indexed="12"/>
      <name val="Arial"/>
      <family val="2"/>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4"/>
      <name val="Calibri"/>
      <family val="2"/>
      <scheme val="minor"/>
    </font>
    <font>
      <b/>
      <sz val="8"/>
      <color theme="1"/>
      <name val="Calibri"/>
      <family val="2"/>
      <scheme val="minor"/>
    </font>
    <font>
      <b/>
      <sz val="8"/>
      <color rgb="FFFF0000"/>
      <name val="Arial"/>
      <family val="2"/>
    </font>
    <font>
      <sz val="8"/>
      <color rgb="FFFF0000"/>
      <name val="Arial"/>
      <family val="2"/>
    </font>
    <font>
      <sz val="9"/>
      <color rgb="FFFF0000"/>
      <name val="Arial"/>
      <family val="2"/>
    </font>
    <font>
      <sz val="10"/>
      <color rgb="FFFF0000"/>
      <name val="Arial"/>
      <family val="2"/>
    </font>
    <font>
      <b/>
      <sz val="10"/>
      <color rgb="FFFF0000"/>
      <name val="Arial"/>
      <family val="2"/>
    </font>
    <font>
      <sz val="11"/>
      <color rgb="FFFF0000"/>
      <name val="Arial"/>
      <family val="2"/>
    </font>
    <font>
      <b/>
      <sz val="11"/>
      <color rgb="FFFF0000"/>
      <name val="Arial"/>
      <family val="2"/>
    </font>
    <font>
      <b/>
      <sz val="9"/>
      <color theme="0"/>
      <name val="Arial"/>
      <family val="2"/>
    </font>
    <font>
      <b/>
      <sz val="9"/>
      <color theme="0"/>
      <name val="Calibri"/>
      <family val="2"/>
      <scheme val="minor"/>
    </font>
    <font>
      <b/>
      <sz val="9"/>
      <name val="Calibri"/>
      <family val="2"/>
      <scheme val="minor"/>
    </font>
    <font>
      <b/>
      <sz val="11"/>
      <color indexed="10"/>
      <name val="Arial"/>
      <family val="2"/>
    </font>
    <font>
      <b/>
      <sz val="8"/>
      <color indexed="10"/>
      <name val="Arial"/>
      <family val="2"/>
    </font>
    <font>
      <sz val="11"/>
      <name val="Calibri"/>
      <family val="2"/>
    </font>
    <font>
      <b/>
      <sz val="11"/>
      <color indexed="8"/>
      <name val="Calibri"/>
      <family val="2"/>
    </font>
    <font>
      <b/>
      <sz val="13"/>
      <name val="Arial"/>
      <family val="2"/>
    </font>
    <font>
      <sz val="10"/>
      <color indexed="10"/>
      <name val="Arial"/>
      <family val="2"/>
    </font>
    <font>
      <sz val="10"/>
      <name val="Calibri"/>
      <family val="2"/>
      <scheme val="minor"/>
    </font>
    <font>
      <b/>
      <sz val="9"/>
      <color indexed="10"/>
      <name val="Arial"/>
      <family val="2"/>
    </font>
    <font>
      <sz val="9"/>
      <color rgb="FFFF0000"/>
      <name val="Calibri"/>
      <family val="2"/>
      <scheme val="minor"/>
    </font>
    <font>
      <sz val="10"/>
      <color rgb="FF0000FF"/>
      <name val="Arial"/>
      <family val="2"/>
    </font>
    <font>
      <b/>
      <u/>
      <sz val="14"/>
      <name val="Arial"/>
      <family val="2"/>
    </font>
    <font>
      <b/>
      <u/>
      <sz val="11"/>
      <name val="Arial"/>
      <family val="2"/>
    </font>
    <font>
      <b/>
      <u/>
      <sz val="8"/>
      <name val="Arial"/>
      <family val="2"/>
    </font>
    <font>
      <u/>
      <sz val="10"/>
      <name val="Arial"/>
      <family val="2"/>
    </font>
    <font>
      <b/>
      <u/>
      <sz val="10"/>
      <name val="Arial"/>
      <family val="2"/>
    </font>
    <font>
      <b/>
      <sz val="9"/>
      <color indexed="8"/>
      <name val="Arial"/>
      <family val="2"/>
    </font>
    <font>
      <sz val="11"/>
      <color indexed="8"/>
      <name val="Arial"/>
      <family val="2"/>
    </font>
    <font>
      <b/>
      <sz val="14"/>
      <color theme="1"/>
      <name val="Arial"/>
      <family val="2"/>
    </font>
    <font>
      <sz val="8"/>
      <name val="Calibri"/>
      <family val="2"/>
      <scheme val="minor"/>
    </font>
    <font>
      <sz val="10"/>
      <color indexed="8"/>
      <name val="Calibri"/>
      <family val="2"/>
    </font>
    <font>
      <sz val="8"/>
      <color indexed="8"/>
      <name val="Arial"/>
      <family val="2"/>
    </font>
    <font>
      <sz val="8"/>
      <color rgb="FFFF0000"/>
      <name val="Calibri"/>
      <family val="2"/>
      <scheme val="minor"/>
    </font>
    <font>
      <sz val="11"/>
      <color theme="0"/>
      <name val="Calibri"/>
      <family val="2"/>
      <scheme val="minor"/>
    </font>
    <font>
      <b/>
      <sz val="8"/>
      <color indexed="8"/>
      <name val="Calibri"/>
      <family val="2"/>
    </font>
    <font>
      <b/>
      <sz val="14"/>
      <color indexed="8"/>
      <name val="Arial"/>
      <family val="2"/>
    </font>
    <font>
      <b/>
      <sz val="11"/>
      <color indexed="8"/>
      <name val="Arial"/>
      <family val="2"/>
    </font>
    <font>
      <b/>
      <sz val="11"/>
      <name val="Calibri"/>
      <family val="2"/>
    </font>
    <font>
      <b/>
      <sz val="12"/>
      <color rgb="FFFF0000"/>
      <name val="Calibri"/>
      <family val="2"/>
      <scheme val="minor"/>
    </font>
    <font>
      <b/>
      <sz val="10"/>
      <name val="Tahoma"/>
      <family val="2"/>
    </font>
    <font>
      <sz val="10"/>
      <name val="Tahoma"/>
      <family val="2"/>
    </font>
    <font>
      <sz val="8"/>
      <color theme="1"/>
      <name val="Calibri"/>
      <family val="2"/>
      <scheme val="minor"/>
    </font>
    <font>
      <b/>
      <sz val="9"/>
      <name val="Tahoma"/>
      <family val="2"/>
    </font>
    <font>
      <sz val="9"/>
      <name val="Tahoma"/>
      <family val="2"/>
    </font>
    <font>
      <sz val="9"/>
      <color theme="1"/>
      <name val="Calibri"/>
      <family val="2"/>
      <scheme val="minor"/>
    </font>
    <font>
      <sz val="9"/>
      <color theme="0"/>
      <name val="Calibri"/>
      <family val="2"/>
      <scheme val="minor"/>
    </font>
    <font>
      <sz val="9"/>
      <name val="Calibri"/>
      <family val="2"/>
      <scheme val="minor"/>
    </font>
    <font>
      <sz val="6"/>
      <name val="Arial"/>
      <family val="2"/>
    </font>
    <font>
      <sz val="5"/>
      <name val="Arial"/>
      <family val="2"/>
    </font>
    <font>
      <b/>
      <sz val="8"/>
      <color theme="3" tint="-0.249977111117893"/>
      <name val="Arial"/>
      <family val="2"/>
    </font>
    <font>
      <b/>
      <sz val="9"/>
      <color theme="3" tint="-0.249977111117893"/>
      <name val="Tahoma"/>
      <family val="2"/>
    </font>
    <font>
      <sz val="8"/>
      <color theme="3" tint="-0.249977111117893"/>
      <name val="Tahoma"/>
      <family val="2"/>
    </font>
    <font>
      <b/>
      <sz val="8"/>
      <color theme="3" tint="-0.249977111117893"/>
      <name val="Tahoma"/>
      <family val="2"/>
    </font>
    <font>
      <sz val="11"/>
      <name val="Tahoma"/>
      <family val="2"/>
    </font>
    <font>
      <sz val="11"/>
      <color theme="1"/>
      <name val="Arial"/>
      <family val="2"/>
    </font>
    <font>
      <sz val="10"/>
      <color theme="1"/>
      <name val="Tahoma"/>
      <family val="2"/>
    </font>
    <font>
      <b/>
      <sz val="6"/>
      <name val="Arial"/>
      <family val="2"/>
    </font>
    <font>
      <b/>
      <i/>
      <sz val="10"/>
      <name val="Arial"/>
      <family val="2"/>
    </font>
    <font>
      <b/>
      <i/>
      <sz val="8"/>
      <name val="Arial"/>
      <family val="2"/>
    </font>
    <font>
      <b/>
      <sz val="10"/>
      <color theme="1"/>
      <name val="Arial"/>
      <family val="2"/>
    </font>
    <font>
      <b/>
      <i/>
      <sz val="9"/>
      <name val="Arial"/>
      <family val="2"/>
    </font>
    <font>
      <sz val="10"/>
      <name val="Arial"/>
      <family val="2"/>
    </font>
    <font>
      <sz val="10"/>
      <color indexed="63"/>
      <name val="Arial"/>
      <family val="2"/>
    </font>
    <font>
      <b/>
      <sz val="8"/>
      <color indexed="63"/>
      <name val="Arial"/>
      <family val="2"/>
    </font>
    <font>
      <b/>
      <sz val="7"/>
      <color indexed="63"/>
      <name val="Arial"/>
      <family val="2"/>
    </font>
    <font>
      <sz val="7"/>
      <color indexed="63"/>
      <name val="Arial"/>
      <family val="2"/>
    </font>
    <font>
      <b/>
      <sz val="6"/>
      <color indexed="63"/>
      <name val="Arial"/>
      <family val="2"/>
    </font>
    <font>
      <b/>
      <u/>
      <sz val="12"/>
      <color rgb="FF0000FF"/>
      <name val="Arial"/>
      <family val="2"/>
    </font>
    <font>
      <b/>
      <u/>
      <sz val="11"/>
      <color rgb="FF0000FF"/>
      <name val="Arial"/>
      <family val="2"/>
    </font>
    <font>
      <sz val="9"/>
      <color indexed="63"/>
      <name val="Arial"/>
      <family val="2"/>
    </font>
    <font>
      <sz val="6"/>
      <color theme="1"/>
      <name val="Calibri"/>
      <family val="2"/>
      <scheme val="minor"/>
    </font>
    <font>
      <u/>
      <sz val="8"/>
      <name val="Arial"/>
      <family val="2"/>
    </font>
    <font>
      <sz val="8"/>
      <name val="Calibri"/>
      <family val="2"/>
    </font>
    <font>
      <sz val="8"/>
      <color rgb="FFFF0000"/>
      <name val="Calibri"/>
      <family val="2"/>
    </font>
    <font>
      <b/>
      <u/>
      <sz val="9"/>
      <color theme="1"/>
      <name val="Calibri"/>
      <family val="2"/>
      <scheme val="minor"/>
    </font>
    <font>
      <b/>
      <sz val="8"/>
      <color theme="1"/>
      <name val="Arial Narrow"/>
      <family val="2"/>
    </font>
    <font>
      <sz val="9"/>
      <color theme="1"/>
      <name val="Arial Narrow"/>
      <family val="2"/>
    </font>
    <font>
      <b/>
      <sz val="9"/>
      <color theme="1"/>
      <name val="Arial Narrow"/>
      <family val="2"/>
    </font>
    <font>
      <sz val="11"/>
      <color theme="1"/>
      <name val="Arial Narrow"/>
      <family val="2"/>
    </font>
    <font>
      <sz val="10"/>
      <color theme="1"/>
      <name val="Arial Narrow"/>
      <family val="2"/>
    </font>
    <font>
      <b/>
      <sz val="8"/>
      <name val="Calibri"/>
      <family val="2"/>
      <scheme val="minor"/>
    </font>
    <font>
      <sz val="10"/>
      <color theme="1"/>
      <name val="Calibri"/>
      <family val="2"/>
      <scheme val="minor"/>
    </font>
    <font>
      <sz val="6"/>
      <name val="Calibri"/>
      <family val="2"/>
    </font>
    <font>
      <sz val="14"/>
      <color theme="1"/>
      <name val="Calibri"/>
      <family val="2"/>
      <scheme val="minor"/>
    </font>
    <font>
      <b/>
      <sz val="5"/>
      <name val="Arial"/>
      <family val="2"/>
    </font>
    <font>
      <b/>
      <sz val="11"/>
      <color rgb="FFFF0000"/>
      <name val="Calibri"/>
      <family val="2"/>
      <scheme val="minor"/>
    </font>
    <font>
      <sz val="7"/>
      <color rgb="FFFF0000"/>
      <name val="Arial"/>
      <family val="2"/>
    </font>
    <font>
      <b/>
      <sz val="10"/>
      <color rgb="FF00B050"/>
      <name val="Arial"/>
      <family val="2"/>
    </font>
    <font>
      <b/>
      <sz val="11"/>
      <color rgb="FF00B050"/>
      <name val="Arial"/>
      <family val="2"/>
    </font>
    <font>
      <sz val="11"/>
      <color rgb="FFFF0000"/>
      <name val="Calibri"/>
      <family val="2"/>
      <scheme val="minor"/>
    </font>
    <font>
      <b/>
      <sz val="10"/>
      <name val="Calibri"/>
      <family val="2"/>
      <scheme val="minor"/>
    </font>
    <font>
      <b/>
      <sz val="4"/>
      <name val="Arial"/>
      <family val="2"/>
    </font>
    <font>
      <sz val="10"/>
      <color rgb="FFFF0000"/>
      <name val="Calibri"/>
      <family val="2"/>
      <scheme val="minor"/>
    </font>
    <font>
      <b/>
      <sz val="10"/>
      <color theme="1"/>
      <name val="Calibri"/>
      <family val="2"/>
      <scheme val="minor"/>
    </font>
    <font>
      <b/>
      <sz val="12"/>
      <name val="Calibri"/>
      <family val="2"/>
      <scheme val="minor"/>
    </font>
    <font>
      <b/>
      <sz val="9"/>
      <color rgb="FFFF0000"/>
      <name val="Calibri"/>
      <family val="2"/>
      <scheme val="minor"/>
    </font>
    <font>
      <b/>
      <vertAlign val="superscript"/>
      <sz val="11"/>
      <name val="Calibri"/>
      <family val="2"/>
      <scheme val="minor"/>
    </font>
    <font>
      <vertAlign val="superscript"/>
      <sz val="11"/>
      <color theme="1"/>
      <name val="Calibri"/>
      <family val="2"/>
      <scheme val="minor"/>
    </font>
    <font>
      <vertAlign val="superscript"/>
      <sz val="16"/>
      <color theme="1"/>
      <name val="Calibri"/>
      <family val="2"/>
      <scheme val="minor"/>
    </font>
    <font>
      <b/>
      <sz val="9"/>
      <color rgb="FFFF0000"/>
      <name val="Arial"/>
      <family val="2"/>
    </font>
    <font>
      <sz val="10"/>
      <color rgb="FFFF0000"/>
      <name val="Tahoma"/>
      <family val="2"/>
    </font>
    <font>
      <sz val="12"/>
      <color theme="1"/>
      <name val="Calibri"/>
      <family val="2"/>
      <scheme val="minor"/>
    </font>
    <font>
      <b/>
      <vertAlign val="superscript"/>
      <sz val="8"/>
      <name val="Arial"/>
      <family val="2"/>
    </font>
    <font>
      <b/>
      <vertAlign val="superscript"/>
      <sz val="9"/>
      <name val="Arial"/>
      <family val="2"/>
    </font>
    <font>
      <b/>
      <sz val="11"/>
      <color rgb="FFC00000"/>
      <name val="Arial"/>
      <family val="2"/>
    </font>
    <font>
      <b/>
      <sz val="11"/>
      <color rgb="FFC00000"/>
      <name val="Calibri"/>
      <family val="2"/>
      <scheme val="minor"/>
    </font>
    <font>
      <b/>
      <sz val="9"/>
      <color indexed="81"/>
      <name val="Tahoma"/>
      <family val="2"/>
    </font>
    <font>
      <sz val="9"/>
      <color indexed="81"/>
      <name val="Tahoma"/>
      <family val="2"/>
    </font>
    <font>
      <sz val="10"/>
      <color rgb="FFC00000"/>
      <name val="Calibri"/>
      <family val="2"/>
      <scheme val="minor"/>
    </font>
    <font>
      <sz val="10"/>
      <color rgb="FFC00000"/>
      <name val="Arial"/>
      <family val="2"/>
    </font>
    <font>
      <b/>
      <sz val="6"/>
      <name val="Calibri"/>
      <family val="2"/>
      <scheme val="minor"/>
    </font>
    <font>
      <b/>
      <sz val="14"/>
      <color theme="1"/>
      <name val="Calibri"/>
      <family val="2"/>
      <scheme val="minor"/>
    </font>
    <font>
      <b/>
      <sz val="11"/>
      <name val="Bodoni MT"/>
      <family val="1"/>
    </font>
    <font>
      <b/>
      <sz val="11"/>
      <color theme="1"/>
      <name val="Arial"/>
      <family val="2"/>
    </font>
    <font>
      <sz val="9"/>
      <color theme="5" tint="-0.249977111117893"/>
      <name val="Calibri"/>
      <family val="2"/>
      <scheme val="minor"/>
    </font>
    <font>
      <b/>
      <vertAlign val="superscript"/>
      <sz val="10"/>
      <name val="Calibri"/>
      <family val="2"/>
      <scheme val="minor"/>
    </font>
    <font>
      <b/>
      <sz val="9"/>
      <color rgb="FFC00000"/>
      <name val="Calibri"/>
      <family val="2"/>
      <scheme val="minor"/>
    </font>
    <font>
      <i/>
      <sz val="9"/>
      <color rgb="FFC00000"/>
      <name val="Calibri"/>
      <family val="2"/>
      <scheme val="minor"/>
    </font>
    <font>
      <b/>
      <sz val="10"/>
      <color rgb="FFC00000"/>
      <name val="Calibri"/>
      <family val="2"/>
      <scheme val="minor"/>
    </font>
    <font>
      <sz val="9"/>
      <color rgb="FFC00000"/>
      <name val="Arial"/>
      <family val="2"/>
    </font>
    <font>
      <sz val="4"/>
      <color theme="1"/>
      <name val="Calibri"/>
      <family val="2"/>
      <scheme val="minor"/>
    </font>
    <font>
      <b/>
      <sz val="10"/>
      <color indexed="8"/>
      <name val="Arial"/>
      <family val="2"/>
    </font>
    <font>
      <sz val="11"/>
      <color indexed="10"/>
      <name val="Arial"/>
      <family val="2"/>
    </font>
    <font>
      <b/>
      <u val="double"/>
      <sz val="11"/>
      <name val="Arial"/>
      <family val="2"/>
    </font>
    <font>
      <b/>
      <sz val="9"/>
      <color theme="1"/>
      <name val="Arial"/>
      <family val="2"/>
    </font>
    <font>
      <b/>
      <sz val="8"/>
      <color theme="1"/>
      <name val="Arial"/>
      <family val="2"/>
    </font>
    <font>
      <sz val="10"/>
      <color theme="1"/>
      <name val="Arial"/>
      <family val="2"/>
    </font>
    <font>
      <sz val="12"/>
      <name val="Calibri"/>
      <family val="2"/>
      <scheme val="minor"/>
    </font>
    <font>
      <b/>
      <sz val="12"/>
      <color rgb="FFFF0000"/>
      <name val="Arial"/>
      <family val="2"/>
    </font>
    <font>
      <b/>
      <sz val="7"/>
      <name val="Tahoma"/>
      <family val="2"/>
    </font>
    <font>
      <b/>
      <sz val="7"/>
      <color rgb="FFFF0000"/>
      <name val="Arial"/>
      <family val="2"/>
    </font>
    <font>
      <b/>
      <sz val="12"/>
      <color indexed="8"/>
      <name val="Arial"/>
      <family val="2"/>
    </font>
    <font>
      <sz val="7"/>
      <name val="Tahoma"/>
      <family val="2"/>
    </font>
    <font>
      <b/>
      <sz val="8"/>
      <name val="Arial Black"/>
      <family val="2"/>
    </font>
    <font>
      <sz val="8"/>
      <color indexed="8"/>
      <name val="Calibri"/>
      <family val="2"/>
    </font>
    <font>
      <b/>
      <sz val="9"/>
      <name val="Calibri"/>
      <family val="2"/>
    </font>
    <font>
      <sz val="9"/>
      <name val="Calibri"/>
      <family val="2"/>
    </font>
    <font>
      <sz val="14"/>
      <color indexed="10"/>
      <name val="Arial"/>
      <family val="2"/>
    </font>
    <font>
      <b/>
      <sz val="15"/>
      <name val="Arial"/>
      <family val="2"/>
    </font>
    <font>
      <sz val="9"/>
      <color rgb="FFFF0000"/>
      <name val="Tahoma"/>
      <family val="2"/>
    </font>
    <font>
      <sz val="9"/>
      <color theme="9"/>
      <name val="Tahoma"/>
      <family val="2"/>
    </font>
    <font>
      <b/>
      <sz val="11"/>
      <name val="Tahoma"/>
      <family val="2"/>
    </font>
    <font>
      <b/>
      <sz val="7"/>
      <color theme="3" tint="-0.249977111117893"/>
      <name val="Tahoma"/>
      <family val="2"/>
    </font>
    <font>
      <b/>
      <sz val="10"/>
      <color theme="1"/>
      <name val="Tahoma"/>
      <family val="2"/>
    </font>
    <font>
      <b/>
      <sz val="9"/>
      <color theme="1"/>
      <name val="Tahoma"/>
      <family val="2"/>
    </font>
    <font>
      <sz val="9.5"/>
      <name val="Arial"/>
      <family val="2"/>
    </font>
    <font>
      <b/>
      <sz val="9.5"/>
      <name val="Arial"/>
      <family val="2"/>
    </font>
    <font>
      <b/>
      <sz val="9"/>
      <color rgb="FFFF0000"/>
      <name val="Tahoma"/>
      <family val="2"/>
    </font>
    <font>
      <sz val="11"/>
      <color rgb="FFFFC000"/>
      <name val="Calibri"/>
      <family val="2"/>
      <scheme val="minor"/>
    </font>
    <font>
      <sz val="14"/>
      <name val="Calibri"/>
      <family val="2"/>
      <scheme val="minor"/>
    </font>
    <font>
      <b/>
      <sz val="11"/>
      <color theme="3" tint="0.39997558519241921"/>
      <name val="Calibri"/>
      <family val="2"/>
      <scheme val="minor"/>
    </font>
    <font>
      <b/>
      <sz val="10"/>
      <color indexed="20"/>
      <name val="Arial"/>
      <family val="2"/>
    </font>
    <font>
      <sz val="10"/>
      <color indexed="20"/>
      <name val="Arial"/>
      <family val="2"/>
    </font>
    <font>
      <b/>
      <sz val="5"/>
      <color indexed="12"/>
      <name val="Arial"/>
      <family val="2"/>
    </font>
    <font>
      <sz val="10"/>
      <color indexed="12"/>
      <name val="Arial"/>
      <family val="2"/>
    </font>
    <font>
      <b/>
      <strike/>
      <sz val="8"/>
      <color rgb="FFFF0000"/>
      <name val="Arial"/>
      <family val="2"/>
    </font>
    <font>
      <sz val="7"/>
      <name val="Times New Roman"/>
      <family val="1"/>
    </font>
    <font>
      <b/>
      <sz val="11"/>
      <color theme="4" tint="-0.249977111117893"/>
      <name val="Calibri"/>
      <family val="2"/>
      <scheme val="minor"/>
    </font>
    <font>
      <sz val="9"/>
      <color rgb="FF7030A0"/>
      <name val="Arial"/>
      <family val="2"/>
    </font>
    <font>
      <b/>
      <sz val="9"/>
      <color rgb="FF7030A0"/>
      <name val="Arial"/>
      <family val="2"/>
    </font>
    <font>
      <b/>
      <sz val="12"/>
      <color theme="1"/>
      <name val="Calibri"/>
      <family val="2"/>
      <scheme val="minor"/>
    </font>
    <font>
      <b/>
      <sz val="10"/>
      <color theme="4" tint="-0.249977111117893"/>
      <name val="Arial"/>
      <family val="2"/>
    </font>
    <font>
      <sz val="10"/>
      <color theme="4" tint="-0.249977111117893"/>
      <name val="Arial"/>
      <family val="2"/>
    </font>
    <font>
      <b/>
      <sz val="11"/>
      <color theme="4" tint="-0.249977111117893"/>
      <name val="Calibri"/>
      <family val="2"/>
    </font>
    <font>
      <b/>
      <sz val="10"/>
      <color theme="4" tint="-0.249977111117893"/>
      <name val="Calibri"/>
      <family val="2"/>
      <scheme val="minor"/>
    </font>
    <font>
      <sz val="10"/>
      <color rgb="FF000000"/>
      <name val="Microsoft Sans Serif"/>
      <family val="2"/>
    </font>
    <font>
      <b/>
      <sz val="8"/>
      <color indexed="20"/>
      <name val="Arial"/>
      <family val="2"/>
    </font>
    <font>
      <b/>
      <strike/>
      <sz val="8"/>
      <color theme="3" tint="0.39994506668294322"/>
      <name val="Arial"/>
      <family val="2"/>
    </font>
    <font>
      <b/>
      <strike/>
      <sz val="8"/>
      <color rgb="FF0070C0"/>
      <name val="Arial"/>
      <family val="2"/>
    </font>
    <font>
      <b/>
      <sz val="8"/>
      <color rgb="FF0000FF"/>
      <name val="Arial"/>
      <family val="2"/>
    </font>
    <font>
      <b/>
      <sz val="10"/>
      <color rgb="FF0000FF"/>
      <name val="Arial"/>
      <family val="2"/>
    </font>
    <font>
      <b/>
      <sz val="10"/>
      <color rgb="FF0000FF"/>
      <name val="Calibri"/>
      <family val="2"/>
      <scheme val="minor"/>
    </font>
    <font>
      <b/>
      <sz val="10"/>
      <color theme="3" tint="0.39997558519241921"/>
      <name val="Arial"/>
      <family val="2"/>
    </font>
    <font>
      <b/>
      <sz val="6"/>
      <color theme="1"/>
      <name val="Calibri"/>
      <family val="2"/>
      <scheme val="minor"/>
    </font>
    <font>
      <b/>
      <sz val="14"/>
      <color theme="1"/>
      <name val="Wingdings"/>
      <charset val="2"/>
    </font>
    <font>
      <b/>
      <sz val="4"/>
      <color theme="1"/>
      <name val="Calibri"/>
      <family val="2"/>
      <scheme val="minor"/>
    </font>
    <font>
      <b/>
      <sz val="14"/>
      <name val="Wingdings"/>
      <charset val="2"/>
    </font>
    <font>
      <b/>
      <sz val="14"/>
      <name val="Calibri"/>
      <family val="2"/>
    </font>
    <font>
      <sz val="8"/>
      <color theme="1"/>
      <name val="Arial"/>
      <family val="2"/>
    </font>
    <font>
      <b/>
      <sz val="9"/>
      <color theme="4" tint="-0.249977111117893"/>
      <name val="Calibri"/>
      <family val="2"/>
      <scheme val="minor"/>
    </font>
    <font>
      <sz val="8"/>
      <color theme="4" tint="-0.249977111117893"/>
      <name val="Arial"/>
      <family val="2"/>
    </font>
    <font>
      <vertAlign val="superscript"/>
      <sz val="7"/>
      <name val="Arial"/>
      <family val="2"/>
    </font>
    <font>
      <sz val="7"/>
      <color theme="1"/>
      <name val="Calibri"/>
      <family val="2"/>
      <scheme val="minor"/>
    </font>
    <font>
      <sz val="7"/>
      <color theme="1"/>
      <name val="Arial"/>
      <family val="2"/>
    </font>
    <font>
      <b/>
      <sz val="9"/>
      <color theme="1"/>
      <name val="Calibri"/>
      <family val="2"/>
      <scheme val="minor"/>
    </font>
    <font>
      <strike/>
      <sz val="7"/>
      <color theme="1"/>
      <name val="Calibri"/>
      <family val="2"/>
      <scheme val="minor"/>
    </font>
    <font>
      <strike/>
      <sz val="7"/>
      <name val="Arial"/>
      <family val="2"/>
    </font>
    <font>
      <b/>
      <strike/>
      <sz val="10"/>
      <name val="Arial"/>
      <family val="2"/>
    </font>
    <font>
      <b/>
      <strike/>
      <sz val="10"/>
      <color theme="3" tint="0.39997558519241921"/>
      <name val="Arial"/>
      <family val="2"/>
    </font>
    <font>
      <strike/>
      <sz val="8"/>
      <color theme="4" tint="-0.249977111117893"/>
      <name val="Arial"/>
      <family val="2"/>
    </font>
    <font>
      <b/>
      <sz val="7"/>
      <color theme="1"/>
      <name val="Calibri"/>
      <family val="2"/>
      <scheme val="minor"/>
    </font>
    <font>
      <b/>
      <sz val="12"/>
      <color theme="1"/>
      <name val="Arial"/>
      <family val="2"/>
    </font>
    <font>
      <sz val="10"/>
      <color theme="1"/>
      <name val="Calibri"/>
      <family val="2"/>
    </font>
    <font>
      <b/>
      <sz val="9"/>
      <color rgb="FF000000"/>
      <name val="Calibri"/>
      <family val="2"/>
    </font>
    <font>
      <b/>
      <sz val="10"/>
      <color indexed="8"/>
      <name val="Tahoma"/>
      <family val="2"/>
    </font>
    <font>
      <sz val="10"/>
      <color indexed="10"/>
      <name val="Calibri"/>
      <family val="2"/>
    </font>
    <font>
      <b/>
      <sz val="11"/>
      <color indexed="10"/>
      <name val="Calibri"/>
      <family val="2"/>
    </font>
    <font>
      <sz val="10"/>
      <color indexed="8"/>
      <name val="SansSerif"/>
    </font>
    <font>
      <sz val="7"/>
      <color indexed="8"/>
      <name val="Arial"/>
      <family val="2"/>
    </font>
    <font>
      <sz val="7"/>
      <color indexed="8"/>
      <name val="SansSerif"/>
    </font>
    <font>
      <b/>
      <sz val="6"/>
      <color indexed="8"/>
      <name val="SansSerif"/>
    </font>
    <font>
      <b/>
      <sz val="7"/>
      <color indexed="8"/>
      <name val="Arial"/>
      <family val="2"/>
    </font>
    <font>
      <sz val="6"/>
      <color indexed="8"/>
      <name val="SansSerif"/>
    </font>
    <font>
      <sz val="9"/>
      <color theme="1"/>
      <name val="Arial"/>
      <family val="2"/>
    </font>
    <font>
      <sz val="8"/>
      <color theme="0"/>
      <name val="Arial"/>
      <family val="2"/>
    </font>
    <font>
      <sz val="8"/>
      <color theme="0"/>
      <name val="Calibri"/>
      <family val="2"/>
      <scheme val="minor"/>
    </font>
    <font>
      <sz val="9"/>
      <color theme="0"/>
      <name val="Arial"/>
      <family val="2"/>
    </font>
    <font>
      <u/>
      <sz val="11"/>
      <color theme="1"/>
      <name val="Calibri"/>
      <family val="2"/>
      <scheme val="minor"/>
    </font>
    <font>
      <b/>
      <sz val="10"/>
      <color rgb="FFFF0000"/>
      <name val="Calibri"/>
      <family val="2"/>
      <scheme val="minor"/>
    </font>
    <font>
      <i/>
      <sz val="10"/>
      <color theme="1"/>
      <name val="Calibri"/>
      <family val="2"/>
      <scheme val="minor"/>
    </font>
  </fonts>
  <fills count="3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rgb="FFFFFFCC"/>
        <bgColor indexed="64"/>
      </patternFill>
    </fill>
    <fill>
      <patternFill patternType="solid">
        <fgColor rgb="FFF8F8D4"/>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indexed="55"/>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43"/>
        <bgColor indexed="64"/>
      </patternFill>
    </fill>
    <fill>
      <patternFill patternType="solid">
        <fgColor rgb="FFFFFF00"/>
        <bgColor indexed="64"/>
      </patternFill>
    </fill>
    <fill>
      <patternFill patternType="solid">
        <fgColor rgb="FFDDDDDD"/>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indexed="41"/>
        <bgColor indexed="64"/>
      </patternFill>
    </fill>
    <fill>
      <patternFill patternType="solid">
        <fgColor theme="2" tint="-0.499984740745262"/>
        <bgColor indexed="64"/>
      </patternFill>
    </fill>
    <fill>
      <patternFill patternType="solid">
        <fgColor theme="1"/>
        <bgColor indexed="64"/>
      </patternFill>
    </fill>
    <fill>
      <patternFill patternType="solid">
        <fgColor theme="2" tint="-9.9978637043366805E-2"/>
        <bgColor indexed="64"/>
      </patternFill>
    </fill>
    <fill>
      <patternFill patternType="solid">
        <fgColor theme="2"/>
        <bgColor indexed="64"/>
      </patternFill>
    </fill>
    <fill>
      <patternFill patternType="solid">
        <fgColor indexed="31"/>
        <bgColor indexed="64"/>
      </patternFill>
    </fill>
    <fill>
      <patternFill patternType="solid">
        <fgColor rgb="FFEAEAEA"/>
        <bgColor indexed="64"/>
      </patternFill>
    </fill>
    <fill>
      <patternFill patternType="solid">
        <fgColor rgb="FFFAFAEA"/>
        <bgColor indexed="64"/>
      </patternFill>
    </fill>
    <fill>
      <patternFill patternType="solid">
        <fgColor theme="0" tint="-4.9989318521683403E-2"/>
        <bgColor indexed="64"/>
      </patternFill>
    </fill>
  </fills>
  <borders count="9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auto="1"/>
      </left>
      <right style="hair">
        <color auto="1"/>
      </right>
      <top style="hair">
        <color auto="1"/>
      </top>
      <bottom style="hair">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thick">
        <color auto="1"/>
      </left>
      <right style="thick">
        <color auto="1"/>
      </right>
      <top style="thick">
        <color auto="1"/>
      </top>
      <bottom style="thick">
        <color auto="1"/>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right/>
      <top style="medium">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Dashed">
        <color auto="1"/>
      </left>
      <right style="mediumDashed">
        <color auto="1"/>
      </right>
      <top/>
      <bottom/>
      <diagonal/>
    </border>
    <border>
      <left style="mediumDashed">
        <color auto="1"/>
      </left>
      <right style="mediumDashed">
        <color auto="1"/>
      </right>
      <top/>
      <bottom style="mediumDashed">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hair">
        <color indexed="64"/>
      </top>
      <bottom/>
      <diagonal/>
    </border>
    <border>
      <left/>
      <right style="dotted">
        <color indexed="8"/>
      </right>
      <top/>
      <bottom/>
      <diagonal/>
    </border>
    <border>
      <left style="dotted">
        <color indexed="8"/>
      </left>
      <right style="dotted">
        <color indexed="8"/>
      </right>
      <top style="dotted">
        <color indexed="8"/>
      </top>
      <bottom style="dotted">
        <color indexed="8"/>
      </bottom>
      <diagonal/>
    </border>
    <border>
      <left/>
      <right/>
      <top style="thin">
        <color indexed="8"/>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64">
    <xf numFmtId="0" fontId="0" fillId="0" borderId="0"/>
    <xf numFmtId="0" fontId="2" fillId="0" borderId="0" applyProtection="0"/>
    <xf numFmtId="2" fontId="2" fillId="0" borderId="0" applyProtection="0"/>
    <xf numFmtId="0" fontId="6" fillId="0" borderId="0" applyProtection="0"/>
    <xf numFmtId="0" fontId="1" fillId="0" borderId="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8" fontId="2" fillId="0" borderId="0" applyProtection="0"/>
    <xf numFmtId="169" fontId="4" fillId="0" borderId="0" applyFont="0" applyFill="0" applyBorder="0" applyAlignment="0" applyProtection="0"/>
    <xf numFmtId="169" fontId="4"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9" fillId="0" borderId="0"/>
    <xf numFmtId="43" fontId="49" fillId="0" borderId="0" applyFont="0" applyFill="0" applyBorder="0" applyAlignment="0" applyProtection="0"/>
    <xf numFmtId="0" fontId="115" fillId="0" borderId="0"/>
    <xf numFmtId="43" fontId="7" fillId="0" borderId="0" applyFont="0" applyFill="0" applyBorder="0" applyAlignment="0" applyProtection="0"/>
    <xf numFmtId="183" fontId="4" fillId="0" borderId="0" applyFont="0" applyFill="0" applyBorder="0" applyAlignment="0" applyProtection="0"/>
    <xf numFmtId="0" fontId="4" fillId="0" borderId="0"/>
    <xf numFmtId="0" fontId="4" fillId="0" borderId="0"/>
    <xf numFmtId="0" fontId="36" fillId="0" borderId="0"/>
    <xf numFmtId="192" fontId="4" fillId="0" borderId="0" applyFont="0" applyFill="0" applyBorder="0" applyAlignment="0" applyProtection="0"/>
    <xf numFmtId="167"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xf numFmtId="0" fontId="49" fillId="0" borderId="0"/>
    <xf numFmtId="194" fontId="4" fillId="0" borderId="0" applyFont="0" applyFill="0" applyBorder="0" applyAlignment="0" applyProtection="0"/>
    <xf numFmtId="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cellStyleXfs>
  <cellXfs count="6192">
    <xf numFmtId="0" fontId="0" fillId="0" borderId="0" xfId="0"/>
    <xf numFmtId="0" fontId="0" fillId="0" borderId="0" xfId="0" applyNumberFormat="1" applyAlignment="1">
      <alignment horizontal="center" vertical="center" wrapText="1"/>
    </xf>
    <xf numFmtId="0" fontId="0" fillId="0" borderId="1" xfId="0" applyBorder="1" applyAlignment="1">
      <alignment wrapText="1"/>
    </xf>
    <xf numFmtId="0" fontId="0" fillId="0" borderId="0" xfId="0" applyAlignment="1">
      <alignment wrapText="1"/>
    </xf>
    <xf numFmtId="0" fontId="53" fillId="0" borderId="4" xfId="0" applyNumberFormat="1" applyFont="1" applyBorder="1" applyAlignment="1">
      <alignment horizontal="center" vertical="center" wrapText="1"/>
    </xf>
    <xf numFmtId="0" fontId="1" fillId="0" borderId="4" xfId="0" applyFont="1" applyBorder="1" applyAlignment="1">
      <alignment wrapText="1"/>
    </xf>
    <xf numFmtId="0" fontId="2" fillId="0" borderId="5" xfId="0" applyNumberFormat="1" applyFont="1" applyBorder="1" applyAlignment="1">
      <alignment horizontal="center" vertical="center" wrapText="1"/>
    </xf>
    <xf numFmtId="0" fontId="2" fillId="0" borderId="5" xfId="0" applyNumberFormat="1" applyFont="1" applyBorder="1" applyAlignment="1">
      <alignment horizontal="left" vertical="center" wrapText="1"/>
    </xf>
    <xf numFmtId="0" fontId="2" fillId="0" borderId="5" xfId="5" applyNumberFormat="1" applyFont="1" applyBorder="1" applyAlignment="1" applyProtection="1">
      <alignment horizontal="left" vertical="center" wrapText="1"/>
    </xf>
    <xf numFmtId="0" fontId="2" fillId="0" borderId="5" xfId="0" applyNumberFormat="1" applyFont="1" applyBorder="1" applyAlignment="1">
      <alignment horizontal="center" vertical="center"/>
    </xf>
    <xf numFmtId="0" fontId="2" fillId="0" borderId="5" xfId="5" applyNumberFormat="1" applyFont="1" applyBorder="1" applyAlignment="1" applyProtection="1">
      <alignment horizontal="left" vertical="center"/>
    </xf>
    <xf numFmtId="0" fontId="4" fillId="0" borderId="5" xfId="0" applyNumberFormat="1" applyFont="1" applyBorder="1" applyAlignment="1">
      <alignment horizontal="center" vertical="center" wrapText="1"/>
    </xf>
    <xf numFmtId="0" fontId="5" fillId="4" borderId="5" xfId="0" applyNumberFormat="1" applyFont="1" applyFill="1" applyBorder="1" applyAlignment="1">
      <alignment horizontal="left" vertical="center" wrapText="1"/>
    </xf>
    <xf numFmtId="0" fontId="0" fillId="0" borderId="5" xfId="0" applyBorder="1" applyAlignment="1">
      <alignment horizontal="center" vertical="center" wrapText="1"/>
    </xf>
    <xf numFmtId="0" fontId="5" fillId="0" borderId="5" xfId="0" applyNumberFormat="1" applyFont="1" applyBorder="1" applyAlignment="1">
      <alignment horizontal="left" vertical="center" wrapText="1"/>
    </xf>
    <xf numFmtId="0" fontId="5" fillId="0" borderId="5" xfId="5" applyNumberFormat="1" applyFont="1" applyBorder="1" applyAlignment="1" applyProtection="1">
      <alignment horizontal="left" vertical="center" wrapText="1"/>
    </xf>
    <xf numFmtId="0" fontId="5" fillId="0" borderId="5" xfId="0" applyFont="1" applyBorder="1" applyAlignment="1">
      <alignment vertical="top" wrapText="1"/>
    </xf>
    <xf numFmtId="0" fontId="0" fillId="0" borderId="5" xfId="0" applyBorder="1" applyAlignment="1">
      <alignment wrapText="1"/>
    </xf>
    <xf numFmtId="0" fontId="0" fillId="0" borderId="0" xfId="0" applyNumberFormat="1" applyFont="1" applyAlignment="1">
      <alignment vertical="top" wrapText="1"/>
    </xf>
    <xf numFmtId="0" fontId="0" fillId="0" borderId="0" xfId="0" applyNumberFormat="1" applyAlignment="1">
      <alignment vertical="top" wrapText="1"/>
    </xf>
    <xf numFmtId="0" fontId="4" fillId="2" borderId="0" xfId="32" applyFill="1"/>
    <xf numFmtId="0" fontId="4" fillId="0" borderId="0" xfId="32"/>
    <xf numFmtId="0" fontId="8" fillId="2" borderId="0" xfId="32" applyFont="1" applyFill="1"/>
    <xf numFmtId="0" fontId="9" fillId="2" borderId="0" xfId="32" applyFont="1" applyFill="1"/>
    <xf numFmtId="0" fontId="10" fillId="2" borderId="0" xfId="32" applyFont="1" applyFill="1" applyAlignment="1">
      <alignment horizontal="right"/>
    </xf>
    <xf numFmtId="0" fontId="8" fillId="2" borderId="0" xfId="32" applyFont="1" applyFill="1" applyAlignment="1">
      <alignment horizontal="left"/>
    </xf>
    <xf numFmtId="0" fontId="13" fillId="2" borderId="0" xfId="32" applyFont="1" applyFill="1" applyAlignment="1">
      <alignment horizontal="centerContinuous"/>
    </xf>
    <xf numFmtId="0" fontId="14" fillId="2" borderId="0" xfId="32" applyFont="1" applyFill="1" applyBorder="1" applyAlignment="1">
      <alignment horizontal="centerContinuous"/>
    </xf>
    <xf numFmtId="0" fontId="4" fillId="2" borderId="0" xfId="32" applyFill="1" applyAlignment="1">
      <alignment horizontal="centerContinuous"/>
    </xf>
    <xf numFmtId="0" fontId="2" fillId="2" borderId="0" xfId="32" applyFont="1" applyFill="1" applyAlignment="1">
      <alignment horizontal="centerContinuous"/>
    </xf>
    <xf numFmtId="0" fontId="2" fillId="2" borderId="0" xfId="32" applyFont="1" applyFill="1" applyBorder="1" applyAlignment="1">
      <alignment horizontal="centerContinuous"/>
    </xf>
    <xf numFmtId="0" fontId="9" fillId="2" borderId="0" xfId="32" applyFont="1" applyFill="1" applyBorder="1" applyAlignment="1">
      <alignment horizontal="left"/>
    </xf>
    <xf numFmtId="14" fontId="9" fillId="3" borderId="2" xfId="32" applyNumberFormat="1" applyFont="1" applyFill="1" applyBorder="1" applyAlignment="1">
      <alignment horizontal="center"/>
    </xf>
    <xf numFmtId="0" fontId="9" fillId="3" borderId="7" xfId="32" applyFont="1" applyFill="1" applyBorder="1" applyAlignment="1">
      <alignment horizontal="center"/>
    </xf>
    <xf numFmtId="0" fontId="12" fillId="2" borderId="0" xfId="32" applyFont="1" applyFill="1"/>
    <xf numFmtId="14" fontId="9" fillId="2" borderId="2" xfId="32" applyNumberFormat="1" applyFont="1" applyFill="1" applyBorder="1" applyAlignment="1">
      <alignment horizontal="center"/>
    </xf>
    <xf numFmtId="14" fontId="9" fillId="2" borderId="7" xfId="32" applyNumberFormat="1" applyFont="1" applyFill="1" applyBorder="1" applyAlignment="1">
      <alignment horizontal="center"/>
    </xf>
    <xf numFmtId="14" fontId="9" fillId="2" borderId="0" xfId="32" applyNumberFormat="1" applyFont="1" applyFill="1" applyBorder="1" applyAlignment="1">
      <alignment horizontal="center"/>
    </xf>
    <xf numFmtId="0" fontId="9" fillId="2" borderId="0" xfId="32" applyFont="1" applyFill="1" applyBorder="1" applyAlignment="1">
      <alignment horizontal="center"/>
    </xf>
    <xf numFmtId="0" fontId="12" fillId="2" borderId="0" xfId="32" applyFont="1" applyFill="1" applyBorder="1" applyAlignment="1">
      <alignment horizontal="left" vertical="center" wrapText="1"/>
    </xf>
    <xf numFmtId="173" fontId="4" fillId="2" borderId="5" xfId="6" applyNumberFormat="1" applyFont="1" applyFill="1" applyBorder="1"/>
    <xf numFmtId="173" fontId="4" fillId="2" borderId="0" xfId="6" applyNumberFormat="1" applyFont="1" applyFill="1" applyBorder="1"/>
    <xf numFmtId="0" fontId="4" fillId="2" borderId="0" xfId="32" applyFont="1" applyFill="1"/>
    <xf numFmtId="0" fontId="12" fillId="2" borderId="0" xfId="32" applyFont="1" applyFill="1" applyBorder="1"/>
    <xf numFmtId="0" fontId="12" fillId="2" borderId="0" xfId="32" applyFont="1" applyFill="1" applyBorder="1" applyAlignment="1"/>
    <xf numFmtId="173" fontId="12" fillId="2" borderId="0" xfId="6" applyNumberFormat="1" applyFont="1" applyFill="1" applyBorder="1"/>
    <xf numFmtId="0" fontId="12" fillId="2" borderId="3" xfId="32" applyFont="1" applyFill="1" applyBorder="1" applyAlignment="1">
      <alignment vertical="center" wrapText="1"/>
    </xf>
    <xf numFmtId="173" fontId="4" fillId="2" borderId="6" xfId="6" applyNumberFormat="1" applyFont="1" applyFill="1" applyBorder="1"/>
    <xf numFmtId="173" fontId="4" fillId="2" borderId="8" xfId="6" applyNumberFormat="1" applyFont="1" applyFill="1" applyBorder="1"/>
    <xf numFmtId="2" fontId="16" fillId="2" borderId="0" xfId="6" applyNumberFormat="1" applyFont="1" applyFill="1" applyBorder="1" applyAlignment="1">
      <alignment horizontal="center"/>
    </xf>
    <xf numFmtId="0" fontId="12" fillId="2" borderId="0" xfId="32" applyFont="1" applyFill="1" applyBorder="1" applyAlignment="1">
      <alignment vertical="center" wrapText="1"/>
    </xf>
    <xf numFmtId="1" fontId="16" fillId="2" borderId="0" xfId="6" applyNumberFormat="1" applyFont="1" applyFill="1" applyBorder="1" applyAlignment="1">
      <alignment horizontal="center" vertical="center" wrapText="1"/>
    </xf>
    <xf numFmtId="1" fontId="16" fillId="2" borderId="0" xfId="6" applyNumberFormat="1" applyFont="1" applyFill="1" applyBorder="1" applyAlignment="1">
      <alignment horizontal="center"/>
    </xf>
    <xf numFmtId="0" fontId="9" fillId="2" borderId="0" xfId="32" applyFont="1" applyFill="1" applyBorder="1"/>
    <xf numFmtId="0" fontId="9" fillId="2" borderId="0" xfId="32" applyFont="1" applyFill="1" applyBorder="1" applyAlignment="1"/>
    <xf numFmtId="173" fontId="4" fillId="0" borderId="2" xfId="6" applyNumberFormat="1" applyFont="1" applyBorder="1"/>
    <xf numFmtId="173" fontId="4" fillId="0" borderId="7" xfId="6" applyNumberFormat="1" applyFont="1" applyBorder="1"/>
    <xf numFmtId="1" fontId="4" fillId="3" borderId="2" xfId="6" applyNumberFormat="1" applyFont="1" applyFill="1" applyBorder="1"/>
    <xf numFmtId="173" fontId="9" fillId="2" borderId="0" xfId="6" applyNumberFormat="1" applyFont="1" applyFill="1" applyBorder="1"/>
    <xf numFmtId="173" fontId="4" fillId="2" borderId="2" xfId="6" applyNumberFormat="1" applyFont="1" applyFill="1" applyBorder="1"/>
    <xf numFmtId="0" fontId="12" fillId="2" borderId="9" xfId="32" applyFont="1" applyFill="1" applyBorder="1"/>
    <xf numFmtId="0" fontId="5" fillId="2" borderId="0" xfId="32" applyFont="1" applyFill="1" applyBorder="1"/>
    <xf numFmtId="0" fontId="4" fillId="2" borderId="0" xfId="32" applyFill="1" applyBorder="1"/>
    <xf numFmtId="173" fontId="4" fillId="2" borderId="10" xfId="6" applyNumberFormat="1" applyFont="1" applyFill="1" applyBorder="1"/>
    <xf numFmtId="1" fontId="4" fillId="2" borderId="10" xfId="6" applyNumberFormat="1" applyFont="1" applyFill="1" applyBorder="1"/>
    <xf numFmtId="3" fontId="4" fillId="2" borderId="11" xfId="32" applyNumberFormat="1" applyFont="1" applyFill="1" applyBorder="1"/>
    <xf numFmtId="3" fontId="4" fillId="2" borderId="5" xfId="32" applyNumberFormat="1" applyFont="1" applyFill="1" applyBorder="1"/>
    <xf numFmtId="173" fontId="4" fillId="2" borderId="11" xfId="6" applyNumberFormat="1" applyFont="1" applyFill="1" applyBorder="1"/>
    <xf numFmtId="173" fontId="4" fillId="2" borderId="12" xfId="6" applyNumberFormat="1" applyFont="1" applyFill="1" applyBorder="1"/>
    <xf numFmtId="0" fontId="4" fillId="0" borderId="0" xfId="32" applyFont="1"/>
    <xf numFmtId="173" fontId="4" fillId="0" borderId="13" xfId="6" applyNumberFormat="1" applyFont="1" applyBorder="1"/>
    <xf numFmtId="0" fontId="12" fillId="2" borderId="0" xfId="32" applyFont="1" applyFill="1" applyAlignment="1">
      <alignment horizontal="center"/>
    </xf>
    <xf numFmtId="1" fontId="16" fillId="3" borderId="2" xfId="6" applyNumberFormat="1" applyFont="1" applyFill="1" applyBorder="1"/>
    <xf numFmtId="173" fontId="9" fillId="2" borderId="0" xfId="6" applyNumberFormat="1" applyFont="1" applyFill="1" applyBorder="1" applyAlignment="1">
      <alignment horizontal="left"/>
    </xf>
    <xf numFmtId="173" fontId="4" fillId="0" borderId="0" xfId="6" applyNumberFormat="1" applyFont="1" applyBorder="1"/>
    <xf numFmtId="0" fontId="4" fillId="2" borderId="0" xfId="32" applyFont="1" applyFill="1" applyBorder="1"/>
    <xf numFmtId="1" fontId="16" fillId="0" borderId="0" xfId="32" applyNumberFormat="1" applyFont="1"/>
    <xf numFmtId="0" fontId="4" fillId="0" borderId="0" xfId="32" applyFont="1" applyBorder="1"/>
    <xf numFmtId="173" fontId="4" fillId="0" borderId="0" xfId="6" applyNumberFormat="1" applyFont="1" applyBorder="1" applyAlignment="1">
      <alignment horizontal="center"/>
    </xf>
    <xf numFmtId="1" fontId="16" fillId="0" borderId="0" xfId="6" applyNumberFormat="1" applyFont="1" applyBorder="1"/>
    <xf numFmtId="174" fontId="4" fillId="0" borderId="2" xfId="19" applyNumberFormat="1" applyFont="1" applyBorder="1"/>
    <xf numFmtId="1" fontId="16" fillId="3" borderId="2" xfId="6" applyNumberFormat="1" applyFont="1" applyFill="1" applyBorder="1" applyAlignment="1">
      <alignment horizontal="center"/>
    </xf>
    <xf numFmtId="174" fontId="4" fillId="2" borderId="2" xfId="19" applyNumberFormat="1" applyFont="1" applyFill="1" applyBorder="1"/>
    <xf numFmtId="1" fontId="16" fillId="3" borderId="2" xfId="19" applyNumberFormat="1" applyFont="1" applyFill="1" applyBorder="1" applyAlignment="1">
      <alignment horizontal="center"/>
    </xf>
    <xf numFmtId="0" fontId="12" fillId="2" borderId="0" xfId="32" applyFont="1" applyFill="1" applyAlignment="1"/>
    <xf numFmtId="0" fontId="12" fillId="2" borderId="0" xfId="32" applyFont="1" applyFill="1" applyAlignment="1">
      <alignment horizontal="left"/>
    </xf>
    <xf numFmtId="0" fontId="9" fillId="2" borderId="0" xfId="32" applyFont="1" applyFill="1" applyAlignment="1">
      <alignment horizontal="left"/>
    </xf>
    <xf numFmtId="0" fontId="13" fillId="2" borderId="0" xfId="32" applyFont="1" applyFill="1" applyAlignment="1">
      <alignment horizontal="left"/>
    </xf>
    <xf numFmtId="0" fontId="5" fillId="2" borderId="0" xfId="32" applyFont="1" applyFill="1" applyBorder="1" applyAlignment="1">
      <alignment horizontal="center"/>
    </xf>
    <xf numFmtId="0" fontId="18" fillId="2" borderId="0" xfId="32" applyFont="1" applyFill="1" applyAlignment="1">
      <alignment horizontal="centerContinuous"/>
    </xf>
    <xf numFmtId="0" fontId="13" fillId="2" borderId="0" xfId="32" applyFont="1" applyFill="1"/>
    <xf numFmtId="0" fontId="5" fillId="2" borderId="0" xfId="32" applyFont="1" applyFill="1" applyBorder="1" applyAlignment="1">
      <alignment horizontal="centerContinuous"/>
    </xf>
    <xf numFmtId="0" fontId="17" fillId="2" borderId="0" xfId="32" applyFont="1" applyFill="1" applyBorder="1"/>
    <xf numFmtId="0" fontId="57" fillId="2" borderId="0" xfId="32" applyFont="1" applyFill="1" applyBorder="1" applyAlignment="1">
      <alignment horizontal="center"/>
    </xf>
    <xf numFmtId="173" fontId="4" fillId="4" borderId="14" xfId="7" applyNumberFormat="1" applyFont="1" applyFill="1" applyBorder="1"/>
    <xf numFmtId="173" fontId="4" fillId="4" borderId="0" xfId="7" applyNumberFormat="1" applyFont="1" applyFill="1" applyBorder="1"/>
    <xf numFmtId="1" fontId="4" fillId="2" borderId="0" xfId="7" applyNumberFormat="1" applyFont="1" applyFill="1" applyBorder="1"/>
    <xf numFmtId="1" fontId="4" fillId="3" borderId="2" xfId="7" applyNumberFormat="1" applyFont="1" applyFill="1" applyBorder="1"/>
    <xf numFmtId="173" fontId="4" fillId="4" borderId="15" xfId="7" applyNumberFormat="1" applyFont="1" applyFill="1" applyBorder="1"/>
    <xf numFmtId="0" fontId="17" fillId="2" borderId="0" xfId="32" applyFont="1" applyFill="1" applyBorder="1" applyAlignment="1">
      <alignment horizontal="left"/>
    </xf>
    <xf numFmtId="0" fontId="59" fillId="2" borderId="0" xfId="32" applyFont="1" applyFill="1" applyBorder="1" applyAlignment="1">
      <alignment horizontal="center"/>
    </xf>
    <xf numFmtId="1" fontId="4" fillId="0" borderId="0" xfId="7" applyNumberFormat="1" applyFont="1" applyBorder="1"/>
    <xf numFmtId="2" fontId="4" fillId="3" borderId="2" xfId="7" applyNumberFormat="1" applyFont="1" applyFill="1" applyBorder="1" applyAlignment="1">
      <alignment horizontal="center"/>
    </xf>
    <xf numFmtId="0" fontId="17" fillId="2" borderId="0" xfId="32" applyFont="1" applyFill="1" applyBorder="1" applyAlignment="1">
      <alignment vertical="center"/>
    </xf>
    <xf numFmtId="1" fontId="12" fillId="2" borderId="0" xfId="7" applyNumberFormat="1" applyFont="1" applyFill="1" applyBorder="1"/>
    <xf numFmtId="0" fontId="4" fillId="2" borderId="0" xfId="32" quotePrefix="1" applyFont="1" applyFill="1"/>
    <xf numFmtId="175" fontId="12" fillId="2" borderId="0" xfId="7" applyNumberFormat="1" applyFont="1" applyFill="1" applyBorder="1"/>
    <xf numFmtId="175" fontId="12" fillId="2" borderId="0" xfId="7" applyNumberFormat="1" applyFont="1" applyFill="1" applyBorder="1" applyAlignment="1">
      <alignment horizontal="center"/>
    </xf>
    <xf numFmtId="0" fontId="20" fillId="0" borderId="0" xfId="32" applyFont="1" applyFill="1"/>
    <xf numFmtId="176" fontId="21" fillId="0" borderId="0" xfId="40" applyNumberFormat="1" applyFont="1"/>
    <xf numFmtId="176" fontId="22" fillId="0" borderId="0" xfId="40" applyNumberFormat="1" applyFont="1"/>
    <xf numFmtId="176" fontId="23" fillId="0" borderId="0" xfId="40" applyNumberFormat="1" applyFont="1"/>
    <xf numFmtId="0" fontId="8" fillId="0" borderId="0" xfId="40" applyFont="1"/>
    <xf numFmtId="0" fontId="9" fillId="0" borderId="0" xfId="40" applyFont="1"/>
    <xf numFmtId="176" fontId="10" fillId="0" borderId="0" xfId="40" applyNumberFormat="1" applyFont="1" applyAlignment="1">
      <alignment horizontal="right"/>
    </xf>
    <xf numFmtId="0" fontId="9" fillId="0" borderId="0" xfId="40" applyFont="1" applyBorder="1" applyAlignment="1">
      <alignment horizontal="left"/>
    </xf>
    <xf numFmtId="176" fontId="24" fillId="0" borderId="0" xfId="40" applyNumberFormat="1" applyFont="1" applyBorder="1"/>
    <xf numFmtId="0" fontId="5" fillId="0" borderId="0" xfId="40" applyFont="1" applyBorder="1" applyAlignment="1">
      <alignment horizontal="left"/>
    </xf>
    <xf numFmtId="0" fontId="12" fillId="0" borderId="0" xfId="40" applyFont="1" applyBorder="1" applyAlignment="1">
      <alignment horizontal="centerContinuous"/>
    </xf>
    <xf numFmtId="0" fontId="9" fillId="0" borderId="10" xfId="40" applyFont="1" applyBorder="1" applyAlignment="1">
      <alignment horizontal="left"/>
    </xf>
    <xf numFmtId="0" fontId="9" fillId="0" borderId="10" xfId="40" applyFont="1" applyBorder="1"/>
    <xf numFmtId="0" fontId="5" fillId="0" borderId="10" xfId="40" applyFont="1" applyBorder="1"/>
    <xf numFmtId="176" fontId="21" fillId="0" borderId="14" xfId="40" applyNumberFormat="1" applyFont="1" applyBorder="1"/>
    <xf numFmtId="176" fontId="25" fillId="0" borderId="0" xfId="40" applyNumberFormat="1" applyFont="1" applyBorder="1"/>
    <xf numFmtId="176" fontId="25" fillId="0" borderId="14" xfId="40" applyNumberFormat="1" applyFont="1" applyBorder="1"/>
    <xf numFmtId="176" fontId="25" fillId="0" borderId="3" xfId="40" applyNumberFormat="1" applyFont="1" applyBorder="1" applyAlignment="1">
      <alignment horizontal="center"/>
    </xf>
    <xf numFmtId="176" fontId="26" fillId="0" borderId="14" xfId="40" applyNumberFormat="1" applyFont="1" applyBorder="1"/>
    <xf numFmtId="176" fontId="26" fillId="0" borderId="3" xfId="40" applyNumberFormat="1" applyFont="1" applyBorder="1" applyAlignment="1">
      <alignment horizontal="center"/>
    </xf>
    <xf numFmtId="176" fontId="26" fillId="0" borderId="0" xfId="40" applyNumberFormat="1" applyFont="1" applyBorder="1"/>
    <xf numFmtId="176" fontId="14" fillId="0" borderId="14" xfId="40" applyNumberFormat="1" applyFont="1" applyBorder="1"/>
    <xf numFmtId="176" fontId="14" fillId="0" borderId="3" xfId="40" applyNumberFormat="1" applyFont="1" applyBorder="1" applyAlignment="1">
      <alignment horizontal="center"/>
    </xf>
    <xf numFmtId="176" fontId="14" fillId="0" borderId="0" xfId="40" applyNumberFormat="1" applyFont="1" applyBorder="1"/>
    <xf numFmtId="176" fontId="14" fillId="0" borderId="3" xfId="40" applyNumberFormat="1" applyFont="1" applyBorder="1"/>
    <xf numFmtId="176" fontId="14" fillId="0" borderId="0" xfId="40" applyNumberFormat="1" applyFont="1" applyFill="1" applyBorder="1"/>
    <xf numFmtId="176" fontId="14" fillId="0" borderId="3" xfId="40" applyNumberFormat="1" applyFont="1" applyBorder="1" applyProtection="1">
      <protection locked="0"/>
    </xf>
    <xf numFmtId="176" fontId="4" fillId="0" borderId="0" xfId="40" applyNumberFormat="1" applyFont="1" applyBorder="1"/>
    <xf numFmtId="176" fontId="2" fillId="3" borderId="6" xfId="40" applyNumberFormat="1" applyFont="1" applyFill="1" applyBorder="1"/>
    <xf numFmtId="176" fontId="25" fillId="3" borderId="11" xfId="40" applyNumberFormat="1" applyFont="1" applyFill="1" applyBorder="1" applyAlignment="1">
      <alignment horizontal="left"/>
    </xf>
    <xf numFmtId="176" fontId="14" fillId="3" borderId="6" xfId="40" applyNumberFormat="1" applyFont="1" applyFill="1" applyBorder="1"/>
    <xf numFmtId="176" fontId="5" fillId="0" borderId="14" xfId="40" applyNumberFormat="1" applyFont="1" applyBorder="1"/>
    <xf numFmtId="176" fontId="26" fillId="0" borderId="3" xfId="40" applyNumberFormat="1" applyFont="1" applyBorder="1"/>
    <xf numFmtId="176" fontId="21" fillId="0" borderId="17" xfId="40" applyNumberFormat="1" applyFont="1" applyBorder="1"/>
    <xf numFmtId="176" fontId="14" fillId="0" borderId="10" xfId="40" applyNumberFormat="1" applyFont="1" applyBorder="1"/>
    <xf numFmtId="176" fontId="14" fillId="0" borderId="17" xfId="40" applyNumberFormat="1" applyFont="1" applyBorder="1"/>
    <xf numFmtId="176" fontId="14" fillId="0" borderId="18" xfId="40" applyNumberFormat="1" applyFont="1" applyBorder="1"/>
    <xf numFmtId="176" fontId="14" fillId="0" borderId="18" xfId="40" applyNumberFormat="1" applyFont="1" applyBorder="1" applyProtection="1">
      <protection locked="0"/>
    </xf>
    <xf numFmtId="176" fontId="1" fillId="3" borderId="17" xfId="40" applyNumberFormat="1" applyFont="1" applyFill="1" applyBorder="1" applyAlignment="1"/>
    <xf numFmtId="176" fontId="2" fillId="3" borderId="18" xfId="40" applyNumberFormat="1" applyFont="1" applyFill="1" applyBorder="1"/>
    <xf numFmtId="176" fontId="1" fillId="3" borderId="10" xfId="40" applyNumberFormat="1" applyFont="1" applyFill="1" applyBorder="1" applyAlignment="1"/>
    <xf numFmtId="176" fontId="14" fillId="3" borderId="18" xfId="40" applyNumberFormat="1" applyFont="1" applyFill="1" applyBorder="1"/>
    <xf numFmtId="176" fontId="1" fillId="3" borderId="10" xfId="40" applyNumberFormat="1" applyFont="1" applyFill="1" applyBorder="1" applyAlignment="1">
      <alignment wrapText="1"/>
    </xf>
    <xf numFmtId="176" fontId="27" fillId="0" borderId="0" xfId="40" applyNumberFormat="1" applyFont="1" applyBorder="1"/>
    <xf numFmtId="176" fontId="27" fillId="0" borderId="14" xfId="40" applyNumberFormat="1" applyFont="1" applyBorder="1"/>
    <xf numFmtId="176" fontId="60" fillId="0" borderId="0" xfId="40" applyNumberFormat="1" applyFont="1" applyBorder="1" applyAlignment="1">
      <alignment horizontal="left"/>
    </xf>
    <xf numFmtId="176" fontId="25" fillId="0" borderId="19" xfId="40" applyNumberFormat="1" applyFont="1" applyBorder="1"/>
    <xf numFmtId="176" fontId="25" fillId="0" borderId="10" xfId="40" applyNumberFormat="1" applyFont="1" applyBorder="1"/>
    <xf numFmtId="176" fontId="25" fillId="0" borderId="17" xfId="40" applyNumberFormat="1" applyFont="1" applyBorder="1"/>
    <xf numFmtId="176" fontId="14" fillId="0" borderId="4" xfId="40" applyNumberFormat="1" applyFont="1" applyFill="1" applyBorder="1"/>
    <xf numFmtId="176" fontId="21" fillId="0" borderId="12" xfId="40" applyNumberFormat="1" applyFont="1" applyBorder="1"/>
    <xf numFmtId="176" fontId="25" fillId="0" borderId="20" xfId="40" applyNumberFormat="1" applyFont="1" applyBorder="1"/>
    <xf numFmtId="176" fontId="25" fillId="0" borderId="12" xfId="40" applyNumberFormat="1" applyFont="1" applyBorder="1"/>
    <xf numFmtId="176" fontId="14" fillId="0" borderId="21" xfId="40" applyNumberFormat="1" applyFont="1" applyBorder="1"/>
    <xf numFmtId="176" fontId="14" fillId="0" borderId="20" xfId="40" applyNumberFormat="1" applyFont="1" applyBorder="1"/>
    <xf numFmtId="176" fontId="14" fillId="0" borderId="12" xfId="40" applyNumberFormat="1" applyFont="1" applyBorder="1"/>
    <xf numFmtId="176" fontId="14" fillId="0" borderId="10" xfId="40" applyNumberFormat="1" applyFont="1" applyFill="1" applyBorder="1"/>
    <xf numFmtId="176" fontId="14" fillId="0" borderId="17" xfId="40" applyNumberFormat="1" applyFont="1" applyFill="1" applyBorder="1"/>
    <xf numFmtId="176" fontId="14" fillId="0" borderId="18" xfId="40" applyNumberFormat="1" applyFont="1" applyFill="1" applyBorder="1" applyProtection="1">
      <protection locked="0"/>
    </xf>
    <xf numFmtId="176" fontId="1" fillId="3" borderId="17" xfId="40" applyNumberFormat="1" applyFont="1" applyFill="1" applyBorder="1"/>
    <xf numFmtId="176" fontId="1" fillId="3" borderId="10" xfId="40" applyNumberFormat="1" applyFont="1" applyFill="1" applyBorder="1"/>
    <xf numFmtId="176" fontId="25" fillId="2" borderId="10" xfId="40" applyNumberFormat="1" applyFont="1" applyFill="1" applyBorder="1" applyAlignment="1">
      <alignment horizontal="left"/>
    </xf>
    <xf numFmtId="176" fontId="25" fillId="2" borderId="17" xfId="40" applyNumberFormat="1" applyFont="1" applyFill="1" applyBorder="1" applyAlignment="1">
      <alignment horizontal="left"/>
    </xf>
    <xf numFmtId="176" fontId="25" fillId="0" borderId="17" xfId="40" applyNumberFormat="1" applyFont="1" applyBorder="1" applyAlignment="1">
      <alignment horizontal="left"/>
    </xf>
    <xf numFmtId="176" fontId="21" fillId="0" borderId="0" xfId="40" applyNumberFormat="1" applyFont="1" applyBorder="1"/>
    <xf numFmtId="176" fontId="25" fillId="3" borderId="14" xfId="40" applyNumberFormat="1" applyFont="1" applyFill="1" applyBorder="1"/>
    <xf numFmtId="176" fontId="14" fillId="3" borderId="3" xfId="40" applyNumberFormat="1" applyFont="1" applyFill="1" applyBorder="1"/>
    <xf numFmtId="176" fontId="25" fillId="3" borderId="0" xfId="40" applyNumberFormat="1" applyFont="1" applyFill="1" applyBorder="1"/>
    <xf numFmtId="176" fontId="14" fillId="3" borderId="0" xfId="40" applyNumberFormat="1" applyFont="1" applyFill="1" applyBorder="1"/>
    <xf numFmtId="176" fontId="14" fillId="3" borderId="14" xfId="40" applyNumberFormat="1" applyFont="1" applyFill="1" applyBorder="1"/>
    <xf numFmtId="176" fontId="25" fillId="4" borderId="14" xfId="40" applyNumberFormat="1" applyFont="1" applyFill="1" applyBorder="1"/>
    <xf numFmtId="176" fontId="14" fillId="4" borderId="3" xfId="40" applyNumberFormat="1" applyFont="1" applyFill="1" applyBorder="1"/>
    <xf numFmtId="176" fontId="14" fillId="4" borderId="0" xfId="40" applyNumberFormat="1" applyFont="1" applyFill="1" applyBorder="1"/>
    <xf numFmtId="176" fontId="14" fillId="4" borderId="14" xfId="40" applyNumberFormat="1" applyFont="1" applyFill="1" applyBorder="1"/>
    <xf numFmtId="176" fontId="25" fillId="4" borderId="0" xfId="40" applyNumberFormat="1" applyFont="1" applyFill="1" applyBorder="1"/>
    <xf numFmtId="176" fontId="25" fillId="5" borderId="11" xfId="40" applyNumberFormat="1" applyFont="1" applyFill="1" applyBorder="1"/>
    <xf numFmtId="176" fontId="14" fillId="5" borderId="6" xfId="40" applyNumberFormat="1" applyFont="1" applyFill="1" applyBorder="1"/>
    <xf numFmtId="176" fontId="25" fillId="5" borderId="16" xfId="40" applyNumberFormat="1" applyFont="1" applyFill="1" applyBorder="1" applyAlignment="1">
      <alignment horizontal="left"/>
    </xf>
    <xf numFmtId="176" fontId="25" fillId="3" borderId="6" xfId="40" applyNumberFormat="1" applyFont="1" applyFill="1" applyBorder="1" applyAlignment="1">
      <alignment horizontal="right"/>
    </xf>
    <xf numFmtId="176" fontId="12" fillId="0" borderId="0" xfId="40" applyNumberFormat="1" applyFont="1" applyBorder="1"/>
    <xf numFmtId="176" fontId="17" fillId="0" borderId="0" xfId="40" applyNumberFormat="1" applyFont="1" applyBorder="1"/>
    <xf numFmtId="176" fontId="28" fillId="0" borderId="0" xfId="40" quotePrefix="1" applyNumberFormat="1" applyFont="1" applyBorder="1" applyAlignment="1">
      <alignment horizontal="right"/>
    </xf>
    <xf numFmtId="176" fontId="12" fillId="0" borderId="0" xfId="40" applyNumberFormat="1" applyFont="1" applyBorder="1" applyAlignment="1">
      <alignment horizontal="left"/>
    </xf>
    <xf numFmtId="176" fontId="28" fillId="0" borderId="0" xfId="40" applyNumberFormat="1" applyFont="1" applyBorder="1"/>
    <xf numFmtId="176" fontId="10" fillId="0" borderId="0" xfId="40" applyNumberFormat="1" applyFont="1" applyBorder="1"/>
    <xf numFmtId="176" fontId="14" fillId="0" borderId="0" xfId="40" applyNumberFormat="1" applyFont="1" applyBorder="1" applyProtection="1">
      <protection locked="0"/>
    </xf>
    <xf numFmtId="176" fontId="21" fillId="0" borderId="0" xfId="40" applyNumberFormat="1" applyFont="1" applyBorder="1" applyProtection="1">
      <protection locked="0"/>
    </xf>
    <xf numFmtId="176" fontId="29" fillId="0" borderId="0" xfId="40" applyNumberFormat="1" applyFont="1" applyBorder="1" applyAlignment="1">
      <alignment horizontal="center"/>
    </xf>
    <xf numFmtId="176" fontId="29" fillId="0" borderId="0" xfId="40" applyNumberFormat="1" applyFont="1" applyBorder="1"/>
    <xf numFmtId="176" fontId="29" fillId="0" borderId="0" xfId="40" applyNumberFormat="1" applyFont="1" applyBorder="1" applyAlignment="1"/>
    <xf numFmtId="176" fontId="2" fillId="0" borderId="0" xfId="40" applyNumberFormat="1" applyBorder="1"/>
    <xf numFmtId="176" fontId="29" fillId="0" borderId="0" xfId="40" applyNumberFormat="1" applyFont="1" applyBorder="1" applyAlignment="1">
      <alignment horizontal="left"/>
    </xf>
    <xf numFmtId="176" fontId="21" fillId="0" borderId="0" xfId="40" applyNumberFormat="1" applyFont="1" applyBorder="1" applyAlignment="1">
      <alignment horizontal="right"/>
    </xf>
    <xf numFmtId="176" fontId="29" fillId="0" borderId="0" xfId="40" applyNumberFormat="1" applyFont="1" applyBorder="1" applyAlignment="1">
      <alignment horizontal="right"/>
    </xf>
    <xf numFmtId="176" fontId="30" fillId="0" borderId="0" xfId="40" applyNumberFormat="1" applyFont="1" applyBorder="1"/>
    <xf numFmtId="176" fontId="21" fillId="0" borderId="0" xfId="40" applyNumberFormat="1" applyFont="1" applyFill="1" applyBorder="1"/>
    <xf numFmtId="176" fontId="21" fillId="0" borderId="0" xfId="40" applyNumberFormat="1" applyFont="1" applyFill="1" applyBorder="1" applyProtection="1">
      <protection locked="0"/>
    </xf>
    <xf numFmtId="176" fontId="2" fillId="0" borderId="0" xfId="40" applyNumberFormat="1"/>
    <xf numFmtId="176" fontId="31" fillId="0" borderId="0" xfId="40" applyNumberFormat="1" applyFont="1" applyBorder="1" applyAlignment="1">
      <alignment horizontal="center"/>
    </xf>
    <xf numFmtId="176" fontId="31" fillId="0" borderId="0" xfId="40" applyNumberFormat="1" applyFont="1" applyBorder="1" applyAlignment="1"/>
    <xf numFmtId="176" fontId="28" fillId="0" borderId="0" xfId="40" applyNumberFormat="1" applyFont="1" applyBorder="1" applyAlignment="1"/>
    <xf numFmtId="176" fontId="31" fillId="0" borderId="0" xfId="40" applyNumberFormat="1" applyFont="1" applyBorder="1" applyAlignment="1">
      <alignment horizontal="right"/>
    </xf>
    <xf numFmtId="176" fontId="31" fillId="0" borderId="0" xfId="40" applyNumberFormat="1" applyFont="1" applyBorder="1" applyAlignment="1">
      <alignment horizontal="left"/>
    </xf>
    <xf numFmtId="176" fontId="32" fillId="0" borderId="0" xfId="40" applyNumberFormat="1" applyFont="1" applyBorder="1"/>
    <xf numFmtId="176" fontId="31" fillId="0" borderId="0" xfId="40" applyNumberFormat="1" applyFont="1" applyBorder="1"/>
    <xf numFmtId="176" fontId="5" fillId="0" borderId="0" xfId="40" applyNumberFormat="1" applyFont="1" applyBorder="1"/>
    <xf numFmtId="176" fontId="10" fillId="0" borderId="0" xfId="40" applyNumberFormat="1" applyFont="1" applyAlignment="1">
      <alignment horizontal="centerContinuous"/>
    </xf>
    <xf numFmtId="0" fontId="8" fillId="0" borderId="0" xfId="40" applyFont="1" applyBorder="1" applyAlignment="1">
      <alignment horizontal="left"/>
    </xf>
    <xf numFmtId="176" fontId="33" fillId="0" borderId="0" xfId="40" applyNumberFormat="1" applyFont="1" applyBorder="1"/>
    <xf numFmtId="0" fontId="8" fillId="0" borderId="0" xfId="40" applyFont="1" applyBorder="1"/>
    <xf numFmtId="0" fontId="5" fillId="0" borderId="0" xfId="40" applyFont="1" applyBorder="1"/>
    <xf numFmtId="0" fontId="9" fillId="0" borderId="0" xfId="40" applyFont="1" applyBorder="1"/>
    <xf numFmtId="176" fontId="4" fillId="0" borderId="3" xfId="40" applyNumberFormat="1" applyFont="1" applyBorder="1"/>
    <xf numFmtId="176" fontId="8" fillId="0" borderId="0" xfId="40" applyNumberFormat="1" applyFont="1" applyBorder="1"/>
    <xf numFmtId="176" fontId="35" fillId="0" borderId="14" xfId="40" applyNumberFormat="1" applyFont="1" applyBorder="1"/>
    <xf numFmtId="176" fontId="35" fillId="0" borderId="3" xfId="40" applyNumberFormat="1" applyFont="1" applyBorder="1"/>
    <xf numFmtId="176" fontId="34" fillId="0" borderId="0" xfId="40" applyNumberFormat="1" applyFont="1" applyBorder="1"/>
    <xf numFmtId="176" fontId="4" fillId="0" borderId="14" xfId="40" applyNumberFormat="1" applyFont="1" applyBorder="1"/>
    <xf numFmtId="176" fontId="35" fillId="0" borderId="0" xfId="40" applyNumberFormat="1" applyFont="1" applyBorder="1"/>
    <xf numFmtId="176" fontId="36" fillId="0" borderId="0" xfId="40" applyNumberFormat="1" applyFont="1"/>
    <xf numFmtId="176" fontId="58" fillId="0" borderId="0" xfId="40" applyNumberFormat="1" applyFont="1" applyBorder="1"/>
    <xf numFmtId="176" fontId="4" fillId="0" borderId="0" xfId="40" applyNumberFormat="1" applyFont="1" applyFill="1" applyBorder="1"/>
    <xf numFmtId="176" fontId="36" fillId="0" borderId="17" xfId="40" applyNumberFormat="1" applyFont="1" applyBorder="1"/>
    <xf numFmtId="176" fontId="4" fillId="0" borderId="10" xfId="40" applyNumberFormat="1" applyFont="1" applyBorder="1"/>
    <xf numFmtId="176" fontId="4" fillId="0" borderId="17" xfId="40" applyNumberFormat="1" applyFont="1" applyBorder="1"/>
    <xf numFmtId="176" fontId="4" fillId="0" borderId="18" xfId="40" applyNumberFormat="1" applyFont="1" applyBorder="1"/>
    <xf numFmtId="176" fontId="5" fillId="3" borderId="17" xfId="40" applyNumberFormat="1" applyFont="1" applyFill="1" applyBorder="1" applyAlignment="1"/>
    <xf numFmtId="176" fontId="4" fillId="3" borderId="18" xfId="40" applyNumberFormat="1" applyFont="1" applyFill="1" applyBorder="1"/>
    <xf numFmtId="176" fontId="5" fillId="3" borderId="10" xfId="40" applyNumberFormat="1" applyFont="1" applyFill="1" applyBorder="1" applyAlignment="1"/>
    <xf numFmtId="176" fontId="36" fillId="0" borderId="12" xfId="40" applyNumberFormat="1" applyFont="1" applyBorder="1"/>
    <xf numFmtId="176" fontId="5" fillId="0" borderId="21" xfId="40" applyNumberFormat="1" applyFont="1" applyBorder="1" applyAlignment="1">
      <alignment horizontal="left"/>
    </xf>
    <xf numFmtId="176" fontId="36" fillId="0" borderId="14" xfId="40" applyNumberFormat="1" applyFont="1" applyBorder="1"/>
    <xf numFmtId="176" fontId="36" fillId="0" borderId="3" xfId="40" applyNumberFormat="1" applyFont="1" applyBorder="1"/>
    <xf numFmtId="176" fontId="37" fillId="0" borderId="14" xfId="40" applyNumberFormat="1" applyFont="1" applyBorder="1"/>
    <xf numFmtId="176" fontId="4" fillId="0" borderId="3" xfId="40" applyNumberFormat="1" applyFont="1" applyBorder="1" applyProtection="1">
      <protection locked="0"/>
    </xf>
    <xf numFmtId="176" fontId="4" fillId="0" borderId="3" xfId="40" applyNumberFormat="1" applyFont="1" applyBorder="1" applyAlignment="1">
      <alignment horizontal="left"/>
    </xf>
    <xf numFmtId="176" fontId="58" fillId="0" borderId="3" xfId="40" applyNumberFormat="1" applyFont="1" applyBorder="1" applyAlignment="1">
      <alignment horizontal="left"/>
    </xf>
    <xf numFmtId="176" fontId="5" fillId="0" borderId="3" xfId="40" applyNumberFormat="1" applyFont="1" applyBorder="1"/>
    <xf numFmtId="176" fontId="4" fillId="0" borderId="19" xfId="40" applyNumberFormat="1" applyFont="1" applyFill="1" applyBorder="1"/>
    <xf numFmtId="176" fontId="21" fillId="0" borderId="3" xfId="40" applyNumberFormat="1" applyFont="1" applyBorder="1"/>
    <xf numFmtId="176" fontId="5" fillId="0" borderId="18" xfId="40" applyNumberFormat="1" applyFont="1" applyBorder="1"/>
    <xf numFmtId="176" fontId="5" fillId="3" borderId="11" xfId="40" applyNumberFormat="1" applyFont="1" applyFill="1" applyBorder="1"/>
    <xf numFmtId="176" fontId="4" fillId="3" borderId="6" xfId="40" applyNumberFormat="1" applyFont="1" applyFill="1" applyBorder="1"/>
    <xf numFmtId="176" fontId="5" fillId="3" borderId="5" xfId="40" applyNumberFormat="1" applyFont="1" applyFill="1" applyBorder="1"/>
    <xf numFmtId="176" fontId="21" fillId="4" borderId="0" xfId="40" applyNumberFormat="1" applyFont="1" applyFill="1"/>
    <xf numFmtId="176" fontId="5" fillId="2" borderId="14" xfId="40" applyNumberFormat="1" applyFont="1" applyFill="1" applyBorder="1" applyAlignment="1">
      <alignment horizontal="left"/>
    </xf>
    <xf numFmtId="176" fontId="5" fillId="2" borderId="0" xfId="40" applyNumberFormat="1" applyFont="1" applyFill="1" applyBorder="1" applyAlignment="1">
      <alignment horizontal="left"/>
    </xf>
    <xf numFmtId="176" fontId="5" fillId="3" borderId="14" xfId="40" applyNumberFormat="1" applyFont="1" applyFill="1" applyBorder="1"/>
    <xf numFmtId="176" fontId="4" fillId="3" borderId="3" xfId="40" applyNumberFormat="1" applyFont="1" applyFill="1" applyBorder="1"/>
    <xf numFmtId="176" fontId="5" fillId="3" borderId="0" xfId="40" applyNumberFormat="1" applyFont="1" applyFill="1" applyBorder="1"/>
    <xf numFmtId="176" fontId="4" fillId="3" borderId="0" xfId="40" applyNumberFormat="1" applyFont="1" applyFill="1" applyBorder="1"/>
    <xf numFmtId="176" fontId="4" fillId="3" borderId="14" xfId="40" applyNumberFormat="1" applyFont="1" applyFill="1" applyBorder="1"/>
    <xf numFmtId="176" fontId="5" fillId="4" borderId="14" xfId="40" applyNumberFormat="1" applyFont="1" applyFill="1" applyBorder="1"/>
    <xf numFmtId="176" fontId="4" fillId="4" borderId="3" xfId="40" applyNumberFormat="1" applyFont="1" applyFill="1" applyBorder="1"/>
    <xf numFmtId="176" fontId="4" fillId="4" borderId="0" xfId="40" applyNumberFormat="1" applyFont="1" applyFill="1" applyBorder="1"/>
    <xf numFmtId="176" fontId="4" fillId="4" borderId="14" xfId="40" applyNumberFormat="1" applyFont="1" applyFill="1" applyBorder="1"/>
    <xf numFmtId="176" fontId="5" fillId="4" borderId="0" xfId="40" applyNumberFormat="1" applyFont="1" applyFill="1" applyBorder="1"/>
    <xf numFmtId="176" fontId="36" fillId="5" borderId="11" xfId="40" applyNumberFormat="1" applyFont="1" applyFill="1" applyBorder="1"/>
    <xf numFmtId="176" fontId="5" fillId="5" borderId="16" xfId="40" applyNumberFormat="1" applyFont="1" applyFill="1" applyBorder="1"/>
    <xf numFmtId="176" fontId="5" fillId="5" borderId="11" xfId="40" applyNumberFormat="1" applyFont="1" applyFill="1" applyBorder="1"/>
    <xf numFmtId="176" fontId="4" fillId="5" borderId="6" xfId="40" applyNumberFormat="1" applyFont="1" applyFill="1" applyBorder="1"/>
    <xf numFmtId="176" fontId="5" fillId="3" borderId="23" xfId="40" applyNumberFormat="1" applyFont="1" applyFill="1" applyBorder="1" applyAlignment="1">
      <alignment horizontal="right"/>
    </xf>
    <xf numFmtId="176" fontId="25" fillId="3" borderId="23" xfId="40" applyNumberFormat="1" applyFont="1" applyFill="1" applyBorder="1" applyAlignment="1">
      <alignment horizontal="right"/>
    </xf>
    <xf numFmtId="176" fontId="55" fillId="2" borderId="25" xfId="40" applyNumberFormat="1" applyFont="1" applyFill="1" applyBorder="1" applyAlignment="1"/>
    <xf numFmtId="176" fontId="61" fillId="2" borderId="0" xfId="40" applyNumberFormat="1" applyFont="1" applyFill="1" applyBorder="1" applyAlignment="1">
      <alignment horizontal="right"/>
    </xf>
    <xf numFmtId="176" fontId="61" fillId="2" borderId="0" xfId="40" applyNumberFormat="1" applyFont="1" applyFill="1" applyBorder="1" applyAlignment="1">
      <alignment horizontal="center"/>
    </xf>
    <xf numFmtId="176" fontId="25" fillId="2" borderId="0" xfId="40" applyNumberFormat="1" applyFont="1" applyFill="1" applyBorder="1" applyAlignment="1">
      <alignment horizontal="center"/>
    </xf>
    <xf numFmtId="176" fontId="25" fillId="2" borderId="0" xfId="40" applyNumberFormat="1" applyFont="1" applyFill="1" applyBorder="1" applyAlignment="1">
      <alignment horizontal="right"/>
    </xf>
    <xf numFmtId="176" fontId="28" fillId="0" borderId="0" xfId="40" quotePrefix="1" applyNumberFormat="1" applyFont="1" applyBorder="1" applyAlignment="1">
      <alignment horizontal="center"/>
    </xf>
    <xf numFmtId="176" fontId="4" fillId="0" borderId="0" xfId="40" applyNumberFormat="1" applyFont="1" applyBorder="1" applyAlignment="1">
      <alignment horizontal="center"/>
    </xf>
    <xf numFmtId="176" fontId="4" fillId="0" borderId="0" xfId="40" applyNumberFormat="1" applyFont="1"/>
    <xf numFmtId="176" fontId="36" fillId="0" borderId="0" xfId="40" applyNumberFormat="1" applyFont="1" applyBorder="1"/>
    <xf numFmtId="176" fontId="1" fillId="0" borderId="0" xfId="40" applyNumberFormat="1" applyFont="1" applyBorder="1" applyAlignment="1">
      <alignment horizontal="centerContinuous"/>
    </xf>
    <xf numFmtId="0" fontId="9" fillId="0" borderId="0" xfId="40" applyFont="1" applyAlignment="1">
      <alignment horizontal="left"/>
    </xf>
    <xf numFmtId="176" fontId="8" fillId="3" borderId="11" xfId="40" applyNumberFormat="1" applyFont="1" applyFill="1" applyBorder="1" applyAlignment="1">
      <alignment horizontal="centerContinuous"/>
    </xf>
    <xf numFmtId="176" fontId="8" fillId="3" borderId="16" xfId="40" applyNumberFormat="1" applyFont="1" applyFill="1" applyBorder="1" applyAlignment="1">
      <alignment horizontal="centerContinuous"/>
    </xf>
    <xf numFmtId="176" fontId="5" fillId="0" borderId="8" xfId="40" applyNumberFormat="1" applyFont="1" applyBorder="1"/>
    <xf numFmtId="176" fontId="8" fillId="0" borderId="19" xfId="40" applyNumberFormat="1" applyFont="1" applyBorder="1" applyAlignment="1">
      <alignment horizontal="center"/>
    </xf>
    <xf numFmtId="176" fontId="8" fillId="0" borderId="0" xfId="40" applyNumberFormat="1" applyFont="1" applyBorder="1" applyAlignment="1">
      <alignment horizontal="center"/>
    </xf>
    <xf numFmtId="176" fontId="35" fillId="0" borderId="19" xfId="40" applyNumberFormat="1" applyFont="1" applyBorder="1"/>
    <xf numFmtId="176" fontId="5" fillId="3" borderId="5" xfId="40" applyNumberFormat="1" applyFont="1" applyFill="1" applyBorder="1" applyAlignment="1">
      <alignment horizontal="left"/>
    </xf>
    <xf numFmtId="176" fontId="4" fillId="3" borderId="11" xfId="40" applyNumberFormat="1" applyFont="1" applyFill="1" applyBorder="1"/>
    <xf numFmtId="176" fontId="4" fillId="3" borderId="5" xfId="40" applyNumberFormat="1" applyFont="1" applyFill="1" applyBorder="1"/>
    <xf numFmtId="176" fontId="5" fillId="2" borderId="19" xfId="40" applyNumberFormat="1" applyFont="1" applyFill="1" applyBorder="1" applyAlignment="1">
      <alignment horizontal="left"/>
    </xf>
    <xf numFmtId="176" fontId="4" fillId="2" borderId="12" xfId="40" applyNumberFormat="1" applyFont="1" applyFill="1" applyBorder="1"/>
    <xf numFmtId="176" fontId="4" fillId="2" borderId="8" xfId="40" applyNumberFormat="1" applyFont="1" applyFill="1" applyBorder="1"/>
    <xf numFmtId="176" fontId="5" fillId="0" borderId="19" xfId="40" applyNumberFormat="1" applyFont="1" applyBorder="1"/>
    <xf numFmtId="176" fontId="4" fillId="0" borderId="19" xfId="40" applyNumberFormat="1" applyFont="1" applyBorder="1"/>
    <xf numFmtId="176" fontId="4" fillId="0" borderId="19" xfId="40" applyNumberFormat="1" applyFont="1" applyFill="1" applyBorder="1" applyProtection="1">
      <protection locked="0"/>
    </xf>
    <xf numFmtId="176" fontId="4" fillId="0" borderId="14" xfId="40" applyNumberFormat="1" applyFont="1" applyFill="1" applyBorder="1" applyProtection="1">
      <protection locked="0"/>
    </xf>
    <xf numFmtId="176" fontId="4" fillId="0" borderId="19" xfId="40" applyNumberFormat="1" applyFont="1" applyBorder="1" applyProtection="1">
      <protection locked="0"/>
    </xf>
    <xf numFmtId="176" fontId="4" fillId="0" borderId="14" xfId="40" applyNumberFormat="1" applyFont="1" applyBorder="1" applyProtection="1">
      <protection locked="0"/>
    </xf>
    <xf numFmtId="176" fontId="4" fillId="0" borderId="0" xfId="40" applyNumberFormat="1" applyFont="1" applyBorder="1" applyProtection="1">
      <protection locked="0"/>
    </xf>
    <xf numFmtId="176" fontId="4" fillId="0" borderId="4" xfId="40" applyNumberFormat="1" applyFont="1" applyBorder="1"/>
    <xf numFmtId="176" fontId="4" fillId="3" borderId="11" xfId="13" applyNumberFormat="1" applyFont="1" applyFill="1" applyBorder="1"/>
    <xf numFmtId="176" fontId="4" fillId="3" borderId="5" xfId="13" applyNumberFormat="1" applyFont="1" applyFill="1" applyBorder="1"/>
    <xf numFmtId="176" fontId="4" fillId="3" borderId="16" xfId="13" applyNumberFormat="1" applyFont="1" applyFill="1" applyBorder="1"/>
    <xf numFmtId="176" fontId="4" fillId="2" borderId="19" xfId="40" applyNumberFormat="1" applyFont="1" applyFill="1" applyBorder="1"/>
    <xf numFmtId="176" fontId="25" fillId="0" borderId="3" xfId="40" applyNumberFormat="1" applyFont="1" applyBorder="1" applyAlignment="1">
      <alignment horizontal="left"/>
    </xf>
    <xf numFmtId="176" fontId="4" fillId="0" borderId="19" xfId="40" applyNumberFormat="1" applyFont="1" applyBorder="1" applyAlignment="1">
      <alignment horizontal="left"/>
    </xf>
    <xf numFmtId="176" fontId="14" fillId="0" borderId="19" xfId="40" applyNumberFormat="1" applyFont="1" applyBorder="1" applyAlignment="1">
      <alignment horizontal="left"/>
    </xf>
    <xf numFmtId="176" fontId="4" fillId="0" borderId="4" xfId="40" applyNumberFormat="1" applyFont="1" applyBorder="1" applyProtection="1">
      <protection locked="0"/>
    </xf>
    <xf numFmtId="176" fontId="12" fillId="0" borderId="19" xfId="40" applyNumberFormat="1" applyFont="1" applyBorder="1"/>
    <xf numFmtId="176" fontId="9" fillId="2" borderId="8" xfId="40" applyNumberFormat="1" applyFont="1" applyFill="1" applyBorder="1" applyAlignment="1">
      <alignment horizontal="left"/>
    </xf>
    <xf numFmtId="176" fontId="9" fillId="2" borderId="19" xfId="40" applyNumberFormat="1" applyFont="1" applyFill="1" applyBorder="1" applyAlignment="1">
      <alignment horizontal="left"/>
    </xf>
    <xf numFmtId="176" fontId="9" fillId="0" borderId="19" xfId="40" applyNumberFormat="1" applyFont="1" applyBorder="1"/>
    <xf numFmtId="176" fontId="4" fillId="0" borderId="14" xfId="40" applyNumberFormat="1" applyFont="1" applyFill="1" applyBorder="1"/>
    <xf numFmtId="176" fontId="9" fillId="0" borderId="19" xfId="40" applyNumberFormat="1" applyFont="1" applyBorder="1" applyAlignment="1">
      <alignment horizontal="left"/>
    </xf>
    <xf numFmtId="176" fontId="33" fillId="0" borderId="0" xfId="40" applyNumberFormat="1" applyFont="1"/>
    <xf numFmtId="176" fontId="38" fillId="0" borderId="0" xfId="40" applyNumberFormat="1" applyFont="1"/>
    <xf numFmtId="176" fontId="4" fillId="2" borderId="4" xfId="40" applyNumberFormat="1" applyFont="1" applyFill="1" applyBorder="1"/>
    <xf numFmtId="176" fontId="4" fillId="2" borderId="17" xfId="40" applyNumberFormat="1" applyFont="1" applyFill="1" applyBorder="1"/>
    <xf numFmtId="176" fontId="5" fillId="3" borderId="26" xfId="40" applyNumberFormat="1" applyFont="1" applyFill="1" applyBorder="1" applyAlignment="1">
      <alignment horizontal="center"/>
    </xf>
    <xf numFmtId="176" fontId="4" fillId="3" borderId="22" xfId="40" applyNumberFormat="1" applyFont="1" applyFill="1" applyBorder="1"/>
    <xf numFmtId="176" fontId="4" fillId="3" borderId="26" xfId="40" applyNumberFormat="1" applyFont="1" applyFill="1" applyBorder="1"/>
    <xf numFmtId="176" fontId="12" fillId="0" borderId="0" xfId="40" applyNumberFormat="1" applyFont="1"/>
    <xf numFmtId="176" fontId="12" fillId="0" borderId="0" xfId="40" applyNumberFormat="1" applyFont="1" applyFill="1" applyBorder="1"/>
    <xf numFmtId="176" fontId="12" fillId="0" borderId="0" xfId="40" applyNumberFormat="1" applyFont="1" applyFill="1"/>
    <xf numFmtId="176" fontId="24" fillId="0" borderId="0" xfId="40" applyNumberFormat="1" applyFont="1"/>
    <xf numFmtId="176" fontId="9" fillId="0" borderId="0" xfId="40" quotePrefix="1" applyNumberFormat="1" applyFont="1" applyBorder="1" applyAlignment="1">
      <alignment horizontal="left"/>
    </xf>
    <xf numFmtId="176" fontId="9" fillId="0" borderId="0" xfId="40" applyNumberFormat="1" applyFont="1" applyBorder="1" applyAlignment="1">
      <alignment horizontal="centerContinuous"/>
    </xf>
    <xf numFmtId="176" fontId="9" fillId="0" borderId="0" xfId="40" quotePrefix="1" applyNumberFormat="1" applyFont="1" applyBorder="1" applyAlignment="1">
      <alignment horizontal="centerContinuous"/>
    </xf>
    <xf numFmtId="176" fontId="9" fillId="0" borderId="0" xfId="40" applyNumberFormat="1" applyFont="1"/>
    <xf numFmtId="176" fontId="12" fillId="0" borderId="0" xfId="40" applyNumberFormat="1" applyFont="1" applyBorder="1" applyAlignment="1">
      <alignment horizontal="centerContinuous"/>
    </xf>
    <xf numFmtId="176" fontId="12" fillId="0" borderId="0" xfId="40" applyNumberFormat="1" applyFont="1" applyAlignment="1">
      <alignment horizontal="left"/>
    </xf>
    <xf numFmtId="176" fontId="12" fillId="0" borderId="0" xfId="40" applyNumberFormat="1" applyFont="1" applyAlignment="1">
      <alignment horizontal="centerContinuous"/>
    </xf>
    <xf numFmtId="0" fontId="8" fillId="0" borderId="0" xfId="40" applyFont="1" applyAlignment="1">
      <alignment horizontal="left"/>
    </xf>
    <xf numFmtId="176" fontId="8" fillId="0" borderId="14" xfId="40" applyNumberFormat="1" applyFont="1" applyBorder="1" applyAlignment="1">
      <alignment horizontal="center"/>
    </xf>
    <xf numFmtId="176" fontId="4" fillId="0" borderId="0" xfId="40" applyNumberFormat="1" applyFont="1" applyFill="1" applyBorder="1" applyProtection="1">
      <protection locked="0"/>
    </xf>
    <xf numFmtId="176" fontId="17" fillId="0" borderId="19" xfId="40" applyNumberFormat="1" applyFont="1" applyBorder="1"/>
    <xf numFmtId="176" fontId="4" fillId="4" borderId="0" xfId="13" applyNumberFormat="1" applyFont="1" applyFill="1" applyBorder="1"/>
    <xf numFmtId="176" fontId="36" fillId="4" borderId="0" xfId="40" applyNumberFormat="1" applyFont="1" applyFill="1"/>
    <xf numFmtId="176" fontId="8" fillId="0" borderId="19" xfId="40" applyNumberFormat="1" applyFont="1" applyBorder="1"/>
    <xf numFmtId="176" fontId="34" fillId="0" borderId="19" xfId="40" applyNumberFormat="1" applyFont="1" applyBorder="1"/>
    <xf numFmtId="176" fontId="36" fillId="4" borderId="0" xfId="40" applyNumberFormat="1" applyFont="1" applyFill="1" applyBorder="1"/>
    <xf numFmtId="176" fontId="12" fillId="0" borderId="0" xfId="40" applyNumberFormat="1" applyFont="1" applyBorder="1" applyAlignment="1"/>
    <xf numFmtId="176" fontId="17" fillId="0" borderId="0" xfId="40" applyNumberFormat="1" applyFont="1"/>
    <xf numFmtId="176" fontId="8" fillId="0" borderId="0" xfId="40" applyNumberFormat="1" applyFont="1" applyBorder="1" applyAlignment="1">
      <alignment horizontal="centerContinuous"/>
    </xf>
    <xf numFmtId="176" fontId="8" fillId="0" borderId="14" xfId="40" applyNumberFormat="1" applyFont="1" applyBorder="1"/>
    <xf numFmtId="176" fontId="8" fillId="0" borderId="14" xfId="40" applyNumberFormat="1" applyFont="1" applyBorder="1" applyAlignment="1">
      <alignment horizontal="center" vertical="center" wrapText="1"/>
    </xf>
    <xf numFmtId="176" fontId="8" fillId="0" borderId="0" xfId="40" applyNumberFormat="1" applyFont="1" applyBorder="1" applyAlignment="1">
      <alignment horizontal="center" vertical="center" wrapText="1"/>
    </xf>
    <xf numFmtId="176" fontId="43" fillId="0" borderId="14" xfId="40" applyNumberFormat="1" applyFont="1" applyBorder="1"/>
    <xf numFmtId="176" fontId="43" fillId="0" borderId="0" xfId="40" applyNumberFormat="1" applyFont="1" applyBorder="1"/>
    <xf numFmtId="176" fontId="17" fillId="0" borderId="19" xfId="40" applyNumberFormat="1" applyFont="1" applyBorder="1" applyProtection="1">
      <protection locked="0"/>
    </xf>
    <xf numFmtId="176" fontId="43" fillId="0" borderId="14" xfId="40" applyNumberFormat="1" applyFont="1" applyBorder="1" applyProtection="1">
      <protection locked="0"/>
    </xf>
    <xf numFmtId="176" fontId="43" fillId="0" borderId="0" xfId="40" applyNumberFormat="1" applyFont="1" applyBorder="1" applyProtection="1">
      <protection locked="0"/>
    </xf>
    <xf numFmtId="176" fontId="17" fillId="0" borderId="19" xfId="40" applyNumberFormat="1" applyFont="1" applyFill="1" applyBorder="1"/>
    <xf numFmtId="176" fontId="17" fillId="3" borderId="5" xfId="40" applyNumberFormat="1" applyFont="1" applyFill="1" applyBorder="1"/>
    <xf numFmtId="176" fontId="43" fillId="3" borderId="11" xfId="40" applyNumberFormat="1" applyFont="1" applyFill="1" applyBorder="1"/>
    <xf numFmtId="176" fontId="43" fillId="3" borderId="16" xfId="40" applyNumberFormat="1" applyFont="1" applyFill="1" applyBorder="1"/>
    <xf numFmtId="176" fontId="17" fillId="0" borderId="14" xfId="40" applyNumberFormat="1" applyFont="1" applyBorder="1"/>
    <xf numFmtId="176" fontId="17" fillId="0" borderId="3" xfId="40" applyNumberFormat="1" applyFont="1" applyBorder="1"/>
    <xf numFmtId="176" fontId="17" fillId="0" borderId="4" xfId="40" applyNumberFormat="1" applyFont="1" applyBorder="1"/>
    <xf numFmtId="176" fontId="17" fillId="0" borderId="4" xfId="40" applyNumberFormat="1" applyFont="1" applyBorder="1" applyProtection="1">
      <protection locked="0"/>
    </xf>
    <xf numFmtId="176" fontId="43" fillId="0" borderId="17" xfId="40" applyNumberFormat="1" applyFont="1" applyBorder="1" applyProtection="1">
      <protection locked="0"/>
    </xf>
    <xf numFmtId="176" fontId="43" fillId="0" borderId="10" xfId="40" applyNumberFormat="1" applyFont="1" applyBorder="1" applyProtection="1">
      <protection locked="0"/>
    </xf>
    <xf numFmtId="176" fontId="17" fillId="0" borderId="8" xfId="40" applyNumberFormat="1" applyFont="1" applyBorder="1"/>
    <xf numFmtId="176" fontId="25" fillId="2" borderId="19" xfId="40" applyNumberFormat="1" applyFont="1" applyFill="1" applyBorder="1" applyAlignment="1">
      <alignment horizontal="left"/>
    </xf>
    <xf numFmtId="176" fontId="25" fillId="3" borderId="5" xfId="40" applyNumberFormat="1" applyFont="1" applyFill="1" applyBorder="1"/>
    <xf numFmtId="176" fontId="5" fillId="3" borderId="27" xfId="40" applyNumberFormat="1" applyFont="1" applyFill="1" applyBorder="1" applyAlignment="1">
      <alignment horizontal="center"/>
    </xf>
    <xf numFmtId="176" fontId="17" fillId="3" borderId="27" xfId="40" applyNumberFormat="1" applyFont="1" applyFill="1" applyBorder="1"/>
    <xf numFmtId="176" fontId="17" fillId="3" borderId="28" xfId="40" applyNumberFormat="1" applyFont="1" applyFill="1" applyBorder="1"/>
    <xf numFmtId="176" fontId="17" fillId="3" borderId="29" xfId="40" applyNumberFormat="1" applyFont="1" applyFill="1" applyBorder="1"/>
    <xf numFmtId="176" fontId="44" fillId="0" borderId="0" xfId="40" applyNumberFormat="1" applyFont="1" applyBorder="1"/>
    <xf numFmtId="176" fontId="12" fillId="0" borderId="0" xfId="40" applyNumberFormat="1" applyFont="1" applyAlignment="1"/>
    <xf numFmtId="176" fontId="12" fillId="0" borderId="0" xfId="40" quotePrefix="1" applyNumberFormat="1" applyFont="1" applyAlignment="1"/>
    <xf numFmtId="176" fontId="24" fillId="0" borderId="0" xfId="40" applyNumberFormat="1" applyFont="1" applyAlignment="1"/>
    <xf numFmtId="0" fontId="46" fillId="0" borderId="0" xfId="0" applyFont="1" applyBorder="1" applyAlignment="1">
      <alignment wrapText="1"/>
    </xf>
    <xf numFmtId="176" fontId="41" fillId="3" borderId="11" xfId="40" applyNumberFormat="1" applyFont="1" applyFill="1" applyBorder="1" applyAlignment="1">
      <alignment horizontal="centerContinuous"/>
    </xf>
    <xf numFmtId="176" fontId="41" fillId="3" borderId="16" xfId="40" applyNumberFormat="1" applyFont="1" applyFill="1" applyBorder="1" applyAlignment="1">
      <alignment horizontal="centerContinuous"/>
    </xf>
    <xf numFmtId="176" fontId="41" fillId="3" borderId="6" xfId="40" applyNumberFormat="1" applyFont="1" applyFill="1" applyBorder="1" applyAlignment="1">
      <alignment horizontal="centerContinuous"/>
    </xf>
    <xf numFmtId="176" fontId="8" fillId="0" borderId="8" xfId="40" applyNumberFormat="1" applyFont="1" applyBorder="1" applyAlignment="1">
      <alignment horizontal="center"/>
    </xf>
    <xf numFmtId="176" fontId="33" fillId="0" borderId="8" xfId="40" applyNumberFormat="1" applyFont="1" applyBorder="1"/>
    <xf numFmtId="176" fontId="33" fillId="0" borderId="21" xfId="40" applyNumberFormat="1" applyFont="1" applyBorder="1"/>
    <xf numFmtId="176" fontId="33" fillId="0" borderId="19" xfId="40" applyNumberFormat="1" applyFont="1" applyBorder="1"/>
    <xf numFmtId="176" fontId="33" fillId="0" borderId="3" xfId="40" applyNumberFormat="1" applyFont="1" applyBorder="1"/>
    <xf numFmtId="176" fontId="47" fillId="0" borderId="19" xfId="40" applyNumberFormat="1" applyFont="1" applyBorder="1"/>
    <xf numFmtId="176" fontId="8" fillId="0" borderId="19" xfId="40" applyNumberFormat="1" applyFont="1" applyFill="1" applyBorder="1" applyAlignment="1">
      <alignment horizontal="center" vertical="center" wrapText="1"/>
    </xf>
    <xf numFmtId="176" fontId="41" fillId="0" borderId="19" xfId="40" applyNumberFormat="1" applyFont="1" applyFill="1" applyBorder="1" applyAlignment="1">
      <alignment horizontal="center" vertical="center" wrapText="1"/>
    </xf>
    <xf numFmtId="176" fontId="41" fillId="0" borderId="14" xfId="40" applyNumberFormat="1" applyFont="1" applyFill="1" applyBorder="1" applyAlignment="1">
      <alignment horizontal="center" vertical="center" wrapText="1"/>
    </xf>
    <xf numFmtId="176" fontId="41" fillId="0" borderId="0" xfId="40" applyNumberFormat="1" applyFont="1" applyFill="1" applyBorder="1" applyAlignment="1">
      <alignment horizontal="center" vertical="center" wrapText="1"/>
    </xf>
    <xf numFmtId="176" fontId="41" fillId="0" borderId="19" xfId="40" applyNumberFormat="1" applyFont="1" applyFill="1" applyBorder="1"/>
    <xf numFmtId="176" fontId="48" fillId="0" borderId="19" xfId="40" applyNumberFormat="1" applyFont="1" applyBorder="1"/>
    <xf numFmtId="176" fontId="33" fillId="0" borderId="14" xfId="40" applyNumberFormat="1" applyFont="1" applyBorder="1"/>
    <xf numFmtId="176" fontId="17" fillId="0" borderId="4" xfId="40" applyNumberFormat="1" applyFont="1" applyFill="1" applyBorder="1"/>
    <xf numFmtId="176" fontId="17" fillId="0" borderId="17" xfId="40" applyNumberFormat="1" applyFont="1" applyBorder="1"/>
    <xf numFmtId="176" fontId="17" fillId="0" borderId="18" xfId="40" applyNumberFormat="1" applyFont="1" applyBorder="1"/>
    <xf numFmtId="176" fontId="33" fillId="0" borderId="4" xfId="40" applyNumberFormat="1" applyFont="1" applyBorder="1"/>
    <xf numFmtId="176" fontId="33" fillId="0" borderId="18" xfId="40" applyNumberFormat="1" applyFont="1" applyBorder="1"/>
    <xf numFmtId="176" fontId="8" fillId="2" borderId="19" xfId="40" applyNumberFormat="1" applyFont="1" applyFill="1" applyBorder="1" applyAlignment="1">
      <alignment horizontal="left"/>
    </xf>
    <xf numFmtId="176" fontId="9" fillId="0" borderId="0" xfId="40" applyNumberFormat="1" applyFont="1" applyBorder="1" applyAlignment="1"/>
    <xf numFmtId="176" fontId="9" fillId="0" borderId="0" xfId="40" quotePrefix="1" applyNumberFormat="1" applyFont="1" applyBorder="1" applyAlignment="1"/>
    <xf numFmtId="176" fontId="33" fillId="0" borderId="0" xfId="40" applyNumberFormat="1" applyFont="1" applyAlignment="1">
      <alignment horizontal="center"/>
    </xf>
    <xf numFmtId="176" fontId="12" fillId="0" borderId="0" xfId="40" applyNumberFormat="1" applyFont="1" applyAlignment="1">
      <alignment horizontal="center"/>
    </xf>
    <xf numFmtId="0" fontId="4" fillId="2" borderId="0" xfId="32" applyFont="1" applyFill="1" applyAlignment="1">
      <alignment horizontal="left"/>
    </xf>
    <xf numFmtId="1" fontId="16" fillId="3" borderId="30" xfId="6" applyNumberFormat="1" applyFont="1" applyFill="1" applyBorder="1"/>
    <xf numFmtId="0" fontId="15" fillId="2" borderId="13" xfId="32" applyFont="1" applyFill="1" applyBorder="1" applyAlignment="1">
      <alignment horizontal="center"/>
    </xf>
    <xf numFmtId="175" fontId="12" fillId="2" borderId="0" xfId="7" applyNumberFormat="1" applyFont="1" applyFill="1" applyBorder="1" applyAlignment="1">
      <alignment horizontal="left"/>
    </xf>
    <xf numFmtId="175" fontId="12" fillId="2" borderId="0" xfId="7" applyNumberFormat="1" applyFont="1" applyFill="1" applyBorder="1" applyAlignment="1">
      <alignment horizontal="right"/>
    </xf>
    <xf numFmtId="1" fontId="17" fillId="2" borderId="0" xfId="7" applyNumberFormat="1" applyFont="1" applyFill="1" applyBorder="1" applyAlignment="1">
      <alignment horizontal="center"/>
    </xf>
    <xf numFmtId="0" fontId="12" fillId="2" borderId="0" xfId="32" applyFont="1" applyFill="1" applyBorder="1" applyAlignment="1">
      <alignment horizontal="center"/>
    </xf>
    <xf numFmtId="0" fontId="12" fillId="2" borderId="0" xfId="32" applyFont="1" applyFill="1" applyAlignment="1">
      <alignment horizontal="center"/>
    </xf>
    <xf numFmtId="0" fontId="0" fillId="0" borderId="0" xfId="0" applyAlignment="1">
      <alignment wrapText="1"/>
    </xf>
    <xf numFmtId="0" fontId="1" fillId="2" borderId="0" xfId="32" applyFont="1" applyFill="1" applyAlignment="1"/>
    <xf numFmtId="0" fontId="17" fillId="2" borderId="0" xfId="32" applyFont="1" applyFill="1" applyAlignment="1"/>
    <xf numFmtId="0" fontId="10" fillId="2" borderId="0" xfId="32" applyFont="1" applyFill="1" applyBorder="1" applyAlignment="1">
      <alignment horizontal="right"/>
    </xf>
    <xf numFmtId="0" fontId="9" fillId="4" borderId="0" xfId="32" applyFont="1" applyFill="1" applyBorder="1" applyAlignment="1">
      <alignment vertical="center"/>
    </xf>
    <xf numFmtId="0" fontId="9" fillId="3" borderId="11" xfId="32" applyFont="1" applyFill="1" applyBorder="1" applyAlignment="1">
      <alignment horizontal="center"/>
    </xf>
    <xf numFmtId="0" fontId="9" fillId="4" borderId="0" xfId="32" applyFont="1" applyFill="1" applyBorder="1" applyAlignment="1"/>
    <xf numFmtId="0" fontId="9" fillId="4" borderId="14" xfId="32" applyFont="1" applyFill="1" applyBorder="1"/>
    <xf numFmtId="0" fontId="9" fillId="4" borderId="0" xfId="32" applyFont="1" applyFill="1" applyBorder="1"/>
    <xf numFmtId="0" fontId="65" fillId="4" borderId="19" xfId="32" applyFont="1" applyFill="1" applyBorder="1" applyAlignment="1">
      <alignment horizontal="center" vertical="center" wrapText="1"/>
    </xf>
    <xf numFmtId="0" fontId="65" fillId="4" borderId="19" xfId="32" applyFont="1" applyFill="1" applyBorder="1" applyAlignment="1">
      <alignment horizontal="center"/>
    </xf>
    <xf numFmtId="0" fontId="4" fillId="4" borderId="19" xfId="32" applyFill="1" applyBorder="1"/>
    <xf numFmtId="0" fontId="66" fillId="4" borderId="19" xfId="32" applyFont="1" applyFill="1" applyBorder="1" applyAlignment="1">
      <alignment horizontal="center"/>
    </xf>
    <xf numFmtId="0" fontId="12" fillId="4" borderId="19" xfId="32" applyFont="1" applyFill="1" applyBorder="1"/>
    <xf numFmtId="0" fontId="19" fillId="4" borderId="19" xfId="32" applyFont="1" applyFill="1" applyBorder="1" applyAlignment="1">
      <alignment horizontal="center"/>
    </xf>
    <xf numFmtId="0" fontId="4" fillId="2" borderId="19" xfId="32" applyFill="1" applyBorder="1"/>
    <xf numFmtId="0" fontId="9" fillId="0" borderId="17" xfId="32" applyFont="1" applyBorder="1"/>
    <xf numFmtId="0" fontId="9" fillId="0" borderId="10" xfId="32" applyFont="1" applyBorder="1"/>
    <xf numFmtId="0" fontId="5" fillId="0" borderId="10" xfId="32" applyFont="1" applyBorder="1"/>
    <xf numFmtId="0" fontId="65" fillId="0" borderId="4" xfId="32" applyFont="1" applyBorder="1" applyAlignment="1">
      <alignment horizontal="center"/>
    </xf>
    <xf numFmtId="0" fontId="4" fillId="0" borderId="4" xfId="32" applyBorder="1"/>
    <xf numFmtId="0" fontId="41" fillId="3" borderId="5" xfId="32" applyFont="1" applyFill="1" applyBorder="1" applyAlignment="1">
      <alignment horizontal="center" vertical="center" wrapText="1"/>
    </xf>
    <xf numFmtId="0" fontId="19" fillId="2" borderId="0" xfId="32" applyFont="1" applyFill="1" applyAlignment="1">
      <alignment horizontal="left"/>
    </xf>
    <xf numFmtId="177" fontId="12" fillId="2" borderId="19" xfId="32" applyNumberFormat="1" applyFont="1" applyFill="1" applyBorder="1"/>
    <xf numFmtId="0" fontId="4" fillId="2" borderId="19" xfId="32" applyFont="1" applyFill="1" applyBorder="1"/>
    <xf numFmtId="0" fontId="19" fillId="0" borderId="0" xfId="32" applyFont="1" applyBorder="1"/>
    <xf numFmtId="0" fontId="4" fillId="0" borderId="0" xfId="32" applyBorder="1"/>
    <xf numFmtId="0" fontId="12" fillId="2" borderId="19" xfId="32" applyFont="1" applyFill="1" applyBorder="1" applyAlignment="1"/>
    <xf numFmtId="0" fontId="9" fillId="3" borderId="5" xfId="32" applyFont="1" applyFill="1" applyBorder="1"/>
    <xf numFmtId="0" fontId="25" fillId="3" borderId="5" xfId="32" applyFont="1" applyFill="1" applyBorder="1" applyAlignment="1">
      <alignment horizontal="center"/>
    </xf>
    <xf numFmtId="0" fontId="4" fillId="3" borderId="5" xfId="32" applyFont="1" applyFill="1" applyBorder="1"/>
    <xf numFmtId="0" fontId="9" fillId="2" borderId="0" xfId="32" applyFont="1" applyFill="1" applyAlignment="1">
      <alignment horizontal="left"/>
    </xf>
    <xf numFmtId="176" fontId="17" fillId="0" borderId="0" xfId="40" applyNumberFormat="1" applyFont="1" applyBorder="1" applyAlignment="1" applyProtection="1">
      <protection locked="0"/>
    </xf>
    <xf numFmtId="0" fontId="68" fillId="0" borderId="0" xfId="0" applyFont="1" applyAlignment="1">
      <alignment horizontal="center"/>
    </xf>
    <xf numFmtId="0" fontId="9" fillId="3" borderId="5" xfId="32" applyFont="1" applyFill="1" applyBorder="1" applyAlignment="1">
      <alignment horizontal="center" vertical="center" wrapText="1"/>
    </xf>
    <xf numFmtId="0" fontId="0" fillId="0" borderId="5" xfId="0" applyBorder="1"/>
    <xf numFmtId="0" fontId="12" fillId="0" borderId="11" xfId="32" applyFont="1" applyFill="1" applyBorder="1" applyAlignment="1"/>
    <xf numFmtId="0" fontId="9" fillId="0" borderId="6" xfId="32" applyFont="1" applyFill="1" applyBorder="1" applyAlignment="1"/>
    <xf numFmtId="0" fontId="0" fillId="0" borderId="0" xfId="0" applyBorder="1"/>
    <xf numFmtId="0" fontId="12" fillId="0" borderId="0" xfId="32" applyFont="1" applyFill="1" applyBorder="1" applyAlignment="1">
      <alignment horizontal="left"/>
    </xf>
    <xf numFmtId="0" fontId="12" fillId="2" borderId="0" xfId="32" quotePrefix="1" applyFont="1" applyFill="1" applyBorder="1" applyAlignment="1"/>
    <xf numFmtId="0" fontId="12" fillId="2" borderId="0" xfId="32" quotePrefix="1" applyFont="1" applyFill="1" applyBorder="1" applyAlignment="1">
      <alignment horizontal="center"/>
    </xf>
    <xf numFmtId="0" fontId="50" fillId="0" borderId="0" xfId="0" applyFont="1" applyAlignment="1">
      <alignment horizontal="center"/>
    </xf>
    <xf numFmtId="0" fontId="8" fillId="2" borderId="0" xfId="32" applyFont="1" applyFill="1" applyBorder="1" applyAlignment="1">
      <alignment horizontal="right"/>
    </xf>
    <xf numFmtId="0" fontId="9" fillId="3" borderId="17" xfId="32" applyFont="1" applyFill="1" applyBorder="1" applyAlignment="1">
      <alignment horizontal="center" vertical="center" wrapText="1"/>
    </xf>
    <xf numFmtId="0" fontId="54" fillId="0" borderId="0" xfId="0" applyFont="1"/>
    <xf numFmtId="0" fontId="50" fillId="4" borderId="0" xfId="0" applyFont="1" applyFill="1" applyBorder="1"/>
    <xf numFmtId="0" fontId="9" fillId="2" borderId="0" xfId="32" applyFont="1" applyFill="1" applyAlignment="1">
      <alignment horizontal="center"/>
    </xf>
    <xf numFmtId="0" fontId="8" fillId="2" borderId="0" xfId="32" applyFont="1" applyFill="1" applyAlignment="1">
      <alignment horizontal="center"/>
    </xf>
    <xf numFmtId="0" fontId="5" fillId="0" borderId="8" xfId="32" applyFont="1" applyBorder="1" applyAlignment="1">
      <alignment horizontal="center" vertical="center" wrapText="1"/>
    </xf>
    <xf numFmtId="0" fontId="4" fillId="3" borderId="4" xfId="32" applyFill="1" applyBorder="1"/>
    <xf numFmtId="0" fontId="16" fillId="2" borderId="0" xfId="32" applyFont="1" applyFill="1"/>
    <xf numFmtId="0" fontId="4" fillId="2" borderId="0" xfId="32" applyFill="1" applyBorder="1" applyAlignment="1">
      <alignment horizontal="center"/>
    </xf>
    <xf numFmtId="0" fontId="4" fillId="2" borderId="0" xfId="32" quotePrefix="1" applyFill="1" applyBorder="1" applyAlignment="1">
      <alignment horizontal="center"/>
    </xf>
    <xf numFmtId="0" fontId="5" fillId="2" borderId="0" xfId="32" applyFont="1" applyFill="1"/>
    <xf numFmtId="0" fontId="9" fillId="2" borderId="0" xfId="32" applyFont="1" applyFill="1" applyAlignment="1">
      <alignment horizontal="centerContinuous"/>
    </xf>
    <xf numFmtId="0" fontId="12" fillId="2" borderId="0" xfId="32" applyFont="1" applyFill="1" applyBorder="1" applyAlignment="1">
      <alignment horizontal="centerContinuous"/>
    </xf>
    <xf numFmtId="14" fontId="5" fillId="2" borderId="0" xfId="32" applyNumberFormat="1" applyFont="1" applyFill="1" applyBorder="1" applyAlignment="1">
      <alignment horizontal="center"/>
    </xf>
    <xf numFmtId="0" fontId="12" fillId="3" borderId="2" xfId="8" applyNumberFormat="1" applyFont="1" applyFill="1" applyBorder="1"/>
    <xf numFmtId="0" fontId="5" fillId="0" borderId="0" xfId="32" applyFont="1" applyBorder="1"/>
    <xf numFmtId="0" fontId="4" fillId="0" borderId="5" xfId="32" applyFont="1" applyBorder="1"/>
    <xf numFmtId="0" fontId="12" fillId="0" borderId="5" xfId="8" applyNumberFormat="1" applyFont="1" applyBorder="1"/>
    <xf numFmtId="0" fontId="12" fillId="7" borderId="5" xfId="8" applyNumberFormat="1" applyFont="1" applyFill="1" applyBorder="1"/>
    <xf numFmtId="0" fontId="4" fillId="0" borderId="5" xfId="32" applyFont="1" applyFill="1" applyBorder="1"/>
    <xf numFmtId="0" fontId="12" fillId="0" borderId="5" xfId="0" applyFont="1" applyBorder="1"/>
    <xf numFmtId="0" fontId="12" fillId="2" borderId="0" xfId="8" applyNumberFormat="1" applyFont="1" applyFill="1" applyBorder="1"/>
    <xf numFmtId="0" fontId="12" fillId="0" borderId="5" xfId="8" applyNumberFormat="1" applyFont="1" applyBorder="1" applyAlignment="1">
      <alignment horizontal="right"/>
    </xf>
    <xf numFmtId="0" fontId="12" fillId="0" borderId="5" xfId="8" quotePrefix="1" applyNumberFormat="1" applyFont="1" applyBorder="1" applyAlignment="1">
      <alignment horizontal="right"/>
    </xf>
    <xf numFmtId="178" fontId="12" fillId="0" borderId="5" xfId="8" quotePrefix="1" applyNumberFormat="1" applyFont="1" applyBorder="1" applyAlignment="1">
      <alignment horizontal="right"/>
    </xf>
    <xf numFmtId="173" fontId="4" fillId="2" borderId="0" xfId="8" applyNumberFormat="1" applyFont="1" applyFill="1" applyBorder="1"/>
    <xf numFmtId="0" fontId="12" fillId="0" borderId="0" xfId="32" applyFont="1" applyFill="1"/>
    <xf numFmtId="0" fontId="70" fillId="0" borderId="0" xfId="32" applyFont="1"/>
    <xf numFmtId="0" fontId="9" fillId="2" borderId="0" xfId="32" applyFont="1" applyFill="1" applyBorder="1" applyAlignment="1">
      <alignment horizontal="centerContinuous"/>
    </xf>
    <xf numFmtId="0" fontId="12" fillId="2" borderId="0" xfId="32" applyFont="1" applyFill="1" applyAlignment="1">
      <alignment horizontal="centerContinuous"/>
    </xf>
    <xf numFmtId="0" fontId="12" fillId="0" borderId="16" xfId="32" applyFont="1" applyBorder="1"/>
    <xf numFmtId="0" fontId="12" fillId="0" borderId="12" xfId="32" applyFont="1" applyBorder="1" applyAlignment="1">
      <alignment horizontal="center"/>
    </xf>
    <xf numFmtId="0" fontId="4" fillId="0" borderId="11" xfId="32" applyFont="1" applyBorder="1"/>
    <xf numFmtId="0" fontId="17" fillId="0" borderId="16" xfId="32" applyFont="1" applyBorder="1"/>
    <xf numFmtId="0" fontId="16" fillId="0" borderId="5" xfId="32" applyFont="1" applyBorder="1" applyAlignment="1">
      <alignment horizontal="center" vertical="center" wrapText="1"/>
    </xf>
    <xf numFmtId="0" fontId="16" fillId="0" borderId="5" xfId="32" applyFont="1" applyBorder="1" applyAlignment="1">
      <alignment horizontal="center"/>
    </xf>
    <xf numFmtId="0" fontId="4" fillId="0" borderId="12" xfId="32" applyFont="1" applyBorder="1"/>
    <xf numFmtId="0" fontId="12" fillId="0" borderId="20" xfId="32" applyFont="1" applyBorder="1"/>
    <xf numFmtId="0" fontId="4" fillId="0" borderId="17" xfId="32" applyFont="1" applyBorder="1"/>
    <xf numFmtId="0" fontId="12" fillId="0" borderId="10" xfId="32" applyFont="1" applyBorder="1"/>
    <xf numFmtId="0" fontId="9" fillId="0" borderId="14" xfId="32" applyFont="1" applyBorder="1" applyAlignment="1">
      <alignment horizontal="left"/>
    </xf>
    <xf numFmtId="0" fontId="12" fillId="0" borderId="0" xfId="32" applyFont="1" applyBorder="1"/>
    <xf numFmtId="0" fontId="17" fillId="0" borderId="11" xfId="32" applyFont="1" applyBorder="1"/>
    <xf numFmtId="0" fontId="17" fillId="0" borderId="20" xfId="32" applyFont="1" applyBorder="1"/>
    <xf numFmtId="0" fontId="16" fillId="3" borderId="5" xfId="32" applyFont="1" applyFill="1" applyBorder="1" applyAlignment="1">
      <alignment horizontal="center"/>
    </xf>
    <xf numFmtId="173" fontId="17" fillId="2" borderId="20" xfId="9" applyNumberFormat="1" applyFont="1" applyFill="1" applyBorder="1"/>
    <xf numFmtId="175" fontId="17" fillId="2" borderId="0" xfId="9" applyNumberFormat="1" applyFont="1" applyFill="1" applyBorder="1"/>
    <xf numFmtId="0" fontId="12" fillId="2" borderId="0" xfId="32" applyFont="1" applyFill="1" applyBorder="1" applyAlignment="1">
      <alignment horizontal="left"/>
    </xf>
    <xf numFmtId="175" fontId="12" fillId="2" borderId="0" xfId="9" applyNumberFormat="1" applyFont="1" applyFill="1" applyBorder="1" applyAlignment="1">
      <alignment horizontal="center"/>
    </xf>
    <xf numFmtId="175" fontId="12" fillId="2" borderId="0" xfId="9" applyNumberFormat="1" applyFont="1" applyFill="1" applyBorder="1" applyAlignment="1">
      <alignment horizontal="left"/>
    </xf>
    <xf numFmtId="0" fontId="1" fillId="2" borderId="0" xfId="32" applyFont="1" applyFill="1" applyAlignment="1">
      <alignment horizontal="right"/>
    </xf>
    <xf numFmtId="0" fontId="71" fillId="0" borderId="0" xfId="0" applyFont="1" applyBorder="1"/>
    <xf numFmtId="0" fontId="28" fillId="2" borderId="0" xfId="32" applyFont="1" applyFill="1"/>
    <xf numFmtId="0" fontId="9" fillId="3" borderId="5" xfId="32" applyFont="1" applyFill="1" applyBorder="1" applyAlignment="1">
      <alignment horizontal="center" vertical="center"/>
    </xf>
    <xf numFmtId="0" fontId="16" fillId="3" borderId="5" xfId="32" applyFont="1" applyFill="1" applyBorder="1" applyAlignment="1">
      <alignment horizontal="center" vertical="center" wrapText="1"/>
    </xf>
    <xf numFmtId="0" fontId="5" fillId="3" borderId="5" xfId="32" applyFont="1" applyFill="1" applyBorder="1"/>
    <xf numFmtId="0" fontId="12" fillId="3" borderId="5" xfId="32" applyFont="1" applyFill="1" applyBorder="1"/>
    <xf numFmtId="0" fontId="5" fillId="0" borderId="14" xfId="32" applyFont="1" applyBorder="1"/>
    <xf numFmtId="0" fontId="12" fillId="0" borderId="19" xfId="32" applyFont="1" applyBorder="1" applyAlignment="1">
      <alignment horizontal="right"/>
    </xf>
    <xf numFmtId="0" fontId="4" fillId="2" borderId="14" xfId="32" applyFont="1" applyFill="1" applyBorder="1"/>
    <xf numFmtId="179" fontId="12" fillId="2" borderId="19" xfId="32" applyNumberFormat="1" applyFont="1" applyFill="1" applyBorder="1" applyAlignment="1">
      <alignment horizontal="right"/>
    </xf>
    <xf numFmtId="180" fontId="12" fillId="2" borderId="19" xfId="32" applyNumberFormat="1" applyFont="1" applyFill="1" applyBorder="1" applyAlignment="1">
      <alignment horizontal="right"/>
    </xf>
    <xf numFmtId="0" fontId="12" fillId="2" borderId="19" xfId="32" applyFont="1" applyFill="1" applyBorder="1" applyAlignment="1">
      <alignment horizontal="right"/>
    </xf>
    <xf numFmtId="0" fontId="5" fillId="2" borderId="14" xfId="32" applyFont="1" applyFill="1" applyBorder="1"/>
    <xf numFmtId="0" fontId="12" fillId="0" borderId="19" xfId="32" applyFont="1" applyFill="1" applyBorder="1" applyAlignment="1">
      <alignment horizontal="right"/>
    </xf>
    <xf numFmtId="0" fontId="4" fillId="0" borderId="14" xfId="32" applyFont="1" applyBorder="1"/>
    <xf numFmtId="0" fontId="5" fillId="3" borderId="11" xfId="32" applyFont="1" applyFill="1" applyBorder="1"/>
    <xf numFmtId="0" fontId="12" fillId="3" borderId="5" xfId="32" applyFont="1" applyFill="1" applyBorder="1" applyAlignment="1">
      <alignment horizontal="right"/>
    </xf>
    <xf numFmtId="0" fontId="5" fillId="3" borderId="11" xfId="32" applyFont="1" applyFill="1" applyBorder="1" applyAlignment="1">
      <alignment horizontal="center"/>
    </xf>
    <xf numFmtId="0" fontId="9" fillId="0" borderId="0" xfId="32" applyFont="1" applyFill="1"/>
    <xf numFmtId="0" fontId="12" fillId="2" borderId="0" xfId="32" applyFont="1" applyFill="1" applyAlignment="1">
      <alignment horizontal="right"/>
    </xf>
    <xf numFmtId="0" fontId="0" fillId="2" borderId="0" xfId="0" applyFill="1"/>
    <xf numFmtId="0" fontId="8" fillId="2" borderId="0" xfId="0" applyFont="1" applyFill="1"/>
    <xf numFmtId="0" fontId="9" fillId="2" borderId="0" xfId="0" applyFont="1" applyFill="1"/>
    <xf numFmtId="0" fontId="10" fillId="2" borderId="0" xfId="0" applyFont="1" applyFill="1" applyAlignment="1">
      <alignment horizontal="right"/>
    </xf>
    <xf numFmtId="0" fontId="5" fillId="2" borderId="0" xfId="0" applyFont="1" applyFill="1"/>
    <xf numFmtId="0" fontId="72" fillId="2" borderId="0" xfId="0" applyFont="1" applyFill="1" applyAlignment="1">
      <alignment horizontal="left"/>
    </xf>
    <xf numFmtId="0" fontId="8" fillId="2" borderId="0" xfId="0" applyFont="1" applyFill="1" applyAlignment="1">
      <alignment horizontal="left"/>
    </xf>
    <xf numFmtId="0" fontId="13" fillId="2" borderId="0" xfId="0" applyFont="1" applyFill="1" applyAlignment="1">
      <alignment horizontal="left"/>
    </xf>
    <xf numFmtId="0" fontId="18" fillId="2" borderId="0" xfId="0" applyFont="1" applyFill="1" applyAlignment="1">
      <alignment horizontal="centerContinuous"/>
    </xf>
    <xf numFmtId="0" fontId="9" fillId="2" borderId="19"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9" xfId="0" applyFont="1" applyFill="1" applyBorder="1" applyAlignment="1">
      <alignment horizontal="left" vertical="center" wrapText="1"/>
    </xf>
    <xf numFmtId="0" fontId="9" fillId="2" borderId="19" xfId="0" applyFont="1" applyFill="1" applyBorder="1"/>
    <xf numFmtId="0" fontId="12" fillId="2" borderId="19" xfId="0" applyFont="1" applyFill="1" applyBorder="1" applyAlignment="1"/>
    <xf numFmtId="0" fontId="12" fillId="0" borderId="19" xfId="0" applyFont="1" applyBorder="1"/>
    <xf numFmtId="0" fontId="12" fillId="2" borderId="19" xfId="0" applyFont="1" applyFill="1" applyBorder="1"/>
    <xf numFmtId="0" fontId="0" fillId="2" borderId="19" xfId="0" applyFill="1" applyBorder="1"/>
    <xf numFmtId="0" fontId="9" fillId="0" borderId="19" xfId="0" applyFont="1" applyFill="1" applyBorder="1"/>
    <xf numFmtId="0" fontId="12" fillId="2" borderId="3" xfId="0" applyFont="1" applyFill="1" applyBorder="1" applyAlignment="1"/>
    <xf numFmtId="0" fontId="12" fillId="2" borderId="19" xfId="0" applyFont="1" applyFill="1" applyBorder="1" applyAlignment="1">
      <alignment horizontal="right"/>
    </xf>
    <xf numFmtId="0" fontId="12" fillId="0" borderId="19" xfId="0" applyFont="1" applyFill="1" applyBorder="1"/>
    <xf numFmtId="0" fontId="12" fillId="2" borderId="14" xfId="0" applyFont="1" applyFill="1" applyBorder="1" applyAlignment="1"/>
    <xf numFmtId="0" fontId="9" fillId="2" borderId="14" xfId="0" applyFont="1" applyFill="1" applyBorder="1" applyAlignment="1">
      <alignment horizontal="center"/>
    </xf>
    <xf numFmtId="0" fontId="56" fillId="2" borderId="19" xfId="0" applyFont="1" applyFill="1" applyBorder="1"/>
    <xf numFmtId="0" fontId="12" fillId="2" borderId="4" xfId="0" applyFont="1" applyFill="1" applyBorder="1"/>
    <xf numFmtId="0" fontId="9" fillId="3" borderId="5" xfId="0" applyFont="1" applyFill="1" applyBorder="1" applyAlignment="1">
      <alignment horizontal="center"/>
    </xf>
    <xf numFmtId="0" fontId="12" fillId="3" borderId="5" xfId="0" applyFont="1" applyFill="1" applyBorder="1"/>
    <xf numFmtId="0" fontId="41" fillId="2" borderId="0" xfId="0" applyFont="1" applyFill="1"/>
    <xf numFmtId="0" fontId="16" fillId="2" borderId="0" xfId="0" applyFont="1" applyFill="1"/>
    <xf numFmtId="0" fontId="42" fillId="2" borderId="0" xfId="0" applyFont="1" applyFill="1" applyBorder="1"/>
    <xf numFmtId="0" fontId="18" fillId="2" borderId="0" xfId="0" applyFont="1" applyFill="1"/>
    <xf numFmtId="0" fontId="16" fillId="2" borderId="0" xfId="0" quotePrefix="1" applyFont="1" applyFill="1" applyAlignment="1">
      <alignment horizontal="center"/>
    </xf>
    <xf numFmtId="0" fontId="12" fillId="2" borderId="0" xfId="0" applyFont="1" applyFill="1" applyAlignment="1">
      <alignment horizontal="center"/>
    </xf>
    <xf numFmtId="0" fontId="73" fillId="0" borderId="0" xfId="0" applyFont="1"/>
    <xf numFmtId="0" fontId="12" fillId="0" borderId="19" xfId="0" applyFont="1" applyBorder="1" applyAlignment="1"/>
    <xf numFmtId="0" fontId="9" fillId="2" borderId="19" xfId="0" applyFont="1" applyFill="1" applyBorder="1" applyAlignment="1">
      <alignment horizontal="center"/>
    </xf>
    <xf numFmtId="0" fontId="12" fillId="3" borderId="5" xfId="0" applyFont="1" applyFill="1" applyBorder="1" applyAlignment="1"/>
    <xf numFmtId="0" fontId="9" fillId="2" borderId="0" xfId="0" applyFont="1" applyFill="1" applyBorder="1"/>
    <xf numFmtId="0" fontId="12" fillId="2" borderId="0" xfId="0" applyFont="1" applyFill="1" applyBorder="1" applyAlignment="1"/>
    <xf numFmtId="0" fontId="74" fillId="0" borderId="0" xfId="32" applyFont="1"/>
    <xf numFmtId="0" fontId="8" fillId="0" borderId="0" xfId="32" applyFont="1"/>
    <xf numFmtId="0" fontId="9" fillId="0" borderId="0" xfId="32" applyFont="1"/>
    <xf numFmtId="0" fontId="10" fillId="0" borderId="0" xfId="32" applyFont="1" applyAlignment="1">
      <alignment horizontal="right"/>
    </xf>
    <xf numFmtId="0" fontId="5" fillId="0" borderId="0" xfId="32" applyFont="1" applyBorder="1" applyAlignment="1">
      <alignment horizontal="center"/>
    </xf>
    <xf numFmtId="0" fontId="8" fillId="0" borderId="0" xfId="32" applyFont="1" applyAlignment="1">
      <alignment horizontal="left"/>
    </xf>
    <xf numFmtId="0" fontId="9" fillId="0" borderId="0" xfId="32" applyFont="1" applyAlignment="1">
      <alignment horizontal="left"/>
    </xf>
    <xf numFmtId="0" fontId="5" fillId="8" borderId="11" xfId="32" applyFont="1" applyFill="1" applyBorder="1" applyAlignment="1">
      <alignment vertical="center" wrapText="1"/>
    </xf>
    <xf numFmtId="0" fontId="5" fillId="8" borderId="5" xfId="32" applyFont="1" applyFill="1" applyBorder="1" applyAlignment="1">
      <alignment vertical="center" wrapText="1"/>
    </xf>
    <xf numFmtId="0" fontId="9" fillId="8" borderId="5" xfId="32" applyFont="1" applyFill="1" applyBorder="1" applyAlignment="1">
      <alignment horizontal="center" vertical="center" wrapText="1"/>
    </xf>
    <xf numFmtId="0" fontId="9" fillId="8" borderId="4" xfId="32" applyFont="1" applyFill="1" applyBorder="1" applyAlignment="1">
      <alignment horizontal="center" vertical="center" wrapText="1"/>
    </xf>
    <xf numFmtId="0" fontId="16" fillId="8" borderId="5" xfId="32" applyFont="1" applyFill="1" applyBorder="1" applyAlignment="1">
      <alignment horizontal="center" vertical="center" wrapText="1"/>
    </xf>
    <xf numFmtId="0" fontId="4" fillId="0" borderId="0" xfId="32" applyFill="1" applyBorder="1"/>
    <xf numFmtId="0" fontId="17" fillId="0" borderId="8" xfId="32" applyFont="1" applyBorder="1" applyAlignment="1">
      <alignment horizontal="left"/>
    </xf>
    <xf numFmtId="4" fontId="12" fillId="0" borderId="8" xfId="32" applyNumberFormat="1" applyFont="1" applyBorder="1" applyAlignment="1">
      <alignment horizontal="center"/>
    </xf>
    <xf numFmtId="0" fontId="17" fillId="0" borderId="19" xfId="32" applyFont="1" applyBorder="1" applyAlignment="1">
      <alignment horizontal="left"/>
    </xf>
    <xf numFmtId="4" fontId="12" fillId="0" borderId="19" xfId="32" applyNumberFormat="1" applyFont="1" applyBorder="1" applyAlignment="1">
      <alignment horizontal="center"/>
    </xf>
    <xf numFmtId="0" fontId="5" fillId="8" borderId="11" xfId="32" applyFont="1" applyFill="1" applyBorder="1" applyAlignment="1"/>
    <xf numFmtId="0" fontId="5" fillId="8" borderId="5" xfId="32" applyFont="1" applyFill="1" applyBorder="1" applyAlignment="1"/>
    <xf numFmtId="4" fontId="12" fillId="8" borderId="5" xfId="32" applyNumberFormat="1" applyFont="1" applyFill="1" applyBorder="1"/>
    <xf numFmtId="4" fontId="12" fillId="8" borderId="11" xfId="32" applyNumberFormat="1" applyFont="1" applyFill="1" applyBorder="1"/>
    <xf numFmtId="0" fontId="41" fillId="0" borderId="8" xfId="32" applyFont="1" applyBorder="1" applyAlignment="1">
      <alignment horizontal="center"/>
    </xf>
    <xf numFmtId="0" fontId="4" fillId="0" borderId="8" xfId="32" applyBorder="1" applyAlignment="1">
      <alignment horizontal="center"/>
    </xf>
    <xf numFmtId="0" fontId="4" fillId="0" borderId="19" xfId="32" applyBorder="1" applyAlignment="1">
      <alignment horizontal="center"/>
    </xf>
    <xf numFmtId="0" fontId="17" fillId="0" borderId="14" xfId="32" applyFont="1" applyBorder="1"/>
    <xf numFmtId="0" fontId="4" fillId="0" borderId="19" xfId="32" applyBorder="1"/>
    <xf numFmtId="4" fontId="4" fillId="0" borderId="19" xfId="32" applyNumberFormat="1" applyFont="1" applyBorder="1"/>
    <xf numFmtId="4" fontId="4" fillId="0" borderId="14" xfId="32" applyNumberFormat="1" applyFont="1" applyBorder="1"/>
    <xf numFmtId="0" fontId="17" fillId="0" borderId="14" xfId="32" applyFont="1" applyBorder="1" applyAlignment="1"/>
    <xf numFmtId="0" fontId="41" fillId="0" borderId="19" xfId="32" applyFont="1" applyBorder="1" applyAlignment="1"/>
    <xf numFmtId="4" fontId="12" fillId="3" borderId="5" xfId="32" applyNumberFormat="1" applyFont="1" applyFill="1" applyBorder="1"/>
    <xf numFmtId="4" fontId="12" fillId="3" borderId="11" xfId="32" applyNumberFormat="1" applyFont="1" applyFill="1" applyBorder="1"/>
    <xf numFmtId="0" fontId="12" fillId="0" borderId="0" xfId="32" applyFont="1" applyFill="1" applyBorder="1"/>
    <xf numFmtId="4" fontId="12" fillId="0" borderId="0" xfId="32" applyNumberFormat="1" applyFont="1" applyFill="1" applyBorder="1"/>
    <xf numFmtId="0" fontId="12" fillId="0" borderId="0" xfId="32" applyFont="1"/>
    <xf numFmtId="0" fontId="42" fillId="0" borderId="0" xfId="32" applyFont="1"/>
    <xf numFmtId="0" fontId="12" fillId="0" borderId="0" xfId="32" quotePrefix="1" applyFont="1" applyBorder="1" applyAlignment="1">
      <alignment horizontal="left" vertical="center" wrapText="1"/>
    </xf>
    <xf numFmtId="0" fontId="12" fillId="0" borderId="0" xfId="32" applyFont="1" applyBorder="1" applyAlignment="1"/>
    <xf numFmtId="0" fontId="12" fillId="0" borderId="0" xfId="32" applyFont="1" applyBorder="1" applyAlignment="1">
      <alignment horizontal="left"/>
    </xf>
    <xf numFmtId="0" fontId="12" fillId="0" borderId="0" xfId="32" applyFont="1" applyBorder="1" applyAlignment="1">
      <alignment horizontal="center"/>
    </xf>
    <xf numFmtId="0" fontId="16" fillId="7" borderId="5" xfId="32" applyFont="1" applyFill="1" applyBorder="1" applyAlignment="1">
      <alignment vertical="center" wrapText="1"/>
    </xf>
    <xf numFmtId="3" fontId="9" fillId="8" borderId="5" xfId="32" applyNumberFormat="1" applyFont="1" applyFill="1" applyBorder="1" applyAlignment="1">
      <alignment horizontal="center" vertical="center" wrapText="1"/>
    </xf>
    <xf numFmtId="4" fontId="9" fillId="8" borderId="5" xfId="32" applyNumberFormat="1" applyFont="1" applyFill="1" applyBorder="1" applyAlignment="1">
      <alignment horizontal="right" vertical="center" wrapText="1"/>
    </xf>
    <xf numFmtId="0" fontId="41" fillId="5" borderId="14" xfId="32" applyFont="1" applyFill="1" applyBorder="1"/>
    <xf numFmtId="0" fontId="16" fillId="5" borderId="3" xfId="32" applyFont="1" applyFill="1" applyBorder="1"/>
    <xf numFmtId="4" fontId="12" fillId="5" borderId="19" xfId="32" applyNumberFormat="1" applyFont="1" applyFill="1" applyBorder="1"/>
    <xf numFmtId="4" fontId="9" fillId="5" borderId="19" xfId="32" applyNumberFormat="1" applyFont="1" applyFill="1" applyBorder="1"/>
    <xf numFmtId="0" fontId="41" fillId="0" borderId="14" xfId="32" applyFont="1" applyBorder="1"/>
    <xf numFmtId="0" fontId="16" fillId="0" borderId="3" xfId="32" applyFont="1" applyBorder="1"/>
    <xf numFmtId="4" fontId="12" fillId="4" borderId="19" xfId="32" applyNumberFormat="1" applyFont="1" applyFill="1" applyBorder="1"/>
    <xf numFmtId="4" fontId="9" fillId="4" borderId="19" xfId="32" applyNumberFormat="1" applyFont="1" applyFill="1" applyBorder="1"/>
    <xf numFmtId="0" fontId="16" fillId="0" borderId="14" xfId="32" applyFont="1" applyBorder="1"/>
    <xf numFmtId="0" fontId="41" fillId="0" borderId="3" xfId="32" applyFont="1" applyBorder="1" applyAlignment="1">
      <alignment horizontal="left"/>
    </xf>
    <xf numFmtId="4" fontId="12" fillId="0" borderId="19" xfId="32" applyNumberFormat="1" applyFont="1" applyBorder="1"/>
    <xf numFmtId="0" fontId="41" fillId="0" borderId="3" xfId="32" applyFont="1" applyBorder="1"/>
    <xf numFmtId="0" fontId="41" fillId="4" borderId="14" xfId="32" applyFont="1" applyFill="1" applyBorder="1"/>
    <xf numFmtId="0" fontId="16" fillId="4" borderId="3" xfId="32" applyFont="1" applyFill="1" applyBorder="1"/>
    <xf numFmtId="0" fontId="16" fillId="0" borderId="14" xfId="32" quotePrefix="1" applyFont="1" applyBorder="1"/>
    <xf numFmtId="0" fontId="4" fillId="0" borderId="3" xfId="32" applyFont="1" applyBorder="1"/>
    <xf numFmtId="0" fontId="5" fillId="7" borderId="6" xfId="32" applyFont="1" applyFill="1" applyBorder="1" applyAlignment="1">
      <alignment horizontal="left"/>
    </xf>
    <xf numFmtId="0" fontId="41" fillId="0" borderId="3" xfId="32" applyFont="1" applyBorder="1" applyAlignment="1">
      <alignment horizontal="center"/>
    </xf>
    <xf numFmtId="0" fontId="9" fillId="7" borderId="6" xfId="32" applyFont="1" applyFill="1" applyBorder="1" applyAlignment="1">
      <alignment horizontal="center"/>
    </xf>
    <xf numFmtId="4" fontId="8" fillId="3" borderId="5" xfId="32" applyNumberFormat="1" applyFont="1" applyFill="1" applyBorder="1"/>
    <xf numFmtId="0" fontId="12" fillId="0" borderId="0" xfId="32" applyFont="1" applyAlignment="1">
      <alignment horizontal="left" wrapText="1"/>
    </xf>
    <xf numFmtId="0" fontId="12" fillId="0" borderId="0" xfId="32" applyFont="1" applyBorder="1" applyAlignment="1">
      <alignment horizontal="left" vertical="center" wrapText="1"/>
    </xf>
    <xf numFmtId="0" fontId="12" fillId="0" borderId="0" xfId="32" applyFont="1" applyBorder="1" applyAlignment="1">
      <alignment horizontal="center" vertical="center"/>
    </xf>
    <xf numFmtId="0" fontId="12" fillId="0" borderId="0" xfId="32" applyFont="1" applyAlignment="1">
      <alignment horizontal="left" vertical="center" wrapText="1"/>
    </xf>
    <xf numFmtId="0" fontId="58" fillId="2" borderId="0" xfId="45" applyFont="1" applyFill="1"/>
    <xf numFmtId="0" fontId="59" fillId="0" borderId="0" xfId="45" applyFont="1" applyAlignment="1">
      <alignment horizontal="left"/>
    </xf>
    <xf numFmtId="0" fontId="4" fillId="0" borderId="0" xfId="45"/>
    <xf numFmtId="0" fontId="5" fillId="2" borderId="0" xfId="45" applyFont="1" applyFill="1"/>
    <xf numFmtId="0" fontId="5" fillId="0" borderId="0" xfId="45" applyFont="1" applyAlignment="1">
      <alignment horizontal="left"/>
    </xf>
    <xf numFmtId="0" fontId="8" fillId="2" borderId="0" xfId="45" applyFont="1" applyFill="1"/>
    <xf numFmtId="0" fontId="8" fillId="0" borderId="0" xfId="45" applyFont="1" applyAlignment="1">
      <alignment horizontal="left"/>
    </xf>
    <xf numFmtId="0" fontId="76" fillId="0" borderId="0" xfId="45" applyFont="1" applyAlignment="1">
      <alignment horizontal="left" indent="1"/>
    </xf>
    <xf numFmtId="0" fontId="5" fillId="0" borderId="0" xfId="45" applyFont="1" applyAlignment="1">
      <alignment horizontal="center"/>
    </xf>
    <xf numFmtId="0" fontId="5" fillId="0" borderId="0" xfId="45" applyFont="1" applyAlignment="1">
      <alignment horizontal="right"/>
    </xf>
    <xf numFmtId="0" fontId="9" fillId="0" borderId="0" xfId="45" applyFont="1" applyFill="1" applyAlignment="1">
      <alignment horizontal="left"/>
    </xf>
    <xf numFmtId="0" fontId="9" fillId="0" borderId="0" xfId="45" applyFont="1" applyFill="1"/>
    <xf numFmtId="0" fontId="25" fillId="0" borderId="3" xfId="45" applyFont="1" applyFill="1" applyBorder="1"/>
    <xf numFmtId="0" fontId="25" fillId="0" borderId="19" xfId="45" applyFont="1" applyFill="1" applyBorder="1"/>
    <xf numFmtId="0" fontId="4" fillId="0" borderId="19" xfId="45" applyFont="1" applyBorder="1"/>
    <xf numFmtId="0" fontId="25" fillId="0" borderId="0" xfId="45" applyFont="1" applyFill="1" applyBorder="1"/>
    <xf numFmtId="0" fontId="5" fillId="0" borderId="19" xfId="45" applyFont="1" applyBorder="1"/>
    <xf numFmtId="0" fontId="14" fillId="0" borderId="0" xfId="45" applyFont="1" applyAlignment="1">
      <alignment horizontal="center"/>
    </xf>
    <xf numFmtId="0" fontId="17" fillId="0" borderId="0" xfId="45" applyFont="1"/>
    <xf numFmtId="0" fontId="14" fillId="0" borderId="0" xfId="45" applyFont="1"/>
    <xf numFmtId="0" fontId="25" fillId="0" borderId="0" xfId="45" applyFont="1" applyAlignment="1">
      <alignment horizontal="center"/>
    </xf>
    <xf numFmtId="0" fontId="25" fillId="0" borderId="0" xfId="45" applyFont="1" applyAlignment="1">
      <alignment horizontal="left" vertical="center" wrapText="1"/>
    </xf>
    <xf numFmtId="0" fontId="25" fillId="0" borderId="0" xfId="45" applyFont="1"/>
    <xf numFmtId="0" fontId="4" fillId="0" borderId="0" xfId="45" applyFont="1"/>
    <xf numFmtId="0" fontId="5" fillId="0" borderId="0" xfId="45" applyFont="1" applyAlignment="1">
      <alignment horizontal="left" vertical="center" wrapText="1"/>
    </xf>
    <xf numFmtId="164" fontId="51" fillId="0" borderId="0" xfId="15" applyNumberFormat="1" applyFont="1"/>
    <xf numFmtId="0" fontId="4" fillId="0" borderId="0" xfId="45" applyFont="1" applyFill="1" applyBorder="1"/>
    <xf numFmtId="164" fontId="51" fillId="0" borderId="0" xfId="15" applyNumberFormat="1" applyFont="1" applyBorder="1"/>
    <xf numFmtId="0" fontId="4" fillId="0" borderId="0" xfId="45" applyFont="1" applyBorder="1"/>
    <xf numFmtId="0" fontId="5" fillId="0" borderId="0" xfId="45" applyFont="1"/>
    <xf numFmtId="0" fontId="77" fillId="0" borderId="0" xfId="45" applyFont="1" applyFill="1" applyAlignment="1">
      <alignment horizontal="left"/>
    </xf>
    <xf numFmtId="0" fontId="4" fillId="0" borderId="0" xfId="45" applyFont="1" applyFill="1"/>
    <xf numFmtId="0" fontId="8" fillId="0" borderId="0" xfId="45" applyFont="1" applyFill="1"/>
    <xf numFmtId="0" fontId="4" fillId="0" borderId="19" xfId="45" applyFont="1" applyBorder="1" applyAlignment="1"/>
    <xf numFmtId="0" fontId="4" fillId="0" borderId="3" xfId="45" applyFont="1" applyFill="1" applyBorder="1"/>
    <xf numFmtId="0" fontId="8" fillId="0" borderId="0" xfId="45" applyFont="1" applyAlignment="1">
      <alignment horizontal="center"/>
    </xf>
    <xf numFmtId="0" fontId="5" fillId="0" borderId="19" xfId="45" applyFont="1" applyFill="1" applyBorder="1"/>
    <xf numFmtId="0" fontId="5" fillId="0" borderId="0" xfId="45" applyFont="1" applyFill="1" applyBorder="1"/>
    <xf numFmtId="0" fontId="4" fillId="0" borderId="19" xfId="45" applyFont="1" applyBorder="1" applyAlignment="1">
      <alignment horizontal="center"/>
    </xf>
    <xf numFmtId="0" fontId="4" fillId="0" borderId="3" xfId="45" applyFont="1" applyBorder="1" applyAlignment="1">
      <alignment horizontal="center"/>
    </xf>
    <xf numFmtId="0" fontId="4" fillId="0" borderId="3" xfId="45" applyFont="1" applyFill="1" applyBorder="1" applyAlignment="1">
      <alignment horizontal="center"/>
    </xf>
    <xf numFmtId="0" fontId="25" fillId="4" borderId="3" xfId="45" applyFont="1" applyFill="1" applyBorder="1"/>
    <xf numFmtId="0" fontId="5" fillId="0" borderId="19" xfId="45" applyFont="1" applyBorder="1" applyAlignment="1">
      <alignment horizontal="center"/>
    </xf>
    <xf numFmtId="0" fontId="4" fillId="0" borderId="19" xfId="45" applyFont="1" applyFill="1" applyBorder="1"/>
    <xf numFmtId="0" fontId="4" fillId="0" borderId="0" xfId="45" applyFont="1" applyAlignment="1">
      <alignment horizontal="center"/>
    </xf>
    <xf numFmtId="0" fontId="4" fillId="0" borderId="14" xfId="45" applyFont="1" applyFill="1" applyBorder="1" applyAlignment="1">
      <alignment horizontal="center"/>
    </xf>
    <xf numFmtId="0" fontId="4" fillId="0" borderId="14" xfId="45" applyFont="1" applyBorder="1" applyAlignment="1">
      <alignment horizontal="center"/>
    </xf>
    <xf numFmtId="0" fontId="4" fillId="0" borderId="4" xfId="45" applyFont="1" applyBorder="1"/>
    <xf numFmtId="0" fontId="58" fillId="0" borderId="18" xfId="45" applyFont="1" applyBorder="1" applyAlignment="1">
      <alignment horizontal="center"/>
    </xf>
    <xf numFmtId="0" fontId="4" fillId="0" borderId="10" xfId="45" applyFont="1" applyBorder="1"/>
    <xf numFmtId="0" fontId="4" fillId="0" borderId="18" xfId="45" applyFont="1" applyBorder="1"/>
    <xf numFmtId="0" fontId="17" fillId="0" borderId="0" xfId="45" applyFont="1" applyFill="1" applyBorder="1"/>
    <xf numFmtId="0" fontId="4" fillId="0" borderId="20" xfId="45" applyFont="1" applyBorder="1"/>
    <xf numFmtId="0" fontId="79" fillId="4" borderId="0" xfId="45" applyFont="1" applyFill="1" applyAlignment="1">
      <alignment horizontal="center"/>
    </xf>
    <xf numFmtId="0" fontId="5" fillId="0" borderId="0" xfId="45" applyFont="1" applyFill="1" applyAlignment="1">
      <alignment horizontal="center"/>
    </xf>
    <xf numFmtId="0" fontId="78" fillId="9" borderId="0" xfId="45" applyFont="1" applyFill="1" applyAlignment="1">
      <alignment horizontal="center"/>
    </xf>
    <xf numFmtId="0" fontId="76" fillId="9" borderId="0" xfId="45" applyFont="1" applyFill="1" applyAlignment="1">
      <alignment horizontal="center"/>
    </xf>
    <xf numFmtId="0" fontId="4" fillId="9" borderId="0" xfId="45" applyFont="1" applyFill="1" applyAlignment="1">
      <alignment horizontal="center"/>
    </xf>
    <xf numFmtId="0" fontId="4" fillId="9" borderId="0" xfId="45" applyFont="1" applyFill="1"/>
    <xf numFmtId="0" fontId="5" fillId="9" borderId="26" xfId="45" applyFont="1" applyFill="1" applyBorder="1"/>
    <xf numFmtId="164" fontId="4" fillId="9" borderId="26" xfId="15" applyNumberFormat="1" applyFont="1" applyFill="1" applyBorder="1"/>
    <xf numFmtId="0" fontId="4" fillId="9" borderId="24" xfId="45" applyFont="1" applyFill="1" applyBorder="1"/>
    <xf numFmtId="0" fontId="5" fillId="9" borderId="24" xfId="45" applyFont="1" applyFill="1" applyBorder="1"/>
    <xf numFmtId="164" fontId="4" fillId="9" borderId="0" xfId="15" applyNumberFormat="1" applyFont="1" applyFill="1" applyBorder="1"/>
    <xf numFmtId="164" fontId="0" fillId="0" borderId="0" xfId="15" applyNumberFormat="1" applyFont="1" applyBorder="1"/>
    <xf numFmtId="0" fontId="4" fillId="0" borderId="0" xfId="45" applyBorder="1"/>
    <xf numFmtId="0" fontId="58" fillId="0" borderId="0" xfId="45" applyFont="1" applyBorder="1"/>
    <xf numFmtId="0" fontId="80" fillId="0" borderId="0" xfId="0" applyFont="1" applyAlignment="1">
      <alignment horizontal="left"/>
    </xf>
    <xf numFmtId="0" fontId="80" fillId="0" borderId="0" xfId="0" applyFont="1" applyAlignment="1"/>
    <xf numFmtId="0" fontId="80" fillId="0" borderId="0" xfId="0" applyFont="1"/>
    <xf numFmtId="0" fontId="81" fillId="0" borderId="0" xfId="0" applyFont="1"/>
    <xf numFmtId="0" fontId="82" fillId="0" borderId="0" xfId="0" applyFont="1" applyAlignment="1">
      <alignment horizontal="center"/>
    </xf>
    <xf numFmtId="0" fontId="51" fillId="0" borderId="21" xfId="0" applyFont="1" applyBorder="1" applyAlignment="1">
      <alignment wrapText="1"/>
    </xf>
    <xf numFmtId="0" fontId="5" fillId="0" borderId="12" xfId="0" applyFont="1" applyBorder="1" applyAlignment="1">
      <alignment vertical="center" wrapText="1"/>
    </xf>
    <xf numFmtId="0" fontId="84" fillId="0" borderId="0" xfId="0" applyFont="1" applyBorder="1" applyAlignment="1">
      <alignment vertical="center" wrapText="1"/>
    </xf>
    <xf numFmtId="0" fontId="51" fillId="0" borderId="18" xfId="0" applyFont="1" applyBorder="1" applyAlignment="1">
      <alignment wrapText="1"/>
    </xf>
    <xf numFmtId="0" fontId="5" fillId="0" borderId="17" xfId="0" applyFont="1" applyBorder="1" applyAlignment="1">
      <alignment vertical="center" wrapText="1"/>
    </xf>
    <xf numFmtId="0" fontId="52" fillId="0" borderId="0" xfId="0" applyFont="1" applyAlignment="1">
      <alignment vertical="center"/>
    </xf>
    <xf numFmtId="0" fontId="51" fillId="0" borderId="5" xfId="0" applyFont="1" applyBorder="1"/>
    <xf numFmtId="0" fontId="14" fillId="0" borderId="5" xfId="0" applyFont="1" applyBorder="1"/>
    <xf numFmtId="0" fontId="51" fillId="0" borderId="5" xfId="0" applyFont="1" applyBorder="1" applyAlignment="1">
      <alignment horizontal="right"/>
    </xf>
    <xf numFmtId="0" fontId="51" fillId="0" borderId="0" xfId="0" applyFont="1"/>
    <xf numFmtId="0" fontId="51" fillId="0" borderId="0" xfId="0" applyFont="1" applyBorder="1"/>
    <xf numFmtId="0" fontId="14" fillId="0" borderId="0" xfId="0" applyFont="1" applyBorder="1"/>
    <xf numFmtId="0" fontId="12" fillId="0" borderId="0" xfId="0" applyFont="1"/>
    <xf numFmtId="0" fontId="12" fillId="0" borderId="0" xfId="0" applyFont="1" applyAlignment="1">
      <alignment vertical="top" wrapText="1"/>
    </xf>
    <xf numFmtId="0" fontId="51" fillId="0" borderId="0" xfId="0" applyFont="1" applyAlignment="1">
      <alignment vertical="top" wrapText="1"/>
    </xf>
    <xf numFmtId="0" fontId="85" fillId="0" borderId="0" xfId="0" applyFont="1"/>
    <xf numFmtId="0" fontId="11" fillId="0" borderId="0" xfId="0" applyFont="1"/>
    <xf numFmtId="0" fontId="12" fillId="2" borderId="0" xfId="0" applyFont="1" applyFill="1" applyAlignment="1">
      <alignment horizontal="center"/>
    </xf>
    <xf numFmtId="0" fontId="0" fillId="0" borderId="0" xfId="0" applyAlignment="1">
      <alignment wrapText="1"/>
    </xf>
    <xf numFmtId="0" fontId="12" fillId="0" borderId="0" xfId="32" applyFont="1" applyBorder="1" applyAlignment="1">
      <alignment horizontal="center"/>
    </xf>
    <xf numFmtId="0" fontId="9" fillId="0" borderId="0" xfId="32" applyFont="1" applyAlignment="1">
      <alignment horizontal="left"/>
    </xf>
    <xf numFmtId="0" fontId="17" fillId="2" borderId="0" xfId="32" applyFont="1" applyFill="1" applyBorder="1" applyAlignment="1">
      <alignment horizontal="center" vertical="center"/>
    </xf>
    <xf numFmtId="0" fontId="12" fillId="2" borderId="0" xfId="32" applyFont="1" applyFill="1" applyBorder="1" applyAlignment="1">
      <alignment vertical="center"/>
    </xf>
    <xf numFmtId="0" fontId="12" fillId="2" borderId="0" xfId="32" applyFont="1" applyFill="1" applyBorder="1" applyAlignment="1">
      <alignment horizontal="left" vertical="center"/>
    </xf>
    <xf numFmtId="173" fontId="12" fillId="2" borderId="0" xfId="6" applyNumberFormat="1" applyFont="1" applyFill="1" applyBorder="1" applyAlignment="1">
      <alignment vertical="center"/>
    </xf>
    <xf numFmtId="0" fontId="86" fillId="0" borderId="0" xfId="0" applyFont="1" applyBorder="1" applyAlignment="1">
      <alignment vertical="top" wrapText="1"/>
    </xf>
    <xf numFmtId="0" fontId="16" fillId="2" borderId="0" xfId="0" quotePrefix="1" applyFont="1" applyFill="1" applyAlignment="1">
      <alignment horizontal="right"/>
    </xf>
    <xf numFmtId="0" fontId="12" fillId="2" borderId="0" xfId="0" applyFont="1" applyFill="1" applyAlignment="1">
      <alignment horizontal="right"/>
    </xf>
    <xf numFmtId="0" fontId="57" fillId="0" borderId="0" xfId="32" applyFont="1" applyFill="1" applyBorder="1" applyAlignment="1"/>
    <xf numFmtId="0" fontId="5" fillId="0" borderId="5" xfId="0" applyFont="1" applyBorder="1" applyAlignment="1">
      <alignment vertical="center" wrapText="1"/>
    </xf>
    <xf numFmtId="0" fontId="8" fillId="0" borderId="5" xfId="0" applyFont="1" applyBorder="1" applyAlignment="1">
      <alignment vertical="center" wrapText="1"/>
    </xf>
    <xf numFmtId="173" fontId="9" fillId="2" borderId="0" xfId="6" applyNumberFormat="1" applyFont="1" applyFill="1" applyBorder="1" applyAlignment="1">
      <alignment vertical="center"/>
    </xf>
    <xf numFmtId="173" fontId="4" fillId="2" borderId="5" xfId="6" applyNumberFormat="1" applyFont="1" applyFill="1" applyBorder="1" applyAlignment="1">
      <alignment vertical="center"/>
    </xf>
    <xf numFmtId="173" fontId="4" fillId="2" borderId="0" xfId="6" applyNumberFormat="1" applyFont="1" applyFill="1" applyBorder="1" applyAlignment="1">
      <alignment vertical="center"/>
    </xf>
    <xf numFmtId="0" fontId="4" fillId="2" borderId="0" xfId="32" applyFont="1" applyFill="1" applyAlignment="1">
      <alignment vertical="center"/>
    </xf>
    <xf numFmtId="0" fontId="4" fillId="2" borderId="0" xfId="32" applyFill="1" applyAlignment="1">
      <alignment vertical="center"/>
    </xf>
    <xf numFmtId="0" fontId="4" fillId="0" borderId="0" xfId="32" applyAlignment="1">
      <alignment vertical="center"/>
    </xf>
    <xf numFmtId="0" fontId="8" fillId="0" borderId="0" xfId="0" applyFont="1" applyAlignment="1">
      <alignment horizontal="left"/>
    </xf>
    <xf numFmtId="0" fontId="88" fillId="0" borderId="0" xfId="0" applyFont="1" applyAlignment="1">
      <alignment horizontal="left"/>
    </xf>
    <xf numFmtId="0" fontId="15" fillId="0" borderId="0" xfId="0" applyFont="1"/>
    <xf numFmtId="0" fontId="88" fillId="0" borderId="0" xfId="0" applyFont="1" applyAlignment="1"/>
    <xf numFmtId="0" fontId="90" fillId="0" borderId="0" xfId="0" applyFont="1"/>
    <xf numFmtId="0" fontId="90" fillId="0" borderId="0" xfId="0" applyFont="1" applyAlignment="1">
      <alignment horizontal="center"/>
    </xf>
    <xf numFmtId="0" fontId="0" fillId="0" borderId="0" xfId="0" applyBorder="1" applyAlignment="1">
      <alignment horizontal="center" wrapText="1"/>
    </xf>
    <xf numFmtId="0" fontId="11" fillId="0" borderId="5" xfId="0" applyFont="1" applyBorder="1" applyAlignment="1">
      <alignment horizontal="center" vertical="center" wrapText="1"/>
    </xf>
    <xf numFmtId="0" fontId="25" fillId="0" borderId="5" xfId="0" applyFont="1" applyBorder="1"/>
    <xf numFmtId="0" fontId="17" fillId="0" borderId="5" xfId="0" applyFont="1" applyBorder="1" applyAlignment="1">
      <alignment horizontal="center" vertical="center" wrapText="1"/>
    </xf>
    <xf numFmtId="0" fontId="90" fillId="0" borderId="5" xfId="0" applyFont="1" applyBorder="1" applyAlignment="1">
      <alignment horizontal="center" vertical="center" wrapText="1"/>
    </xf>
    <xf numFmtId="0" fontId="25" fillId="0" borderId="5" xfId="0" applyFont="1" applyBorder="1" applyAlignment="1">
      <alignment horizontal="left" indent="2"/>
    </xf>
    <xf numFmtId="0" fontId="81" fillId="0" borderId="21" xfId="0" applyFont="1" applyBorder="1" applyAlignment="1">
      <alignment horizontal="center" vertical="center" wrapText="1"/>
    </xf>
    <xf numFmtId="0" fontId="11" fillId="0" borderId="6" xfId="0" applyFont="1" applyBorder="1" applyAlignment="1">
      <alignment horizontal="center" vertical="center" wrapText="1"/>
    </xf>
    <xf numFmtId="0" fontId="81" fillId="0" borderId="9" xfId="0" applyFont="1" applyBorder="1" applyAlignment="1">
      <alignment horizontal="center" vertical="center" wrapText="1"/>
    </xf>
    <xf numFmtId="0" fontId="14" fillId="0" borderId="8" xfId="0" applyFont="1" applyBorder="1" applyAlignment="1">
      <alignment horizontal="left" indent="5"/>
    </xf>
    <xf numFmtId="0" fontId="81" fillId="0" borderId="33" xfId="0" applyFont="1" applyBorder="1" applyAlignment="1">
      <alignment horizontal="center" vertical="center" wrapText="1"/>
    </xf>
    <xf numFmtId="0" fontId="81" fillId="0" borderId="8" xfId="0" applyFont="1" applyBorder="1" applyAlignment="1">
      <alignment horizontal="center" vertical="center" wrapText="1"/>
    </xf>
    <xf numFmtId="0" fontId="81" fillId="0" borderId="31" xfId="0" applyFont="1" applyBorder="1" applyAlignment="1">
      <alignment horizontal="center" vertical="center" wrapText="1"/>
    </xf>
    <xf numFmtId="0" fontId="14" fillId="0" borderId="19" xfId="0" applyFont="1" applyBorder="1" applyAlignment="1">
      <alignment horizontal="left" indent="5"/>
    </xf>
    <xf numFmtId="0" fontId="81" fillId="0" borderId="34" xfId="0" applyFont="1" applyBorder="1" applyAlignment="1">
      <alignment horizontal="center" vertical="top"/>
    </xf>
    <xf numFmtId="0" fontId="81" fillId="0" borderId="3" xfId="0" applyFont="1" applyBorder="1" applyAlignment="1">
      <alignment horizontal="center" vertical="top"/>
    </xf>
    <xf numFmtId="0" fontId="81" fillId="0" borderId="19" xfId="0" applyFont="1" applyBorder="1" applyAlignment="1">
      <alignment horizontal="center" vertical="top"/>
    </xf>
    <xf numFmtId="0" fontId="81" fillId="0" borderId="2" xfId="0" applyFont="1" applyBorder="1" applyAlignment="1">
      <alignment horizontal="center" vertical="top"/>
    </xf>
    <xf numFmtId="0" fontId="81" fillId="0" borderId="6" xfId="0" applyFont="1" applyBorder="1" applyAlignment="1">
      <alignment horizontal="center" vertical="top"/>
    </xf>
    <xf numFmtId="0" fontId="81" fillId="0" borderId="5" xfId="0" applyFont="1" applyBorder="1" applyAlignment="1">
      <alignment horizontal="center" vertical="top"/>
    </xf>
    <xf numFmtId="0" fontId="81" fillId="0" borderId="3" xfId="0" applyFont="1" applyBorder="1" applyAlignment="1">
      <alignment horizontal="center" vertical="center" wrapText="1"/>
    </xf>
    <xf numFmtId="0" fontId="81" fillId="0" borderId="19" xfId="0" applyFont="1" applyBorder="1" applyAlignment="1">
      <alignment horizontal="center" vertical="center" wrapText="1"/>
    </xf>
    <xf numFmtId="0" fontId="81" fillId="0" borderId="34" xfId="0" applyFont="1" applyBorder="1" applyAlignment="1">
      <alignment horizontal="center" vertical="center" wrapText="1"/>
    </xf>
    <xf numFmtId="0" fontId="81" fillId="0" borderId="2"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5" xfId="0" applyFont="1" applyBorder="1" applyAlignment="1">
      <alignment horizontal="center" vertical="center" wrapText="1"/>
    </xf>
    <xf numFmtId="0" fontId="0" fillId="0" borderId="6" xfId="0" applyBorder="1"/>
    <xf numFmtId="0" fontId="11" fillId="0" borderId="18" xfId="0" applyFont="1" applyBorder="1" applyAlignment="1">
      <alignment horizontal="center" vertical="center" wrapText="1"/>
    </xf>
    <xf numFmtId="0" fontId="11"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80" fillId="0" borderId="4" xfId="0" applyFont="1" applyBorder="1" applyAlignment="1">
      <alignment horizontal="center" vertical="center" wrapText="1"/>
    </xf>
    <xf numFmtId="0" fontId="81" fillId="0" borderId="13"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20" xfId="0" applyFont="1" applyBorder="1" applyAlignment="1">
      <alignment horizontal="left" indent="5"/>
    </xf>
    <xf numFmtId="0" fontId="14" fillId="0" borderId="34"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 xfId="0" applyFont="1" applyBorder="1" applyAlignment="1">
      <alignment horizontal="center" vertical="center" wrapText="1"/>
    </xf>
    <xf numFmtId="0" fontId="25" fillId="0" borderId="4" xfId="0" applyFont="1" applyBorder="1"/>
    <xf numFmtId="0" fontId="67" fillId="0" borderId="18" xfId="0" applyFont="1" applyBorder="1"/>
    <xf numFmtId="0" fontId="17" fillId="0" borderId="6" xfId="0" applyFont="1" applyBorder="1" applyAlignment="1">
      <alignment horizontal="center" vertical="center" wrapText="1"/>
    </xf>
    <xf numFmtId="0" fontId="14" fillId="0" borderId="4" xfId="0" applyFont="1" applyBorder="1" applyAlignment="1">
      <alignment horizontal="left" vertical="top"/>
    </xf>
    <xf numFmtId="0" fontId="14" fillId="0" borderId="18" xfId="0" applyFont="1" applyBorder="1" applyAlignment="1">
      <alignment horizontal="center" vertical="top"/>
    </xf>
    <xf numFmtId="0" fontId="14" fillId="0" borderId="4" xfId="0" applyFont="1" applyBorder="1" applyAlignment="1">
      <alignment horizontal="center" vertical="top"/>
    </xf>
    <xf numFmtId="0" fontId="14" fillId="0" borderId="6" xfId="0" applyFont="1" applyBorder="1" applyAlignment="1">
      <alignment horizontal="center" vertical="top"/>
    </xf>
    <xf numFmtId="0" fontId="14" fillId="0" borderId="5" xfId="0" applyFont="1" applyBorder="1" applyAlignment="1">
      <alignment horizontal="center" vertical="top"/>
    </xf>
    <xf numFmtId="0" fontId="14" fillId="0" borderId="19" xfId="0" applyFont="1" applyBorder="1" applyAlignment="1">
      <alignment horizontal="left" vertical="center" wrapText="1"/>
    </xf>
    <xf numFmtId="0" fontId="14" fillId="0" borderId="21"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3" xfId="0" applyFont="1" applyBorder="1" applyAlignment="1">
      <alignment horizontal="center" vertical="top"/>
    </xf>
    <xf numFmtId="0" fontId="14" fillId="0" borderId="19" xfId="0" applyFont="1" applyBorder="1" applyAlignment="1">
      <alignment horizontal="center" vertical="top"/>
    </xf>
    <xf numFmtId="0" fontId="25" fillId="0" borderId="5" xfId="0" applyFont="1" applyFill="1" applyBorder="1" applyAlignment="1"/>
    <xf numFmtId="0" fontId="14" fillId="0" borderId="33"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4" borderId="31" xfId="0" applyFont="1" applyFill="1" applyBorder="1" applyAlignment="1">
      <alignment horizontal="center" vertical="center" wrapText="1"/>
    </xf>
    <xf numFmtId="0" fontId="25" fillId="0" borderId="19" xfId="0" applyFont="1" applyFill="1" applyBorder="1" applyAlignment="1">
      <alignment horizontal="left" indent="2"/>
    </xf>
    <xf numFmtId="0" fontId="60" fillId="0" borderId="3" xfId="0" applyFont="1" applyFill="1" applyBorder="1" applyAlignment="1">
      <alignment horizontal="center" vertical="center" wrapText="1"/>
    </xf>
    <xf numFmtId="0" fontId="60" fillId="0" borderId="19" xfId="0" applyFont="1" applyFill="1" applyBorder="1" applyAlignment="1">
      <alignment horizontal="center" vertical="center" wrapText="1"/>
    </xf>
    <xf numFmtId="0" fontId="25" fillId="0" borderId="5" xfId="0" applyFont="1" applyFill="1" applyBorder="1" applyAlignment="1">
      <alignment horizontal="left" indent="2"/>
    </xf>
    <xf numFmtId="0" fontId="60" fillId="0" borderId="6" xfId="0" applyFont="1" applyFill="1" applyBorder="1" applyAlignment="1">
      <alignment horizontal="center" vertical="center" wrapText="1"/>
    </xf>
    <xf numFmtId="0" fontId="60" fillId="0" borderId="5" xfId="0" applyFont="1" applyFill="1" applyBorder="1" applyAlignment="1">
      <alignment horizontal="center" vertical="center" wrapText="1"/>
    </xf>
    <xf numFmtId="0" fontId="14" fillId="0" borderId="0" xfId="0" applyFont="1"/>
    <xf numFmtId="0" fontId="67" fillId="0" borderId="0" xfId="0" applyFont="1"/>
    <xf numFmtId="0" fontId="92" fillId="4" borderId="0" xfId="0" applyFont="1" applyFill="1"/>
    <xf numFmtId="0" fontId="12" fillId="2" borderId="0" xfId="32" quotePrefix="1" applyFont="1" applyFill="1"/>
    <xf numFmtId="0" fontId="89" fillId="0" borderId="0" xfId="0" applyFont="1" applyAlignment="1">
      <alignment horizontal="center"/>
    </xf>
    <xf numFmtId="0" fontId="61" fillId="0" borderId="0" xfId="0" applyFont="1" applyAlignment="1">
      <alignment horizontal="center"/>
    </xf>
    <xf numFmtId="0" fontId="12" fillId="0" borderId="39" xfId="0" applyFont="1" applyBorder="1" applyAlignment="1">
      <alignment horizontal="center" vertical="center" wrapText="1"/>
    </xf>
    <xf numFmtId="0" fontId="25" fillId="0" borderId="0" xfId="0" applyFont="1" applyBorder="1" applyAlignment="1">
      <alignment horizontal="center"/>
    </xf>
    <xf numFmtId="176" fontId="12" fillId="0" borderId="0" xfId="32" applyNumberFormat="1" applyFont="1"/>
    <xf numFmtId="0" fontId="93" fillId="0" borderId="0" xfId="32" applyFont="1"/>
    <xf numFmtId="0" fontId="94" fillId="0" borderId="0" xfId="32" applyFont="1"/>
    <xf numFmtId="0" fontId="10" fillId="0" borderId="0" xfId="32" applyFont="1" applyAlignment="1">
      <alignment horizontal="center"/>
    </xf>
    <xf numFmtId="0" fontId="13" fillId="0" borderId="0" xfId="32" applyFont="1" applyAlignment="1">
      <alignment horizontal="left"/>
    </xf>
    <xf numFmtId="0" fontId="1" fillId="0" borderId="0" xfId="32" applyFont="1" applyAlignment="1">
      <alignment horizontal="right"/>
    </xf>
    <xf numFmtId="0" fontId="9" fillId="0" borderId="0" xfId="32" applyFont="1" applyBorder="1" applyAlignment="1">
      <alignment horizontal="center"/>
    </xf>
    <xf numFmtId="0" fontId="95" fillId="0" borderId="0" xfId="0" applyFont="1"/>
    <xf numFmtId="0" fontId="9" fillId="0" borderId="10" xfId="32" applyFont="1" applyBorder="1" applyAlignment="1">
      <alignment horizontal="left"/>
    </xf>
    <xf numFmtId="0" fontId="9" fillId="0" borderId="10" xfId="32" applyFont="1" applyBorder="1" applyAlignment="1">
      <alignment horizontal="center"/>
    </xf>
    <xf numFmtId="0" fontId="8" fillId="11" borderId="12" xfId="32" applyFont="1" applyFill="1" applyBorder="1" applyAlignment="1">
      <alignment horizontal="left"/>
    </xf>
    <xf numFmtId="0" fontId="8" fillId="11" borderId="20" xfId="32" applyFont="1" applyFill="1" applyBorder="1" applyAlignment="1">
      <alignment horizontal="left"/>
    </xf>
    <xf numFmtId="0" fontId="17" fillId="11" borderId="20" xfId="32" applyFont="1" applyFill="1" applyBorder="1" applyAlignment="1">
      <alignment horizontal="center" vertical="center" wrapText="1"/>
    </xf>
    <xf numFmtId="0" fontId="8" fillId="11" borderId="14" xfId="32" applyFont="1" applyFill="1" applyBorder="1" applyAlignment="1">
      <alignment horizontal="left"/>
    </xf>
    <xf numFmtId="0" fontId="8" fillId="11" borderId="0" xfId="32" applyFont="1" applyFill="1" applyBorder="1" applyAlignment="1">
      <alignment horizontal="left"/>
    </xf>
    <xf numFmtId="0" fontId="17" fillId="11" borderId="0" xfId="32" applyFont="1" applyFill="1" applyBorder="1" applyAlignment="1">
      <alignment horizontal="center" vertical="center" wrapText="1"/>
    </xf>
    <xf numFmtId="0" fontId="8" fillId="11" borderId="0" xfId="32" applyFont="1" applyFill="1" applyBorder="1" applyAlignment="1">
      <alignment horizontal="left" vertical="center"/>
    </xf>
    <xf numFmtId="0" fontId="8" fillId="11" borderId="0" xfId="32" applyFont="1" applyFill="1" applyBorder="1" applyAlignment="1">
      <alignment horizontal="center" vertical="center"/>
    </xf>
    <xf numFmtId="0" fontId="8" fillId="11" borderId="17" xfId="32" applyFont="1" applyFill="1" applyBorder="1" applyAlignment="1">
      <alignment horizontal="left"/>
    </xf>
    <xf numFmtId="0" fontId="8" fillId="11" borderId="10" xfId="32" applyFont="1" applyFill="1" applyBorder="1" applyAlignment="1">
      <alignment horizontal="left"/>
    </xf>
    <xf numFmtId="0" fontId="8" fillId="11" borderId="10" xfId="32" applyFont="1" applyFill="1" applyBorder="1" applyAlignment="1">
      <alignment horizontal="left" vertical="center"/>
    </xf>
    <xf numFmtId="0" fontId="17" fillId="11" borderId="10" xfId="32" applyFont="1" applyFill="1" applyBorder="1" applyAlignment="1">
      <alignment horizontal="center" vertical="center" wrapText="1"/>
    </xf>
    <xf numFmtId="0" fontId="96" fillId="0" borderId="14" xfId="32" applyFont="1" applyBorder="1" applyAlignment="1">
      <alignment horizontal="left"/>
    </xf>
    <xf numFmtId="0" fontId="96" fillId="0" borderId="0" xfId="32" applyFont="1" applyBorder="1" applyAlignment="1">
      <alignment horizontal="left"/>
    </xf>
    <xf numFmtId="0" fontId="97" fillId="0" borderId="0" xfId="32" applyFont="1" applyBorder="1" applyAlignment="1">
      <alignment horizontal="left"/>
    </xf>
    <xf numFmtId="0" fontId="97" fillId="0" borderId="0" xfId="32" quotePrefix="1" applyFont="1" applyBorder="1" applyAlignment="1">
      <alignment horizontal="center"/>
    </xf>
    <xf numFmtId="0" fontId="96" fillId="0" borderId="0" xfId="32" applyFont="1" applyBorder="1" applyAlignment="1">
      <alignment horizontal="center"/>
    </xf>
    <xf numFmtId="0" fontId="97" fillId="0" borderId="19" xfId="32" quotePrefix="1" applyFont="1" applyBorder="1" applyAlignment="1">
      <alignment horizontal="center"/>
    </xf>
    <xf numFmtId="181" fontId="97" fillId="0" borderId="19" xfId="32" applyNumberFormat="1" applyFont="1" applyFill="1" applyBorder="1" applyAlignment="1">
      <alignment horizontal="right"/>
    </xf>
    <xf numFmtId="181" fontId="97" fillId="0" borderId="0" xfId="32" applyNumberFormat="1" applyFont="1" applyFill="1" applyBorder="1" applyAlignment="1">
      <alignment horizontal="right"/>
    </xf>
    <xf numFmtId="0" fontId="98" fillId="0" borderId="8" xfId="0" applyFont="1" applyBorder="1"/>
    <xf numFmtId="0" fontId="98" fillId="0" borderId="21" xfId="0" applyFont="1" applyBorder="1"/>
    <xf numFmtId="0" fontId="96" fillId="11" borderId="14" xfId="32" applyFont="1" applyFill="1" applyBorder="1" applyAlignment="1">
      <alignment horizontal="left"/>
    </xf>
    <xf numFmtId="0" fontId="96" fillId="11" borderId="0" xfId="32" applyFont="1" applyFill="1" applyBorder="1" applyAlignment="1">
      <alignment horizontal="left"/>
    </xf>
    <xf numFmtId="0" fontId="97" fillId="11" borderId="0" xfId="32" applyFont="1" applyFill="1" applyBorder="1" applyAlignment="1">
      <alignment horizontal="left"/>
    </xf>
    <xf numFmtId="0" fontId="97" fillId="11" borderId="0" xfId="32" quotePrefix="1" applyFont="1" applyFill="1" applyBorder="1" applyAlignment="1">
      <alignment horizontal="center"/>
    </xf>
    <xf numFmtId="0" fontId="97" fillId="11" borderId="19" xfId="32" quotePrefix="1" applyFont="1" applyFill="1" applyBorder="1" applyAlignment="1">
      <alignment horizontal="center"/>
    </xf>
    <xf numFmtId="181" fontId="97" fillId="11" borderId="19" xfId="32" applyNumberFormat="1" applyFont="1" applyFill="1" applyBorder="1" applyAlignment="1">
      <alignment horizontal="right"/>
    </xf>
    <xf numFmtId="181" fontId="97" fillId="11" borderId="0" xfId="32" applyNumberFormat="1" applyFont="1" applyFill="1" applyBorder="1" applyAlignment="1">
      <alignment horizontal="right"/>
    </xf>
    <xf numFmtId="0" fontId="98" fillId="11" borderId="19" xfId="0" applyFont="1" applyFill="1" applyBorder="1"/>
    <xf numFmtId="0" fontId="98" fillId="11" borderId="3" xfId="0" applyFont="1" applyFill="1" applyBorder="1"/>
    <xf numFmtId="0" fontId="96" fillId="0" borderId="14" xfId="32" applyFont="1" applyFill="1" applyBorder="1" applyAlignment="1">
      <alignment horizontal="left"/>
    </xf>
    <xf numFmtId="0" fontId="97" fillId="0" borderId="0" xfId="32" quotePrefix="1" applyFont="1" applyFill="1" applyBorder="1" applyAlignment="1">
      <alignment horizontal="left"/>
    </xf>
    <xf numFmtId="0" fontId="96" fillId="0" borderId="0" xfId="32" applyFont="1" applyFill="1" applyBorder="1" applyAlignment="1">
      <alignment horizontal="left"/>
    </xf>
    <xf numFmtId="0" fontId="97" fillId="0" borderId="0" xfId="32" applyFont="1" applyFill="1" applyBorder="1" applyAlignment="1">
      <alignment horizontal="left"/>
    </xf>
    <xf numFmtId="0" fontId="97" fillId="0" borderId="0" xfId="32" quotePrefix="1" applyFont="1" applyFill="1" applyBorder="1" applyAlignment="1">
      <alignment horizontal="center"/>
    </xf>
    <xf numFmtId="0" fontId="97" fillId="0" borderId="19" xfId="32" quotePrefix="1" applyFont="1" applyFill="1" applyBorder="1" applyAlignment="1">
      <alignment horizontal="center"/>
    </xf>
    <xf numFmtId="0" fontId="98" fillId="0" borderId="19" xfId="0" applyFont="1" applyFill="1" applyBorder="1"/>
    <xf numFmtId="0" fontId="98" fillId="0" borderId="3" xfId="0" applyFont="1" applyFill="1" applyBorder="1"/>
    <xf numFmtId="0" fontId="0" fillId="0" borderId="0" xfId="0" applyFill="1"/>
    <xf numFmtId="0" fontId="97" fillId="0" borderId="0" xfId="32" applyFont="1" applyFill="1" applyBorder="1" applyAlignment="1">
      <alignment horizontal="center"/>
    </xf>
    <xf numFmtId="0" fontId="96" fillId="4" borderId="14" xfId="32" applyFont="1" applyFill="1" applyBorder="1" applyAlignment="1">
      <alignment horizontal="left"/>
    </xf>
    <xf numFmtId="0" fontId="97" fillId="4" borderId="0" xfId="32" applyFont="1" applyFill="1" applyBorder="1" applyAlignment="1">
      <alignment horizontal="center"/>
    </xf>
    <xf numFmtId="0" fontId="96" fillId="4" borderId="0" xfId="32" applyFont="1" applyFill="1" applyBorder="1" applyAlignment="1">
      <alignment horizontal="left"/>
    </xf>
    <xf numFmtId="0" fontId="97" fillId="4" borderId="0" xfId="32" quotePrefix="1" applyFont="1" applyFill="1" applyBorder="1" applyAlignment="1">
      <alignment horizontal="center"/>
    </xf>
    <xf numFmtId="0" fontId="97" fillId="4" borderId="0" xfId="32" applyFont="1" applyFill="1" applyBorder="1" applyAlignment="1">
      <alignment horizontal="left"/>
    </xf>
    <xf numFmtId="0" fontId="97" fillId="4" borderId="19" xfId="32" quotePrefix="1" applyFont="1" applyFill="1" applyBorder="1" applyAlignment="1">
      <alignment horizontal="center"/>
    </xf>
    <xf numFmtId="181" fontId="97" fillId="4" borderId="19" xfId="32" applyNumberFormat="1" applyFont="1" applyFill="1" applyBorder="1" applyAlignment="1">
      <alignment horizontal="right"/>
    </xf>
    <xf numFmtId="181" fontId="97" fillId="4" borderId="0" xfId="32" applyNumberFormat="1" applyFont="1" applyFill="1" applyBorder="1" applyAlignment="1">
      <alignment horizontal="right"/>
    </xf>
    <xf numFmtId="0" fontId="98" fillId="4" borderId="19" xfId="0" applyFont="1" applyFill="1" applyBorder="1"/>
    <xf numFmtId="0" fontId="98" fillId="4" borderId="3" xfId="0" applyFont="1" applyFill="1" applyBorder="1"/>
    <xf numFmtId="0" fontId="0" fillId="4" borderId="0" xfId="0" applyFill="1"/>
    <xf numFmtId="0" fontId="97" fillId="4" borderId="0" xfId="32" quotePrefix="1" applyFont="1" applyFill="1" applyBorder="1" applyAlignment="1">
      <alignment horizontal="left"/>
    </xf>
    <xf numFmtId="3" fontId="97" fillId="4" borderId="19" xfId="47" quotePrefix="1" applyNumberFormat="1" applyFont="1" applyFill="1" applyBorder="1" applyAlignment="1">
      <alignment horizontal="right"/>
    </xf>
    <xf numFmtId="4" fontId="97" fillId="4" borderId="19" xfId="47" quotePrefix="1" applyNumberFormat="1" applyFont="1" applyFill="1" applyBorder="1" applyAlignment="1">
      <alignment horizontal="right"/>
    </xf>
    <xf numFmtId="3" fontId="97" fillId="0" borderId="19" xfId="32" applyNumberFormat="1" applyFont="1" applyFill="1" applyBorder="1" applyAlignment="1">
      <alignment horizontal="right"/>
    </xf>
    <xf numFmtId="3" fontId="97" fillId="0" borderId="0" xfId="32" applyNumberFormat="1" applyFont="1" applyFill="1" applyBorder="1" applyAlignment="1">
      <alignment horizontal="right"/>
    </xf>
    <xf numFmtId="4" fontId="97" fillId="0" borderId="19" xfId="32" applyNumberFormat="1" applyFont="1" applyFill="1" applyBorder="1" applyAlignment="1">
      <alignment horizontal="right"/>
    </xf>
    <xf numFmtId="0" fontId="98" fillId="0" borderId="19" xfId="0" applyFont="1" applyBorder="1"/>
    <xf numFmtId="182" fontId="97" fillId="4" borderId="19" xfId="32" quotePrefix="1" applyNumberFormat="1" applyFont="1" applyFill="1" applyBorder="1" applyAlignment="1">
      <alignment horizontal="center"/>
    </xf>
    <xf numFmtId="0" fontId="98" fillId="0" borderId="14" xfId="0" applyFont="1" applyBorder="1"/>
    <xf numFmtId="0" fontId="98" fillId="0" borderId="0" xfId="0" applyFont="1" applyBorder="1"/>
    <xf numFmtId="0" fontId="99" fillId="0" borderId="3" xfId="0" applyFont="1" applyFill="1" applyBorder="1"/>
    <xf numFmtId="0" fontId="87" fillId="0" borderId="0" xfId="0" applyFont="1" applyFill="1" applyBorder="1"/>
    <xf numFmtId="0" fontId="87" fillId="0" borderId="0" xfId="0" applyFont="1" applyFill="1"/>
    <xf numFmtId="0" fontId="97" fillId="11" borderId="0" xfId="32" applyFont="1" applyFill="1" applyBorder="1" applyAlignment="1">
      <alignment horizontal="center"/>
    </xf>
    <xf numFmtId="0" fontId="97" fillId="4" borderId="14" xfId="32" quotePrefix="1" applyFont="1" applyFill="1" applyBorder="1" applyAlignment="1">
      <alignment horizontal="center"/>
    </xf>
    <xf numFmtId="0" fontId="97" fillId="11" borderId="5" xfId="32" quotePrefix="1" applyFont="1" applyFill="1" applyBorder="1" applyAlignment="1">
      <alignment horizontal="center"/>
    </xf>
    <xf numFmtId="181" fontId="97" fillId="11" borderId="5" xfId="32" applyNumberFormat="1" applyFont="1" applyFill="1" applyBorder="1" applyAlignment="1">
      <alignment horizontal="right"/>
    </xf>
    <xf numFmtId="0" fontId="98" fillId="11" borderId="5" xfId="0" applyFont="1" applyFill="1" applyBorder="1"/>
    <xf numFmtId="0" fontId="98" fillId="11" borderId="6" xfId="0" applyFont="1" applyFill="1" applyBorder="1"/>
    <xf numFmtId="0" fontId="12" fillId="0" borderId="20" xfId="32" applyFont="1" applyFill="1" applyBorder="1"/>
    <xf numFmtId="0" fontId="41" fillId="0" borderId="0" xfId="32" applyFont="1" applyBorder="1" applyAlignment="1">
      <alignment horizontal="left"/>
    </xf>
    <xf numFmtId="0" fontId="16" fillId="0" borderId="0" xfId="32" applyFont="1" applyBorder="1" applyAlignment="1">
      <alignment horizontal="center"/>
    </xf>
    <xf numFmtId="0" fontId="16" fillId="0" borderId="0" xfId="32" quotePrefix="1" applyFont="1" applyBorder="1" applyAlignment="1">
      <alignment horizontal="center"/>
    </xf>
    <xf numFmtId="0" fontId="16" fillId="0" borderId="0" xfId="32" applyFont="1" applyBorder="1" applyAlignment="1">
      <alignment horizontal="left"/>
    </xf>
    <xf numFmtId="181" fontId="97" fillId="0" borderId="20" xfId="32" applyNumberFormat="1" applyFont="1" applyFill="1" applyBorder="1" applyAlignment="1">
      <alignment horizontal="right"/>
    </xf>
    <xf numFmtId="0" fontId="98" fillId="0" borderId="20" xfId="0" applyFont="1" applyFill="1" applyBorder="1"/>
    <xf numFmtId="0" fontId="9" fillId="0" borderId="0" xfId="32" applyFont="1" applyBorder="1" applyAlignment="1">
      <alignment horizontal="left"/>
    </xf>
    <xf numFmtId="0" fontId="64" fillId="12" borderId="5" xfId="0" applyFont="1" applyFill="1" applyBorder="1" applyAlignment="1">
      <alignment horizontal="center" vertical="center"/>
    </xf>
    <xf numFmtId="0" fontId="8" fillId="12" borderId="14" xfId="32" applyFont="1" applyFill="1" applyBorder="1" applyAlignment="1">
      <alignment horizontal="left"/>
    </xf>
    <xf numFmtId="0" fontId="8" fillId="12" borderId="0" xfId="32" applyFont="1" applyFill="1" applyBorder="1" applyAlignment="1">
      <alignment horizontal="left"/>
    </xf>
    <xf numFmtId="0" fontId="17" fillId="12" borderId="0" xfId="32" applyFont="1" applyFill="1" applyBorder="1" applyAlignment="1">
      <alignment horizontal="left"/>
    </xf>
    <xf numFmtId="0" fontId="17" fillId="12" borderId="19" xfId="32" quotePrefix="1" applyFont="1" applyFill="1" applyBorder="1" applyAlignment="1">
      <alignment horizontal="center"/>
    </xf>
    <xf numFmtId="181" fontId="17" fillId="12" borderId="19" xfId="32" applyNumberFormat="1" applyFont="1" applyFill="1" applyBorder="1" applyAlignment="1">
      <alignment horizontal="right"/>
    </xf>
    <xf numFmtId="181" fontId="17" fillId="12" borderId="8" xfId="32" applyNumberFormat="1" applyFont="1" applyFill="1" applyBorder="1" applyAlignment="1">
      <alignment horizontal="right"/>
    </xf>
    <xf numFmtId="0" fontId="0" fillId="0" borderId="0" xfId="0" applyFill="1" applyBorder="1"/>
    <xf numFmtId="0" fontId="17" fillId="0" borderId="14" xfId="32" applyFont="1" applyBorder="1" applyAlignment="1">
      <alignment horizontal="left"/>
    </xf>
    <xf numFmtId="0" fontId="97" fillId="0" borderId="0" xfId="0" applyFont="1" applyBorder="1"/>
    <xf numFmtId="182" fontId="97" fillId="0" borderId="19" xfId="32" quotePrefix="1" applyNumberFormat="1" applyFont="1" applyBorder="1" applyAlignment="1">
      <alignment horizontal="center"/>
    </xf>
    <xf numFmtId="181" fontId="97" fillId="0" borderId="19" xfId="32" applyNumberFormat="1" applyFont="1" applyBorder="1"/>
    <xf numFmtId="0" fontId="97" fillId="0" borderId="19" xfId="32" applyFont="1" applyBorder="1" applyAlignment="1">
      <alignment horizontal="center"/>
    </xf>
    <xf numFmtId="0" fontId="97" fillId="0" borderId="42" xfId="32" applyFont="1" applyBorder="1" applyAlignment="1">
      <alignment horizontal="left"/>
    </xf>
    <xf numFmtId="0" fontId="97" fillId="0" borderId="42" xfId="0" applyFont="1" applyBorder="1"/>
    <xf numFmtId="0" fontId="97" fillId="0" borderId="43" xfId="32" quotePrefix="1" applyFont="1" applyBorder="1" applyAlignment="1">
      <alignment horizontal="center"/>
    </xf>
    <xf numFmtId="181" fontId="97" fillId="0" borderId="43" xfId="32" applyNumberFormat="1" applyFont="1" applyBorder="1"/>
    <xf numFmtId="3" fontId="97" fillId="0" borderId="19" xfId="32" applyNumberFormat="1" applyFont="1" applyBorder="1"/>
    <xf numFmtId="43" fontId="97" fillId="0" borderId="19" xfId="47" applyFont="1" applyBorder="1"/>
    <xf numFmtId="0" fontId="8" fillId="12" borderId="12" xfId="32" applyFont="1" applyFill="1" applyBorder="1" applyAlignment="1">
      <alignment horizontal="left"/>
    </xf>
    <xf numFmtId="0" fontId="8" fillId="12" borderId="20" xfId="32" applyFont="1" applyFill="1" applyBorder="1" applyAlignment="1">
      <alignment horizontal="left"/>
    </xf>
    <xf numFmtId="0" fontId="17" fillId="12" borderId="20" xfId="32" applyFont="1" applyFill="1" applyBorder="1" applyAlignment="1">
      <alignment horizontal="left"/>
    </xf>
    <xf numFmtId="0" fontId="17" fillId="12" borderId="8" xfId="32" quotePrefix="1" applyFont="1" applyFill="1" applyBorder="1" applyAlignment="1">
      <alignment horizontal="center"/>
    </xf>
    <xf numFmtId="3" fontId="17" fillId="12" borderId="8" xfId="32" applyNumberFormat="1" applyFont="1" applyFill="1" applyBorder="1" applyAlignment="1">
      <alignment horizontal="right"/>
    </xf>
    <xf numFmtId="4" fontId="17" fillId="12" borderId="8" xfId="32" applyNumberFormat="1" applyFont="1" applyFill="1" applyBorder="1" applyAlignment="1">
      <alignment horizontal="right"/>
    </xf>
    <xf numFmtId="0" fontId="17" fillId="0" borderId="0" xfId="32" applyFont="1" applyBorder="1" applyAlignment="1">
      <alignment horizontal="left"/>
    </xf>
    <xf numFmtId="0" fontId="100" fillId="0" borderId="0" xfId="0" applyFont="1" applyBorder="1"/>
    <xf numFmtId="3" fontId="17" fillId="0" borderId="19" xfId="32" applyNumberFormat="1" applyFont="1" applyBorder="1"/>
    <xf numFmtId="4" fontId="17" fillId="0" borderId="19" xfId="32" applyNumberFormat="1" applyFont="1" applyBorder="1"/>
    <xf numFmtId="0" fontId="17" fillId="0" borderId="42" xfId="32" applyFont="1" applyBorder="1" applyAlignment="1">
      <alignment horizontal="left"/>
    </xf>
    <xf numFmtId="0" fontId="100" fillId="0" borderId="42" xfId="0" applyFont="1" applyBorder="1"/>
    <xf numFmtId="3" fontId="17" fillId="0" borderId="43" xfId="32" applyNumberFormat="1" applyFont="1" applyBorder="1"/>
    <xf numFmtId="4" fontId="17" fillId="0" borderId="43" xfId="32" applyNumberFormat="1" applyFont="1" applyBorder="1"/>
    <xf numFmtId="43" fontId="17" fillId="0" borderId="19" xfId="47" applyFont="1" applyBorder="1"/>
    <xf numFmtId="0" fontId="8" fillId="0" borderId="14" xfId="32" applyFont="1" applyBorder="1" applyAlignment="1">
      <alignment horizontal="left"/>
    </xf>
    <xf numFmtId="181" fontId="17" fillId="0" borderId="19" xfId="32" applyNumberFormat="1" applyFont="1" applyBorder="1"/>
    <xf numFmtId="0" fontId="8" fillId="0" borderId="12" xfId="32" applyFont="1" applyBorder="1" applyAlignment="1">
      <alignment horizontal="left"/>
    </xf>
    <xf numFmtId="0" fontId="8" fillId="0" borderId="20" xfId="32" applyFont="1" applyBorder="1" applyAlignment="1">
      <alignment horizontal="left"/>
    </xf>
    <xf numFmtId="0" fontId="17" fillId="0" borderId="20" xfId="32" applyFont="1" applyBorder="1" applyAlignment="1">
      <alignment horizontal="left"/>
    </xf>
    <xf numFmtId="0" fontId="17" fillId="0" borderId="8" xfId="32" quotePrefix="1" applyFont="1" applyBorder="1" applyAlignment="1">
      <alignment horizontal="center"/>
    </xf>
    <xf numFmtId="181" fontId="17" fillId="0" borderId="8" xfId="32" applyNumberFormat="1" applyFont="1" applyBorder="1" applyAlignment="1">
      <alignment horizontal="right"/>
    </xf>
    <xf numFmtId="4" fontId="97" fillId="0" borderId="8" xfId="32" applyNumberFormat="1" applyFont="1" applyBorder="1"/>
    <xf numFmtId="4" fontId="97" fillId="0" borderId="19" xfId="32" applyNumberFormat="1" applyFont="1" applyBorder="1"/>
    <xf numFmtId="181" fontId="17" fillId="0" borderId="43" xfId="32" applyNumberFormat="1" applyFont="1" applyBorder="1"/>
    <xf numFmtId="0" fontId="8" fillId="0" borderId="17" xfId="32" applyFont="1" applyBorder="1" applyAlignment="1">
      <alignment horizontal="left"/>
    </xf>
    <xf numFmtId="0" fontId="17" fillId="11" borderId="6" xfId="32" applyFont="1" applyFill="1" applyBorder="1" applyAlignment="1">
      <alignment horizontal="center"/>
    </xf>
    <xf numFmtId="3" fontId="96" fillId="11" borderId="5" xfId="32" applyNumberFormat="1" applyFont="1" applyFill="1" applyBorder="1" applyAlignment="1">
      <alignment horizontal="right"/>
    </xf>
    <xf numFmtId="0" fontId="17" fillId="0" borderId="0" xfId="32" applyFont="1" applyFill="1" applyBorder="1"/>
    <xf numFmtId="0" fontId="4" fillId="0" borderId="0" xfId="32" applyFont="1" applyFill="1" applyBorder="1"/>
    <xf numFmtId="0" fontId="12" fillId="0" borderId="0" xfId="32" applyFont="1" applyAlignment="1"/>
    <xf numFmtId="0" fontId="13" fillId="0" borderId="0" xfId="32" applyFont="1" applyFill="1" applyBorder="1" applyAlignment="1"/>
    <xf numFmtId="0" fontId="50" fillId="0" borderId="0" xfId="0" applyFont="1"/>
    <xf numFmtId="0" fontId="9" fillId="0" borderId="0" xfId="32" applyFont="1" applyAlignment="1"/>
    <xf numFmtId="0" fontId="9" fillId="0" borderId="0" xfId="32" applyFont="1" applyBorder="1" applyAlignment="1"/>
    <xf numFmtId="0" fontId="9" fillId="0" borderId="0" xfId="32" applyFont="1" applyBorder="1"/>
    <xf numFmtId="181" fontId="13" fillId="0" borderId="0" xfId="32" applyNumberFormat="1" applyFont="1" applyFill="1" applyBorder="1"/>
    <xf numFmtId="0" fontId="5" fillId="0" borderId="10" xfId="32" applyFont="1" applyBorder="1" applyAlignment="1">
      <alignment horizontal="center"/>
    </xf>
    <xf numFmtId="0" fontId="0" fillId="4" borderId="0" xfId="0" applyFill="1" applyBorder="1"/>
    <xf numFmtId="0" fontId="4" fillId="0" borderId="0" xfId="32" applyFont="1" applyFill="1"/>
    <xf numFmtId="0" fontId="12" fillId="0" borderId="0" xfId="32" applyFont="1" applyFill="1" applyAlignment="1"/>
    <xf numFmtId="0" fontId="9" fillId="0" borderId="0" xfId="0" applyFont="1"/>
    <xf numFmtId="0" fontId="5" fillId="0" borderId="10" xfId="32" applyFont="1" applyBorder="1" applyAlignment="1">
      <alignment horizontal="left"/>
    </xf>
    <xf numFmtId="0" fontId="9" fillId="11" borderId="12" xfId="32" applyFont="1" applyFill="1" applyBorder="1" applyAlignment="1">
      <alignment horizontal="left"/>
    </xf>
    <xf numFmtId="0" fontId="9" fillId="11" borderId="20" xfId="32" applyFont="1" applyFill="1" applyBorder="1" applyAlignment="1"/>
    <xf numFmtId="0" fontId="9" fillId="11" borderId="20" xfId="32" applyFont="1" applyFill="1" applyBorder="1" applyAlignment="1">
      <alignment horizontal="left"/>
    </xf>
    <xf numFmtId="0" fontId="12" fillId="11" borderId="20" xfId="32" applyFont="1" applyFill="1" applyBorder="1" applyAlignment="1">
      <alignment horizontal="center" vertical="center" wrapText="1"/>
    </xf>
    <xf numFmtId="0" fontId="102" fillId="11" borderId="21" xfId="32" applyFont="1" applyFill="1" applyBorder="1" applyAlignment="1">
      <alignment horizontal="center" vertical="center" wrapText="1"/>
    </xf>
    <xf numFmtId="0" fontId="9" fillId="11" borderId="14" xfId="32" applyFont="1" applyFill="1" applyBorder="1" applyAlignment="1">
      <alignment horizontal="left"/>
    </xf>
    <xf numFmtId="0" fontId="9" fillId="11" borderId="0" xfId="32" applyFont="1" applyFill="1" applyBorder="1" applyAlignment="1">
      <alignment horizontal="left"/>
    </xf>
    <xf numFmtId="0" fontId="12" fillId="11" borderId="0" xfId="32" applyFont="1" applyFill="1" applyBorder="1" applyAlignment="1">
      <alignment horizontal="center" vertical="center" wrapText="1"/>
    </xf>
    <xf numFmtId="0" fontId="102" fillId="11" borderId="3" xfId="32" applyFont="1" applyFill="1" applyBorder="1" applyAlignment="1">
      <alignment horizontal="center" vertical="center" wrapText="1"/>
    </xf>
    <xf numFmtId="0" fontId="103" fillId="11" borderId="3" xfId="0" applyFont="1" applyFill="1" applyBorder="1" applyAlignment="1">
      <alignment horizontal="left"/>
    </xf>
    <xf numFmtId="0" fontId="9" fillId="11" borderId="0" xfId="32" applyFont="1" applyFill="1" applyBorder="1" applyAlignment="1">
      <alignment horizontal="left" vertical="center"/>
    </xf>
    <xf numFmtId="0" fontId="55" fillId="4" borderId="0" xfId="32" applyFont="1" applyFill="1" applyBorder="1" applyAlignment="1">
      <alignment horizontal="left" vertical="center"/>
    </xf>
    <xf numFmtId="0" fontId="9" fillId="11" borderId="17" xfId="32" applyFont="1" applyFill="1" applyBorder="1" applyAlignment="1">
      <alignment horizontal="left"/>
    </xf>
    <xf numFmtId="0" fontId="9" fillId="11" borderId="10" xfId="32" applyFont="1" applyFill="1" applyBorder="1" applyAlignment="1">
      <alignment horizontal="left"/>
    </xf>
    <xf numFmtId="0" fontId="9" fillId="11" borderId="10" xfId="32" applyFont="1" applyFill="1" applyBorder="1" applyAlignment="1">
      <alignment horizontal="left" vertical="center"/>
    </xf>
    <xf numFmtId="0" fontId="9" fillId="11" borderId="10" xfId="32" applyFont="1" applyFill="1" applyBorder="1" applyAlignment="1">
      <alignment horizontal="center" vertical="center"/>
    </xf>
    <xf numFmtId="0" fontId="104" fillId="0" borderId="14" xfId="32" applyFont="1" applyBorder="1" applyAlignment="1">
      <alignment horizontal="left"/>
    </xf>
    <xf numFmtId="0" fontId="104" fillId="0" borderId="0" xfId="32" applyFont="1" applyBorder="1" applyAlignment="1">
      <alignment horizontal="left"/>
    </xf>
    <xf numFmtId="0" fontId="105" fillId="0" borderId="0" xfId="32" applyFont="1" applyBorder="1" applyAlignment="1">
      <alignment horizontal="left"/>
    </xf>
    <xf numFmtId="0" fontId="105" fillId="0" borderId="0" xfId="32" quotePrefix="1" applyFont="1" applyBorder="1" applyAlignment="1">
      <alignment horizontal="center"/>
    </xf>
    <xf numFmtId="0" fontId="106" fillId="0" borderId="0" xfId="32" applyFont="1" applyBorder="1" applyAlignment="1">
      <alignment horizontal="center"/>
    </xf>
    <xf numFmtId="0" fontId="18" fillId="0" borderId="0" xfId="32" applyFont="1" applyBorder="1" applyAlignment="1">
      <alignment horizontal="left"/>
    </xf>
    <xf numFmtId="0" fontId="18" fillId="0" borderId="19" xfId="32" quotePrefix="1" applyFont="1" applyBorder="1" applyAlignment="1">
      <alignment horizontal="center"/>
    </xf>
    <xf numFmtId="181" fontId="18" fillId="0" borderId="19" xfId="32" applyNumberFormat="1" applyFont="1" applyFill="1" applyBorder="1" applyAlignment="1">
      <alignment horizontal="right"/>
    </xf>
    <xf numFmtId="181" fontId="18" fillId="0" borderId="0" xfId="32" applyNumberFormat="1" applyFont="1" applyFill="1" applyBorder="1" applyAlignment="1">
      <alignment horizontal="right"/>
    </xf>
    <xf numFmtId="181" fontId="18" fillId="4" borderId="19" xfId="32" applyNumberFormat="1" applyFont="1" applyFill="1" applyBorder="1" applyAlignment="1">
      <alignment horizontal="right"/>
    </xf>
    <xf numFmtId="0" fontId="9" fillId="4" borderId="19" xfId="32" applyFont="1" applyFill="1" applyBorder="1" applyAlignment="1">
      <alignment horizontal="center" vertical="center" wrapText="1"/>
    </xf>
    <xf numFmtId="0" fontId="93" fillId="11" borderId="8" xfId="32" applyFont="1" applyFill="1" applyBorder="1" applyAlignment="1">
      <alignment horizontal="left"/>
    </xf>
    <xf numFmtId="0" fontId="107" fillId="11" borderId="20" xfId="32" applyFont="1" applyFill="1" applyBorder="1" applyAlignment="1">
      <alignment horizontal="center"/>
    </xf>
    <xf numFmtId="0" fontId="13" fillId="11" borderId="20" xfId="32" applyFont="1" applyFill="1" applyBorder="1" applyAlignment="1">
      <alignment horizontal="left"/>
    </xf>
    <xf numFmtId="0" fontId="18" fillId="11" borderId="20" xfId="32" applyFont="1" applyFill="1" applyBorder="1" applyAlignment="1">
      <alignment horizontal="left"/>
    </xf>
    <xf numFmtId="0" fontId="18" fillId="11" borderId="20" xfId="32" quotePrefix="1" applyFont="1" applyFill="1" applyBorder="1" applyAlignment="1">
      <alignment horizontal="center"/>
    </xf>
    <xf numFmtId="0" fontId="18" fillId="11" borderId="8" xfId="32" quotePrefix="1" applyFont="1" applyFill="1" applyBorder="1" applyAlignment="1">
      <alignment horizontal="center"/>
    </xf>
    <xf numFmtId="181" fontId="18" fillId="11" borderId="8" xfId="32" applyNumberFormat="1" applyFont="1" applyFill="1" applyBorder="1" applyAlignment="1">
      <alignment horizontal="right"/>
    </xf>
    <xf numFmtId="181" fontId="18" fillId="11" borderId="20" xfId="32" applyNumberFormat="1" applyFont="1" applyFill="1" applyBorder="1" applyAlignment="1">
      <alignment horizontal="right"/>
    </xf>
    <xf numFmtId="0" fontId="0" fillId="11" borderId="8" xfId="0" applyFill="1" applyBorder="1"/>
    <xf numFmtId="0" fontId="18" fillId="0" borderId="14" xfId="32" applyFont="1" applyBorder="1" applyAlignment="1">
      <alignment horizontal="center"/>
    </xf>
    <xf numFmtId="0" fontId="18" fillId="0" borderId="0" xfId="32" applyFont="1" applyBorder="1" applyAlignment="1">
      <alignment horizontal="center"/>
    </xf>
    <xf numFmtId="0" fontId="13" fillId="0" borderId="0" xfId="32" applyFont="1" applyBorder="1" applyAlignment="1">
      <alignment horizontal="center"/>
    </xf>
    <xf numFmtId="0" fontId="0" fillId="0" borderId="19" xfId="0" applyBorder="1"/>
    <xf numFmtId="0" fontId="18" fillId="0" borderId="14" xfId="32" applyFont="1" applyFill="1" applyBorder="1" applyAlignment="1">
      <alignment horizontal="center"/>
    </xf>
    <xf numFmtId="0" fontId="94" fillId="0" borderId="0" xfId="32" quotePrefix="1" applyFont="1" applyFill="1" applyBorder="1" applyAlignment="1">
      <alignment horizontal="left"/>
    </xf>
    <xf numFmtId="0" fontId="93" fillId="0" borderId="0" xfId="32" applyFont="1" applyFill="1" applyBorder="1" applyAlignment="1">
      <alignment horizontal="left"/>
    </xf>
    <xf numFmtId="0" fontId="94" fillId="0" borderId="0" xfId="32" applyFont="1" applyFill="1" applyBorder="1" applyAlignment="1">
      <alignment horizontal="left"/>
    </xf>
    <xf numFmtId="0" fontId="94" fillId="0" borderId="0" xfId="32" quotePrefix="1" applyFont="1" applyFill="1" applyBorder="1" applyAlignment="1">
      <alignment horizontal="center"/>
    </xf>
    <xf numFmtId="0" fontId="94" fillId="0" borderId="19" xfId="32" applyFont="1" applyFill="1" applyBorder="1" applyAlignment="1">
      <alignment horizontal="left"/>
    </xf>
    <xf numFmtId="0" fontId="18" fillId="0" borderId="19" xfId="32" quotePrefix="1" applyFont="1" applyFill="1" applyBorder="1" applyAlignment="1">
      <alignment horizontal="center"/>
    </xf>
    <xf numFmtId="0" fontId="94" fillId="0" borderId="0" xfId="32" applyFont="1" applyFill="1" applyBorder="1" applyAlignment="1">
      <alignment horizontal="center"/>
    </xf>
    <xf numFmtId="0" fontId="18" fillId="0" borderId="14" xfId="32" quotePrefix="1" applyFont="1" applyFill="1" applyBorder="1" applyAlignment="1">
      <alignment horizontal="center"/>
    </xf>
    <xf numFmtId="3" fontId="94" fillId="0" borderId="19" xfId="32" applyNumberFormat="1" applyFont="1" applyFill="1" applyBorder="1" applyAlignment="1">
      <alignment horizontal="right"/>
    </xf>
    <xf numFmtId="3" fontId="94" fillId="0" borderId="0" xfId="32" applyNumberFormat="1" applyFont="1" applyFill="1" applyBorder="1" applyAlignment="1">
      <alignment horizontal="right"/>
    </xf>
    <xf numFmtId="4" fontId="94" fillId="0" borderId="19" xfId="32" applyNumberFormat="1" applyFont="1" applyFill="1" applyBorder="1" applyAlignment="1">
      <alignment horizontal="right"/>
    </xf>
    <xf numFmtId="4" fontId="94" fillId="0" borderId="0" xfId="32" applyNumberFormat="1" applyFont="1" applyFill="1" applyBorder="1" applyAlignment="1">
      <alignment horizontal="right"/>
    </xf>
    <xf numFmtId="0" fontId="94" fillId="4" borderId="0" xfId="32" applyFont="1" applyFill="1" applyBorder="1" applyAlignment="1">
      <alignment horizontal="center"/>
    </xf>
    <xf numFmtId="0" fontId="93" fillId="4" borderId="0" xfId="32" applyFont="1" applyFill="1" applyBorder="1" applyAlignment="1">
      <alignment horizontal="left"/>
    </xf>
    <xf numFmtId="0" fontId="94" fillId="4" borderId="0" xfId="32" applyFont="1" applyFill="1" applyBorder="1" applyAlignment="1">
      <alignment horizontal="left"/>
    </xf>
    <xf numFmtId="0" fontId="94" fillId="4" borderId="0" xfId="32" quotePrefix="1" applyFont="1" applyFill="1" applyBorder="1" applyAlignment="1">
      <alignment horizontal="left"/>
    </xf>
    <xf numFmtId="182" fontId="94" fillId="4" borderId="19" xfId="32" quotePrefix="1" applyNumberFormat="1" applyFont="1" applyFill="1" applyBorder="1" applyAlignment="1">
      <alignment horizontal="center"/>
    </xf>
    <xf numFmtId="3" fontId="94" fillId="4" borderId="19" xfId="47" quotePrefix="1" applyNumberFormat="1" applyFont="1" applyFill="1" applyBorder="1" applyAlignment="1">
      <alignment horizontal="right"/>
    </xf>
    <xf numFmtId="4" fontId="94" fillId="4" borderId="19" xfId="47" quotePrefix="1" applyNumberFormat="1" applyFont="1" applyFill="1" applyBorder="1" applyAlignment="1">
      <alignment horizontal="right"/>
    </xf>
    <xf numFmtId="0" fontId="12" fillId="0" borderId="14" xfId="32" applyFont="1" applyFill="1" applyBorder="1" applyAlignment="1">
      <alignment horizontal="center"/>
    </xf>
    <xf numFmtId="0" fontId="12" fillId="0" borderId="0" xfId="32" quotePrefix="1" applyFont="1" applyBorder="1" applyAlignment="1">
      <alignment horizontal="center"/>
    </xf>
    <xf numFmtId="0" fontId="12" fillId="0" borderId="19" xfId="32" quotePrefix="1" applyFont="1" applyBorder="1" applyAlignment="1">
      <alignment horizontal="center"/>
    </xf>
    <xf numFmtId="181" fontId="12" fillId="0" borderId="14" xfId="32" applyNumberFormat="1" applyFont="1" applyFill="1" applyBorder="1" applyAlignment="1">
      <alignment horizontal="right"/>
    </xf>
    <xf numFmtId="181" fontId="12" fillId="0" borderId="19" xfId="32" applyNumberFormat="1" applyFont="1" applyFill="1" applyBorder="1" applyAlignment="1">
      <alignment horizontal="right"/>
    </xf>
    <xf numFmtId="0" fontId="93" fillId="11" borderId="14" xfId="32" applyFont="1" applyFill="1" applyBorder="1" applyAlignment="1">
      <alignment horizontal="left"/>
    </xf>
    <xf numFmtId="0" fontId="94" fillId="11" borderId="0" xfId="32" applyFont="1" applyFill="1" applyBorder="1" applyAlignment="1">
      <alignment horizontal="center"/>
    </xf>
    <xf numFmtId="0" fontId="93" fillId="11" borderId="0" xfId="32" applyFont="1" applyFill="1" applyBorder="1" applyAlignment="1">
      <alignment horizontal="left"/>
    </xf>
    <xf numFmtId="0" fontId="18" fillId="11" borderId="0" xfId="32" applyFont="1" applyFill="1" applyBorder="1" applyAlignment="1">
      <alignment horizontal="left"/>
    </xf>
    <xf numFmtId="0" fontId="18" fillId="11" borderId="0" xfId="32" quotePrefix="1" applyFont="1" applyFill="1" applyBorder="1" applyAlignment="1">
      <alignment horizontal="center"/>
    </xf>
    <xf numFmtId="0" fontId="18" fillId="11" borderId="19" xfId="32" applyFont="1" applyFill="1" applyBorder="1" applyAlignment="1">
      <alignment horizontal="left"/>
    </xf>
    <xf numFmtId="0" fontId="0" fillId="11" borderId="19" xfId="0" applyFill="1" applyBorder="1"/>
    <xf numFmtId="0" fontId="93" fillId="0" borderId="14" xfId="32" applyFont="1" applyFill="1" applyBorder="1" applyAlignment="1">
      <alignment horizontal="left"/>
    </xf>
    <xf numFmtId="0" fontId="18" fillId="0" borderId="0" xfId="32" applyFont="1" applyFill="1" applyBorder="1" applyAlignment="1">
      <alignment horizontal="left"/>
    </xf>
    <xf numFmtId="0" fontId="18" fillId="0" borderId="0" xfId="32" quotePrefix="1" applyFont="1" applyFill="1" applyBorder="1" applyAlignment="1">
      <alignment horizontal="center"/>
    </xf>
    <xf numFmtId="0" fontId="18" fillId="0" borderId="19" xfId="32" applyFont="1" applyFill="1" applyBorder="1" applyAlignment="1">
      <alignment horizontal="left"/>
    </xf>
    <xf numFmtId="0" fontId="0" fillId="0" borderId="19" xfId="0" applyFill="1" applyBorder="1"/>
    <xf numFmtId="0" fontId="13" fillId="0" borderId="14" xfId="32" applyFont="1" applyFill="1" applyBorder="1" applyAlignment="1">
      <alignment horizontal="left"/>
    </xf>
    <xf numFmtId="0" fontId="13" fillId="0" borderId="0" xfId="32" applyFont="1" applyFill="1" applyBorder="1" applyAlignment="1">
      <alignment horizontal="left"/>
    </xf>
    <xf numFmtId="0" fontId="0" fillId="0" borderId="3" xfId="0" applyBorder="1"/>
    <xf numFmtId="0" fontId="93" fillId="4" borderId="14" xfId="32" applyFont="1" applyFill="1" applyBorder="1" applyAlignment="1">
      <alignment horizontal="left"/>
    </xf>
    <xf numFmtId="0" fontId="18" fillId="4" borderId="0" xfId="32" quotePrefix="1" applyFont="1" applyFill="1" applyBorder="1" applyAlignment="1">
      <alignment horizontal="center"/>
    </xf>
    <xf numFmtId="0" fontId="18" fillId="4" borderId="0" xfId="32" applyFont="1" applyFill="1" applyBorder="1" applyAlignment="1">
      <alignment horizontal="left"/>
    </xf>
    <xf numFmtId="0" fontId="18" fillId="4" borderId="14" xfId="32" applyFont="1" applyFill="1" applyBorder="1" applyAlignment="1">
      <alignment horizontal="left"/>
    </xf>
    <xf numFmtId="0" fontId="0" fillId="4" borderId="19" xfId="0" applyFill="1" applyBorder="1"/>
    <xf numFmtId="0" fontId="94" fillId="0" borderId="14" xfId="32" applyFont="1" applyFill="1" applyBorder="1" applyAlignment="1">
      <alignment horizontal="left"/>
    </xf>
    <xf numFmtId="0" fontId="12" fillId="11" borderId="5" xfId="32" applyFont="1" applyFill="1" applyBorder="1" applyAlignment="1">
      <alignment horizontal="center" vertical="center" wrapText="1"/>
    </xf>
    <xf numFmtId="0" fontId="9" fillId="11" borderId="5" xfId="32" applyFont="1" applyFill="1" applyBorder="1" applyAlignment="1">
      <alignment horizontal="right" vertical="center" wrapText="1"/>
    </xf>
    <xf numFmtId="0" fontId="9" fillId="4" borderId="20" xfId="32" applyFont="1" applyFill="1" applyBorder="1" applyAlignment="1">
      <alignment horizontal="right" vertical="center" wrapText="1"/>
    </xf>
    <xf numFmtId="0" fontId="12" fillId="4" borderId="0" xfId="32" applyFont="1" applyFill="1" applyBorder="1" applyAlignment="1">
      <alignment horizontal="center" vertical="center" wrapText="1"/>
    </xf>
    <xf numFmtId="0" fontId="5" fillId="0" borderId="0" xfId="32" applyFont="1" applyBorder="1" applyAlignment="1">
      <alignment horizontal="left"/>
    </xf>
    <xf numFmtId="0" fontId="12" fillId="4" borderId="14" xfId="32" applyFont="1" applyFill="1" applyBorder="1" applyAlignment="1">
      <alignment horizontal="center" vertical="center" wrapText="1"/>
    </xf>
    <xf numFmtId="0" fontId="25" fillId="13" borderId="5" xfId="0" applyFont="1" applyFill="1" applyBorder="1" applyAlignment="1">
      <alignment horizontal="center" vertical="center" wrapText="1"/>
    </xf>
    <xf numFmtId="0" fontId="9" fillId="12" borderId="12" xfId="32" applyFont="1" applyFill="1" applyBorder="1" applyAlignment="1">
      <alignment horizontal="left"/>
    </xf>
    <xf numFmtId="0" fontId="9" fillId="12" borderId="20" xfId="32" applyFont="1" applyFill="1" applyBorder="1" applyAlignment="1">
      <alignment horizontal="left"/>
    </xf>
    <xf numFmtId="0" fontId="12" fillId="12" borderId="20" xfId="32" applyFont="1" applyFill="1" applyBorder="1" applyAlignment="1">
      <alignment horizontal="left"/>
    </xf>
    <xf numFmtId="0" fontId="12" fillId="12" borderId="8" xfId="32" applyFont="1" applyFill="1" applyBorder="1" applyAlignment="1">
      <alignment horizontal="left"/>
    </xf>
    <xf numFmtId="0" fontId="12" fillId="12" borderId="8" xfId="32" quotePrefix="1" applyFont="1" applyFill="1" applyBorder="1" applyAlignment="1">
      <alignment horizontal="center"/>
    </xf>
    <xf numFmtId="181" fontId="12" fillId="12" borderId="8" xfId="32" applyNumberFormat="1" applyFont="1" applyFill="1" applyBorder="1" applyAlignment="1">
      <alignment horizontal="right"/>
    </xf>
    <xf numFmtId="181" fontId="12" fillId="12" borderId="12" xfId="32" applyNumberFormat="1" applyFont="1" applyFill="1" applyBorder="1" applyAlignment="1">
      <alignment horizontal="right"/>
    </xf>
    <xf numFmtId="181" fontId="18" fillId="4" borderId="14" xfId="32" applyNumberFormat="1" applyFont="1" applyFill="1" applyBorder="1"/>
    <xf numFmtId="182" fontId="94" fillId="4" borderId="0" xfId="32" quotePrefix="1" applyNumberFormat="1" applyFont="1" applyFill="1" applyBorder="1" applyAlignment="1">
      <alignment horizontal="center"/>
    </xf>
    <xf numFmtId="181" fontId="94" fillId="4" borderId="0" xfId="32" applyNumberFormat="1" applyFont="1" applyFill="1" applyBorder="1"/>
    <xf numFmtId="181" fontId="18" fillId="4" borderId="0" xfId="32" applyNumberFormat="1" applyFont="1" applyFill="1" applyBorder="1"/>
    <xf numFmtId="0" fontId="12" fillId="0" borderId="14" xfId="32" applyFont="1" applyBorder="1" applyAlignment="1">
      <alignment horizontal="left"/>
    </xf>
    <xf numFmtId="0" fontId="108" fillId="0" borderId="0" xfId="0" applyFont="1" applyBorder="1"/>
    <xf numFmtId="182" fontId="4" fillId="0" borderId="19" xfId="32" quotePrefix="1" applyNumberFormat="1" applyFont="1" applyBorder="1" applyAlignment="1">
      <alignment horizontal="center"/>
    </xf>
    <xf numFmtId="181" fontId="4" fillId="0" borderId="19" xfId="32" applyNumberFormat="1" applyFont="1" applyBorder="1"/>
    <xf numFmtId="181" fontId="12" fillId="0" borderId="14" xfId="32" applyNumberFormat="1" applyFont="1" applyBorder="1"/>
    <xf numFmtId="0" fontId="4" fillId="0" borderId="19" xfId="32" applyFont="1" applyBorder="1" applyAlignment="1">
      <alignment horizontal="center"/>
    </xf>
    <xf numFmtId="0" fontId="12" fillId="0" borderId="42" xfId="32" applyFont="1" applyBorder="1" applyAlignment="1">
      <alignment horizontal="left"/>
    </xf>
    <xf numFmtId="0" fontId="108" fillId="0" borderId="42" xfId="0" applyFont="1" applyBorder="1"/>
    <xf numFmtId="0" fontId="4" fillId="0" borderId="43" xfId="32" quotePrefix="1" applyFont="1" applyBorder="1" applyAlignment="1">
      <alignment horizontal="center"/>
    </xf>
    <xf numFmtId="181" fontId="4" fillId="0" borderId="43" xfId="32" applyNumberFormat="1" applyFont="1" applyBorder="1"/>
    <xf numFmtId="181" fontId="12" fillId="0" borderId="44" xfId="32" applyNumberFormat="1" applyFont="1" applyBorder="1"/>
    <xf numFmtId="0" fontId="94" fillId="4" borderId="0" xfId="32" quotePrefix="1" applyFont="1" applyFill="1" applyBorder="1" applyAlignment="1">
      <alignment horizontal="center"/>
    </xf>
    <xf numFmtId="0" fontId="4" fillId="0" borderId="19" xfId="32" quotePrefix="1" applyFont="1" applyBorder="1" applyAlignment="1">
      <alignment horizontal="center"/>
    </xf>
    <xf numFmtId="3" fontId="4" fillId="0" borderId="19" xfId="32" quotePrefix="1" applyNumberFormat="1" applyFont="1" applyBorder="1" applyAlignment="1">
      <alignment horizontal="right"/>
    </xf>
    <xf numFmtId="43" fontId="4" fillId="0" borderId="14" xfId="47" quotePrefix="1" applyFont="1" applyBorder="1" applyAlignment="1">
      <alignment horizontal="right"/>
    </xf>
    <xf numFmtId="4" fontId="94" fillId="4" borderId="14" xfId="32" applyNumberFormat="1" applyFont="1" applyFill="1" applyBorder="1"/>
    <xf numFmtId="4" fontId="12" fillId="4" borderId="14" xfId="32" applyNumberFormat="1" applyFont="1" applyFill="1" applyBorder="1" applyAlignment="1">
      <alignment horizontal="right"/>
    </xf>
    <xf numFmtId="3" fontId="4" fillId="0" borderId="19" xfId="32" applyNumberFormat="1" applyFont="1" applyBorder="1"/>
    <xf numFmtId="3" fontId="4" fillId="0" borderId="14" xfId="32" applyNumberFormat="1" applyFont="1" applyBorder="1"/>
    <xf numFmtId="3" fontId="12" fillId="12" borderId="8" xfId="32" applyNumberFormat="1" applyFont="1" applyFill="1" applyBorder="1" applyAlignment="1">
      <alignment horizontal="right"/>
    </xf>
    <xf numFmtId="3" fontId="12" fillId="12" borderId="12" xfId="32" applyNumberFormat="1" applyFont="1" applyFill="1" applyBorder="1" applyAlignment="1">
      <alignment horizontal="right"/>
    </xf>
    <xf numFmtId="0" fontId="9" fillId="13" borderId="12" xfId="32" applyFont="1" applyFill="1" applyBorder="1" applyAlignment="1">
      <alignment horizontal="left"/>
    </xf>
    <xf numFmtId="0" fontId="9" fillId="13" borderId="20" xfId="32" applyFont="1" applyFill="1" applyBorder="1" applyAlignment="1">
      <alignment horizontal="left"/>
    </xf>
    <xf numFmtId="0" fontId="12" fillId="13" borderId="20" xfId="32" applyFont="1" applyFill="1" applyBorder="1" applyAlignment="1">
      <alignment horizontal="left"/>
    </xf>
    <xf numFmtId="0" fontId="56" fillId="13" borderId="8" xfId="32" quotePrefix="1" applyFont="1" applyFill="1" applyBorder="1" applyAlignment="1">
      <alignment horizontal="center"/>
    </xf>
    <xf numFmtId="181" fontId="56" fillId="13" borderId="8" xfId="32" applyNumberFormat="1" applyFont="1" applyFill="1" applyBorder="1" applyAlignment="1">
      <alignment horizontal="right"/>
    </xf>
    <xf numFmtId="43" fontId="4" fillId="0" borderId="14" xfId="47" quotePrefix="1" applyFont="1" applyBorder="1" applyAlignment="1">
      <alignment horizontal="center"/>
    </xf>
    <xf numFmtId="3" fontId="4" fillId="0" borderId="19" xfId="32" applyNumberFormat="1" applyFont="1" applyBorder="1" applyAlignment="1">
      <alignment horizontal="right"/>
    </xf>
    <xf numFmtId="43" fontId="12" fillId="0" borderId="14" xfId="47" applyFont="1" applyBorder="1"/>
    <xf numFmtId="3" fontId="4" fillId="0" borderId="43" xfId="32" quotePrefix="1" applyNumberFormat="1" applyFont="1" applyBorder="1" applyAlignment="1">
      <alignment horizontal="right"/>
    </xf>
    <xf numFmtId="3" fontId="4" fillId="0" borderId="43" xfId="32" applyNumberFormat="1" applyFont="1" applyBorder="1" applyAlignment="1">
      <alignment horizontal="right"/>
    </xf>
    <xf numFmtId="43" fontId="12" fillId="0" borderId="44" xfId="47" applyFont="1" applyBorder="1"/>
    <xf numFmtId="0" fontId="9" fillId="0" borderId="17" xfId="32" applyFont="1" applyBorder="1" applyAlignment="1">
      <alignment horizontal="left"/>
    </xf>
    <xf numFmtId="0" fontId="9" fillId="11" borderId="11" xfId="32" applyFont="1" applyFill="1" applyBorder="1" applyAlignment="1">
      <alignment horizontal="left"/>
    </xf>
    <xf numFmtId="0" fontId="9" fillId="11" borderId="16" xfId="32" applyFont="1" applyFill="1" applyBorder="1" applyAlignment="1">
      <alignment horizontal="left"/>
    </xf>
    <xf numFmtId="0" fontId="55" fillId="11" borderId="16" xfId="32" applyFont="1" applyFill="1" applyBorder="1" applyAlignment="1">
      <alignment horizontal="left"/>
    </xf>
    <xf numFmtId="0" fontId="56" fillId="11" borderId="16" xfId="32" applyFont="1" applyFill="1" applyBorder="1" applyAlignment="1">
      <alignment horizontal="left"/>
    </xf>
    <xf numFmtId="0" fontId="56" fillId="11" borderId="16" xfId="32" quotePrefix="1" applyFont="1" applyFill="1" applyBorder="1" applyAlignment="1">
      <alignment horizontal="left"/>
    </xf>
    <xf numFmtId="0" fontId="12" fillId="11" borderId="6" xfId="32" applyFont="1" applyFill="1" applyBorder="1" applyAlignment="1">
      <alignment horizontal="center"/>
    </xf>
    <xf numFmtId="0" fontId="0" fillId="4" borderId="14" xfId="0" applyFill="1" applyBorder="1"/>
    <xf numFmtId="0" fontId="94" fillId="0" borderId="0" xfId="32" applyFont="1" applyFill="1" applyBorder="1" applyAlignment="1"/>
    <xf numFmtId="0" fontId="94" fillId="0" borderId="0" xfId="32" applyFont="1" applyBorder="1"/>
    <xf numFmtId="0" fontId="109" fillId="0" borderId="0" xfId="0" applyFont="1"/>
    <xf numFmtId="0" fontId="94" fillId="0" borderId="0" xfId="32" applyFont="1" applyBorder="1" applyAlignment="1"/>
    <xf numFmtId="0" fontId="94" fillId="0" borderId="0" xfId="32" applyFont="1" applyBorder="1" applyAlignment="1">
      <alignment horizontal="left"/>
    </xf>
    <xf numFmtId="0" fontId="94" fillId="0" borderId="0" xfId="32" applyFont="1" applyAlignment="1">
      <alignment horizontal="center"/>
    </xf>
    <xf numFmtId="0" fontId="8" fillId="0" borderId="0" xfId="41" applyFont="1" applyAlignment="1"/>
    <xf numFmtId="0" fontId="1" fillId="0" borderId="0" xfId="32" applyFont="1" applyAlignment="1">
      <alignment wrapText="1"/>
    </xf>
    <xf numFmtId="0" fontId="9" fillId="3" borderId="5" xfId="0" applyFont="1" applyFill="1" applyBorder="1" applyAlignment="1">
      <alignment horizontal="center" vertical="center" wrapText="1"/>
    </xf>
    <xf numFmtId="0" fontId="9" fillId="3" borderId="11" xfId="0" applyFont="1" applyFill="1" applyBorder="1" applyAlignment="1"/>
    <xf numFmtId="0" fontId="9" fillId="3" borderId="16" xfId="0" applyFont="1" applyFill="1" applyBorder="1" applyAlignment="1"/>
    <xf numFmtId="0" fontId="8" fillId="2" borderId="0" xfId="32" applyFont="1" applyFill="1" applyAlignment="1">
      <alignment horizontal="left"/>
    </xf>
    <xf numFmtId="0" fontId="9" fillId="0" borderId="0" xfId="32" applyFont="1" applyFill="1" applyBorder="1" applyAlignment="1">
      <alignment vertical="center"/>
    </xf>
    <xf numFmtId="0" fontId="65" fillId="4" borderId="14" xfId="32" applyFont="1" applyFill="1" applyBorder="1" applyAlignment="1">
      <alignment horizontal="center" vertical="center" wrapText="1"/>
    </xf>
    <xf numFmtId="0" fontId="4" fillId="4" borderId="14" xfId="32" applyFill="1" applyBorder="1"/>
    <xf numFmtId="0" fontId="12" fillId="4" borderId="14" xfId="32" applyFont="1" applyFill="1" applyBorder="1"/>
    <xf numFmtId="0" fontId="4" fillId="0" borderId="14" xfId="32" applyBorder="1"/>
    <xf numFmtId="0" fontId="12" fillId="7" borderId="5" xfId="32" applyFont="1" applyFill="1" applyBorder="1"/>
    <xf numFmtId="0" fontId="12" fillId="7" borderId="19" xfId="32" applyFont="1" applyFill="1" applyBorder="1" applyAlignment="1">
      <alignment horizontal="right"/>
    </xf>
    <xf numFmtId="179" fontId="12" fillId="7" borderId="19" xfId="32" applyNumberFormat="1" applyFont="1" applyFill="1" applyBorder="1" applyAlignment="1">
      <alignment horizontal="right"/>
    </xf>
    <xf numFmtId="0" fontId="12" fillId="7" borderId="5" xfId="32" applyFont="1" applyFill="1" applyBorder="1" applyAlignment="1">
      <alignment horizontal="right"/>
    </xf>
    <xf numFmtId="0" fontId="80" fillId="0" borderId="5" xfId="0" applyFont="1" applyBorder="1" applyAlignment="1">
      <alignment horizontal="center" vertical="center" wrapText="1"/>
    </xf>
    <xf numFmtId="0" fontId="25" fillId="0" borderId="11" xfId="0" applyFont="1" applyBorder="1"/>
    <xf numFmtId="0" fontId="25" fillId="0" borderId="11" xfId="0" applyFont="1" applyBorder="1" applyAlignment="1">
      <alignment horizontal="left"/>
    </xf>
    <xf numFmtId="0" fontId="25" fillId="0" borderId="11" xfId="0" applyFont="1" applyBorder="1" applyAlignment="1">
      <alignment horizontal="left" indent="2"/>
    </xf>
    <xf numFmtId="0" fontId="14" fillId="0" borderId="12" xfId="0" applyFont="1" applyBorder="1" applyAlignment="1">
      <alignment horizontal="left" indent="5"/>
    </xf>
    <xf numFmtId="0" fontId="14" fillId="0" borderId="14" xfId="0" applyFont="1" applyBorder="1" applyAlignment="1">
      <alignment horizontal="left" indent="5"/>
    </xf>
    <xf numFmtId="0" fontId="25" fillId="0" borderId="17" xfId="0" applyFont="1" applyBorder="1" applyAlignment="1">
      <alignment horizontal="left" indent="2"/>
    </xf>
    <xf numFmtId="0" fontId="14" fillId="2" borderId="14" xfId="0" applyFont="1" applyFill="1" applyBorder="1" applyAlignment="1">
      <alignment horizontal="left" indent="5"/>
    </xf>
    <xf numFmtId="0" fontId="14" fillId="0" borderId="17" xfId="0" applyFont="1" applyBorder="1" applyAlignment="1">
      <alignment horizontal="left" indent="5"/>
    </xf>
    <xf numFmtId="0" fontId="14" fillId="0" borderId="45"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30" xfId="0" applyFont="1" applyBorder="1" applyAlignment="1">
      <alignment horizontal="center" vertical="center" wrapText="1"/>
    </xf>
    <xf numFmtId="176" fontId="8" fillId="0" borderId="4" xfId="40" applyNumberFormat="1" applyFont="1" applyBorder="1" applyAlignment="1">
      <alignment horizontal="center"/>
    </xf>
    <xf numFmtId="176" fontId="4" fillId="4" borderId="12" xfId="40" applyNumberFormat="1" applyFont="1" applyFill="1" applyBorder="1"/>
    <xf numFmtId="176" fontId="8" fillId="0" borderId="19" xfId="40" applyNumberFormat="1" applyFont="1" applyBorder="1" applyAlignment="1">
      <alignment horizontal="center" vertical="center" wrapText="1"/>
    </xf>
    <xf numFmtId="176" fontId="43" fillId="0" borderId="19" xfId="40" applyNumberFormat="1" applyFont="1" applyBorder="1"/>
    <xf numFmtId="176" fontId="43" fillId="3" borderId="5" xfId="40" applyNumberFormat="1" applyFont="1" applyFill="1" applyBorder="1"/>
    <xf numFmtId="176" fontId="43" fillId="0" borderId="4" xfId="40" applyNumberFormat="1" applyFont="1" applyBorder="1"/>
    <xf numFmtId="176" fontId="8" fillId="0" borderId="8" xfId="40" applyNumberFormat="1" applyFont="1" applyBorder="1" applyAlignment="1">
      <alignment horizontal="center" vertical="center" wrapText="1"/>
    </xf>
    <xf numFmtId="0" fontId="9" fillId="3" borderId="12" xfId="32" applyFont="1" applyFill="1" applyBorder="1" applyAlignment="1">
      <alignment horizontal="center" vertical="center" wrapText="1"/>
    </xf>
    <xf numFmtId="0" fontId="9" fillId="3" borderId="5" xfId="32" applyFont="1" applyFill="1" applyBorder="1" applyAlignment="1">
      <alignment horizontal="center" vertical="center" wrapText="1"/>
    </xf>
    <xf numFmtId="0" fontId="9" fillId="3" borderId="6" xfId="32" applyFont="1" applyFill="1" applyBorder="1" applyAlignment="1">
      <alignment horizontal="center" vertical="center"/>
    </xf>
    <xf numFmtId="0" fontId="9" fillId="3" borderId="6" xfId="32" applyFont="1" applyFill="1" applyBorder="1" applyAlignment="1">
      <alignment horizontal="center"/>
    </xf>
    <xf numFmtId="0" fontId="0" fillId="0" borderId="0" xfId="0" applyAlignment="1">
      <alignment wrapText="1"/>
    </xf>
    <xf numFmtId="0" fontId="1" fillId="0" borderId="0" xfId="32" applyFont="1" applyAlignment="1">
      <alignment horizontal="center"/>
    </xf>
    <xf numFmtId="0" fontId="17" fillId="0" borderId="0" xfId="32" applyFont="1" applyAlignment="1">
      <alignment horizontal="center"/>
    </xf>
    <xf numFmtId="0" fontId="12" fillId="0" borderId="0" xfId="32" applyFont="1" applyAlignment="1">
      <alignment horizontal="left"/>
    </xf>
    <xf numFmtId="0" fontId="12" fillId="0" borderId="0" xfId="32" applyFont="1" applyAlignment="1">
      <alignment horizontal="center"/>
    </xf>
    <xf numFmtId="0" fontId="8" fillId="0" borderId="0" xfId="32" applyFont="1" applyAlignment="1">
      <alignment horizontal="left"/>
    </xf>
    <xf numFmtId="0" fontId="5" fillId="0" borderId="0" xfId="32" applyFont="1"/>
    <xf numFmtId="0" fontId="8" fillId="0" borderId="0" xfId="32" applyFont="1" applyAlignment="1">
      <alignment vertical="center"/>
    </xf>
    <xf numFmtId="0" fontId="9" fillId="0" borderId="0" xfId="32" applyFont="1" applyAlignment="1">
      <alignment vertical="center"/>
    </xf>
    <xf numFmtId="0" fontId="9" fillId="3" borderId="12" xfId="32" applyFont="1" applyFill="1" applyBorder="1" applyAlignment="1">
      <alignment horizontal="left" vertical="top"/>
    </xf>
    <xf numFmtId="0" fontId="9" fillId="3" borderId="20" xfId="32" applyFont="1" applyFill="1" applyBorder="1" applyAlignment="1">
      <alignment horizontal="center" vertical="top"/>
    </xf>
    <xf numFmtId="0" fontId="9" fillId="3" borderId="21" xfId="32" applyFont="1" applyFill="1" applyBorder="1" applyAlignment="1">
      <alignment horizontal="center" vertical="top"/>
    </xf>
    <xf numFmtId="0" fontId="12" fillId="3" borderId="12" xfId="32" applyFont="1" applyFill="1" applyBorder="1"/>
    <xf numFmtId="0" fontId="12" fillId="3" borderId="8" xfId="32" applyFont="1" applyFill="1" applyBorder="1"/>
    <xf numFmtId="0" fontId="9" fillId="3" borderId="14" xfId="32" applyFont="1" applyFill="1" applyBorder="1" applyAlignment="1">
      <alignment horizontal="left" vertical="top"/>
    </xf>
    <xf numFmtId="0" fontId="9" fillId="3" borderId="0" xfId="32" applyFont="1" applyFill="1" applyBorder="1" applyAlignment="1">
      <alignment horizontal="center" vertical="top"/>
    </xf>
    <xf numFmtId="0" fontId="9" fillId="3" borderId="3" xfId="32" applyFont="1" applyFill="1" applyBorder="1" applyAlignment="1">
      <alignment horizontal="center" vertical="top"/>
    </xf>
    <xf numFmtId="0" fontId="9" fillId="3" borderId="17" xfId="32" applyFont="1" applyFill="1" applyBorder="1" applyAlignment="1">
      <alignment horizontal="left" vertical="top"/>
    </xf>
    <xf numFmtId="0" fontId="9" fillId="3" borderId="10" xfId="32" applyFont="1" applyFill="1" applyBorder="1" applyAlignment="1">
      <alignment horizontal="center" vertical="top"/>
    </xf>
    <xf numFmtId="0" fontId="9" fillId="3" borderId="18" xfId="32" applyFont="1" applyFill="1" applyBorder="1" applyAlignment="1">
      <alignment horizontal="center" vertical="top"/>
    </xf>
    <xf numFmtId="0" fontId="5" fillId="0" borderId="14" xfId="32" applyFont="1" applyFill="1" applyBorder="1" applyAlignment="1">
      <alignment horizontal="left" vertical="center" wrapText="1"/>
    </xf>
    <xf numFmtId="0" fontId="5" fillId="0" borderId="0" xfId="32" applyFont="1" applyFill="1" applyBorder="1" applyAlignment="1">
      <alignment horizontal="left" vertical="center" wrapText="1"/>
    </xf>
    <xf numFmtId="0" fontId="5" fillId="0" borderId="3" xfId="32" applyFont="1" applyFill="1" applyBorder="1" applyAlignment="1">
      <alignment horizontal="left" vertical="center" wrapText="1"/>
    </xf>
    <xf numFmtId="0" fontId="5" fillId="0" borderId="12" xfId="32" quotePrefix="1" applyFont="1" applyBorder="1" applyAlignment="1">
      <alignment horizontal="center"/>
    </xf>
    <xf numFmtId="0" fontId="5" fillId="0" borderId="12" xfId="32" applyFont="1" applyBorder="1"/>
    <xf numFmtId="0" fontId="5" fillId="0" borderId="20" xfId="32" applyFont="1" applyBorder="1"/>
    <xf numFmtId="0" fontId="12" fillId="0" borderId="8" xfId="32" applyFont="1" applyBorder="1"/>
    <xf numFmtId="0" fontId="5" fillId="0" borderId="14" xfId="32" quotePrefix="1" applyFont="1" applyBorder="1" applyAlignment="1">
      <alignment horizontal="center"/>
    </xf>
    <xf numFmtId="0" fontId="5" fillId="0" borderId="14" xfId="32" applyFont="1" applyBorder="1" applyAlignment="1">
      <alignment horizontal="left"/>
    </xf>
    <xf numFmtId="0" fontId="12" fillId="0" borderId="19" xfId="32" applyFont="1" applyBorder="1"/>
    <xf numFmtId="0" fontId="4" fillId="0" borderId="0" xfId="32" quotePrefix="1" applyBorder="1"/>
    <xf numFmtId="0" fontId="5" fillId="0" borderId="0" xfId="32" applyFont="1" applyFill="1" applyBorder="1" applyAlignment="1">
      <alignment horizontal="left"/>
    </xf>
    <xf numFmtId="0" fontId="5" fillId="0" borderId="0" xfId="32" applyFont="1" applyFill="1" applyBorder="1"/>
    <xf numFmtId="0" fontId="4" fillId="0" borderId="14" xfId="32" applyFont="1" applyFill="1" applyBorder="1"/>
    <xf numFmtId="0" fontId="12" fillId="0" borderId="19" xfId="32" applyFont="1" applyFill="1" applyBorder="1"/>
    <xf numFmtId="0" fontId="4" fillId="0" borderId="0" xfId="32" applyNumberFormat="1" applyFont="1" applyBorder="1" applyAlignment="1">
      <alignment horizontal="left"/>
    </xf>
    <xf numFmtId="0" fontId="4" fillId="0" borderId="0" xfId="32" applyNumberFormat="1" applyFont="1" applyBorder="1" applyAlignment="1">
      <alignment horizontal="right"/>
    </xf>
    <xf numFmtId="0" fontId="4" fillId="0" borderId="0" xfId="32" applyFont="1" applyBorder="1" applyAlignment="1">
      <alignment horizontal="left"/>
    </xf>
    <xf numFmtId="0" fontId="4" fillId="0" borderId="0" xfId="32" applyFont="1" applyBorder="1" applyAlignment="1">
      <alignment horizontal="right"/>
    </xf>
    <xf numFmtId="0" fontId="4" fillId="0" borderId="17" xfId="32" applyFont="1" applyBorder="1" applyAlignment="1">
      <alignment vertical="center"/>
    </xf>
    <xf numFmtId="0" fontId="4" fillId="0" borderId="17" xfId="32" applyBorder="1" applyAlignment="1">
      <alignment vertical="center"/>
    </xf>
    <xf numFmtId="0" fontId="4" fillId="0" borderId="10" xfId="32" applyBorder="1" applyAlignment="1">
      <alignment vertical="center"/>
    </xf>
    <xf numFmtId="0" fontId="4" fillId="0" borderId="10" xfId="32" applyFont="1" applyBorder="1" applyAlignment="1">
      <alignment vertical="center"/>
    </xf>
    <xf numFmtId="0" fontId="12" fillId="0" borderId="4" xfId="32" applyFont="1" applyBorder="1" applyAlignment="1">
      <alignment vertical="center"/>
    </xf>
    <xf numFmtId="0" fontId="4" fillId="3" borderId="17" xfId="32" applyFont="1" applyFill="1" applyBorder="1" applyAlignment="1">
      <alignment vertical="center"/>
    </xf>
    <xf numFmtId="0" fontId="4" fillId="3" borderId="4" xfId="32" applyFont="1" applyFill="1" applyBorder="1" applyAlignment="1">
      <alignment vertical="center"/>
    </xf>
    <xf numFmtId="0" fontId="12" fillId="3" borderId="4" xfId="32" applyFont="1" applyFill="1" applyBorder="1" applyAlignment="1">
      <alignment vertical="center"/>
    </xf>
    <xf numFmtId="0" fontId="12" fillId="0" borderId="0" xfId="32" quotePrefix="1" applyFont="1" applyAlignment="1">
      <alignment horizontal="center"/>
    </xf>
    <xf numFmtId="0" fontId="12" fillId="0" borderId="0" xfId="32" quotePrefix="1" applyFont="1"/>
    <xf numFmtId="0" fontId="111" fillId="0" borderId="0" xfId="32" applyFont="1"/>
    <xf numFmtId="0" fontId="4" fillId="0" borderId="0" xfId="32" applyFill="1"/>
    <xf numFmtId="0" fontId="5" fillId="11" borderId="11" xfId="32" applyFont="1" applyFill="1" applyBorder="1" applyAlignment="1">
      <alignment vertical="center" wrapText="1"/>
    </xf>
    <xf numFmtId="0" fontId="5" fillId="11" borderId="16" xfId="32" applyFont="1" applyFill="1" applyBorder="1" applyAlignment="1">
      <alignment horizontal="left" vertical="center" wrapText="1"/>
    </xf>
    <xf numFmtId="0" fontId="5" fillId="11" borderId="16" xfId="32" applyFont="1" applyFill="1" applyBorder="1" applyAlignment="1">
      <alignment vertical="center" wrapText="1"/>
    </xf>
    <xf numFmtId="0" fontId="5" fillId="11" borderId="6" xfId="32" applyFont="1" applyFill="1" applyBorder="1" applyAlignment="1">
      <alignment vertical="center" wrapText="1"/>
    </xf>
    <xf numFmtId="0" fontId="5" fillId="11" borderId="14" xfId="32" applyFont="1" applyFill="1" applyBorder="1" applyAlignment="1">
      <alignment horizontal="left" vertical="center" wrapText="1"/>
    </xf>
    <xf numFmtId="0" fontId="5" fillId="11" borderId="0" xfId="32" applyFont="1" applyFill="1" applyBorder="1" applyAlignment="1">
      <alignment horizontal="left" vertical="center" wrapText="1"/>
    </xf>
    <xf numFmtId="0" fontId="5" fillId="11" borderId="3" xfId="32" applyFont="1" applyFill="1" applyBorder="1" applyAlignment="1">
      <alignment horizontal="left" vertical="center" wrapText="1"/>
    </xf>
    <xf numFmtId="0" fontId="5" fillId="11" borderId="17" xfId="32" applyFont="1" applyFill="1" applyBorder="1" applyAlignment="1">
      <alignment vertical="center" wrapText="1"/>
    </xf>
    <xf numFmtId="0" fontId="5" fillId="11" borderId="10" xfId="32" applyFont="1" applyFill="1" applyBorder="1" applyAlignment="1">
      <alignment horizontal="left" vertical="center" wrapText="1"/>
    </xf>
    <xf numFmtId="0" fontId="5" fillId="11" borderId="10" xfId="32" applyFont="1" applyFill="1" applyBorder="1" applyAlignment="1">
      <alignment vertical="center" wrapText="1"/>
    </xf>
    <xf numFmtId="0" fontId="5" fillId="11" borderId="18" xfId="32" applyFont="1" applyFill="1" applyBorder="1" applyAlignment="1">
      <alignment vertical="center" wrapText="1"/>
    </xf>
    <xf numFmtId="0" fontId="4" fillId="0" borderId="14" xfId="32" applyFont="1" applyBorder="1" applyAlignment="1">
      <alignment vertical="center"/>
    </xf>
    <xf numFmtId="0" fontId="4" fillId="0" borderId="14" xfId="32" applyBorder="1" applyAlignment="1">
      <alignment vertical="center"/>
    </xf>
    <xf numFmtId="0" fontId="4" fillId="0" borderId="0" xfId="32" applyBorder="1" applyAlignment="1">
      <alignment vertical="center"/>
    </xf>
    <xf numFmtId="0" fontId="55" fillId="0" borderId="19" xfId="32" applyFont="1" applyFill="1" applyBorder="1" applyAlignment="1">
      <alignment vertical="center"/>
    </xf>
    <xf numFmtId="0" fontId="55" fillId="0" borderId="3" xfId="32" applyFont="1" applyFill="1" applyBorder="1" applyAlignment="1">
      <alignment vertical="center"/>
    </xf>
    <xf numFmtId="0" fontId="4" fillId="0" borderId="3" xfId="32" applyFont="1" applyBorder="1" applyAlignment="1">
      <alignment horizontal="left" indent="4"/>
    </xf>
    <xf numFmtId="0" fontId="12" fillId="0" borderId="19" xfId="32" applyFont="1" applyBorder="1" applyAlignment="1">
      <alignment vertical="center"/>
    </xf>
    <xf numFmtId="0" fontId="4" fillId="0" borderId="19" xfId="32" applyFont="1" applyBorder="1" applyAlignment="1">
      <alignment horizontal="left" indent="4"/>
    </xf>
    <xf numFmtId="0" fontId="9" fillId="0" borderId="10" xfId="32" applyFont="1" applyFill="1" applyBorder="1" applyAlignment="1">
      <alignment vertical="center"/>
    </xf>
    <xf numFmtId="0" fontId="55" fillId="0" borderId="4" xfId="32" applyFont="1" applyFill="1" applyBorder="1" applyAlignment="1">
      <alignment vertical="center"/>
    </xf>
    <xf numFmtId="0" fontId="55" fillId="0" borderId="18" xfId="32" applyFont="1" applyFill="1" applyBorder="1" applyAlignment="1">
      <alignment vertical="center"/>
    </xf>
    <xf numFmtId="0" fontId="4" fillId="0" borderId="18" xfId="32" applyFont="1" applyBorder="1" applyAlignment="1">
      <alignment horizontal="left" indent="4"/>
    </xf>
    <xf numFmtId="0" fontId="17" fillId="0" borderId="0" xfId="32" applyFont="1"/>
    <xf numFmtId="0" fontId="5" fillId="3" borderId="12" xfId="32" applyFont="1" applyFill="1" applyBorder="1" applyAlignment="1">
      <alignment horizontal="left" vertical="center"/>
    </xf>
    <xf numFmtId="0" fontId="9" fillId="3" borderId="20" xfId="32" applyFont="1" applyFill="1" applyBorder="1" applyAlignment="1">
      <alignment horizontal="left" vertical="center"/>
    </xf>
    <xf numFmtId="0" fontId="9" fillId="3" borderId="21" xfId="32" applyFont="1" applyFill="1" applyBorder="1" applyAlignment="1">
      <alignment horizontal="left" vertical="center"/>
    </xf>
    <xf numFmtId="0" fontId="5" fillId="3" borderId="14" xfId="32" applyFont="1" applyFill="1" applyBorder="1" applyAlignment="1">
      <alignment horizontal="left" vertical="center"/>
    </xf>
    <xf numFmtId="0" fontId="9" fillId="3" borderId="0" xfId="32" applyFont="1" applyFill="1" applyBorder="1" applyAlignment="1">
      <alignment horizontal="center" vertical="center"/>
    </xf>
    <xf numFmtId="0" fontId="9" fillId="3" borderId="3" xfId="32" applyFont="1" applyFill="1" applyBorder="1" applyAlignment="1">
      <alignment horizontal="center" vertical="center"/>
    </xf>
    <xf numFmtId="0" fontId="5" fillId="3" borderId="14" xfId="32" applyFont="1" applyFill="1" applyBorder="1" applyAlignment="1">
      <alignment horizontal="center" vertical="center" wrapText="1"/>
    </xf>
    <xf numFmtId="0" fontId="9" fillId="3" borderId="0" xfId="32" applyFont="1" applyFill="1" applyBorder="1" applyAlignment="1">
      <alignment horizontal="center" vertical="center" wrapText="1"/>
    </xf>
    <xf numFmtId="0" fontId="9" fillId="3" borderId="0" xfId="32" applyFont="1" applyFill="1" applyBorder="1" applyAlignment="1">
      <alignment horizontal="left" vertical="center"/>
    </xf>
    <xf numFmtId="0" fontId="9" fillId="3" borderId="3" xfId="32" applyFont="1" applyFill="1" applyBorder="1" applyAlignment="1">
      <alignment horizontal="center" vertical="center" wrapText="1"/>
    </xf>
    <xf numFmtId="0" fontId="5" fillId="3" borderId="14" xfId="32" applyFont="1" applyFill="1" applyBorder="1" applyAlignment="1">
      <alignment horizontal="left" vertical="center" wrapText="1"/>
    </xf>
    <xf numFmtId="0" fontId="5" fillId="3" borderId="17" xfId="32" applyFont="1" applyFill="1" applyBorder="1" applyAlignment="1">
      <alignment horizontal="center" vertical="center" wrapText="1"/>
    </xf>
    <xf numFmtId="0" fontId="9" fillId="3" borderId="10" xfId="32" applyFont="1" applyFill="1" applyBorder="1" applyAlignment="1">
      <alignment horizontal="center" vertical="center" wrapText="1"/>
    </xf>
    <xf numFmtId="0" fontId="9" fillId="3" borderId="18" xfId="32" applyFont="1" applyFill="1" applyBorder="1" applyAlignment="1">
      <alignment horizontal="center" vertical="center" wrapText="1"/>
    </xf>
    <xf numFmtId="0" fontId="5" fillId="0" borderId="11" xfId="32" applyFont="1" applyFill="1" applyBorder="1" applyAlignment="1">
      <alignment vertical="center" wrapText="1"/>
    </xf>
    <xf numFmtId="0" fontId="5" fillId="0" borderId="16" xfId="32" applyFont="1" applyFill="1" applyBorder="1" applyAlignment="1">
      <alignment vertical="center" wrapText="1"/>
    </xf>
    <xf numFmtId="0" fontId="5" fillId="0" borderId="6" xfId="32" applyFont="1" applyFill="1" applyBorder="1" applyAlignment="1">
      <alignment vertical="center" wrapText="1"/>
    </xf>
    <xf numFmtId="0" fontId="4" fillId="0" borderId="21" xfId="32" applyFont="1" applyBorder="1"/>
    <xf numFmtId="0" fontId="4" fillId="0" borderId="8" xfId="32" applyFont="1" applyBorder="1"/>
    <xf numFmtId="182" fontId="5" fillId="0" borderId="14" xfId="32" applyNumberFormat="1" applyFont="1" applyBorder="1"/>
    <xf numFmtId="182" fontId="5" fillId="0" borderId="0" xfId="32" applyNumberFormat="1" applyFont="1" applyBorder="1"/>
    <xf numFmtId="0" fontId="4" fillId="0" borderId="19" xfId="32" applyFont="1" applyBorder="1"/>
    <xf numFmtId="0" fontId="5" fillId="0" borderId="14" xfId="32" applyFont="1" applyFill="1" applyBorder="1"/>
    <xf numFmtId="0" fontId="5" fillId="0" borderId="0" xfId="32" quotePrefix="1" applyFont="1" applyFill="1" applyBorder="1"/>
    <xf numFmtId="1" fontId="5" fillId="0" borderId="0" xfId="32" applyNumberFormat="1" applyFont="1" applyFill="1" applyBorder="1" applyAlignment="1">
      <alignment horizontal="left"/>
    </xf>
    <xf numFmtId="0" fontId="4" fillId="0" borderId="19" xfId="32" applyFont="1" applyFill="1" applyBorder="1"/>
    <xf numFmtId="0" fontId="8" fillId="0" borderId="3" xfId="32" applyFont="1" applyFill="1" applyBorder="1"/>
    <xf numFmtId="0" fontId="17" fillId="0" borderId="3" xfId="32" applyFont="1" applyBorder="1"/>
    <xf numFmtId="0" fontId="5" fillId="0" borderId="19" xfId="32" applyFont="1" applyFill="1" applyBorder="1"/>
    <xf numFmtId="0" fontId="4" fillId="0" borderId="10" xfId="32" applyFont="1" applyBorder="1"/>
    <xf numFmtId="0" fontId="4" fillId="0" borderId="4" xfId="32" applyFont="1" applyBorder="1"/>
    <xf numFmtId="0" fontId="5" fillId="0" borderId="0" xfId="32" applyFont="1" applyFill="1" applyBorder="1" applyAlignment="1">
      <alignment horizontal="center"/>
    </xf>
    <xf numFmtId="0" fontId="112" fillId="0" borderId="0" xfId="32" applyFont="1"/>
    <xf numFmtId="0" fontId="12" fillId="0" borderId="0" xfId="32" quotePrefix="1" applyFont="1" applyAlignment="1">
      <alignment horizontal="left"/>
    </xf>
    <xf numFmtId="0" fontId="17" fillId="0" borderId="0" xfId="32" applyFont="1" applyAlignment="1"/>
    <xf numFmtId="0" fontId="8" fillId="0" borderId="0" xfId="32" applyFont="1" applyAlignment="1"/>
    <xf numFmtId="0" fontId="5" fillId="0" borderId="0" xfId="32" applyFont="1" applyAlignment="1"/>
    <xf numFmtId="0" fontId="5" fillId="0" borderId="0" xfId="32" applyFont="1" applyAlignment="1">
      <alignment vertical="center"/>
    </xf>
    <xf numFmtId="0" fontId="5" fillId="3" borderId="12" xfId="32" applyFont="1" applyFill="1" applyBorder="1" applyAlignment="1">
      <alignment horizontal="left" vertical="center" indent="3"/>
    </xf>
    <xf numFmtId="0" fontId="9" fillId="3" borderId="20" xfId="32" applyFont="1" applyFill="1" applyBorder="1" applyAlignment="1">
      <alignment horizontal="left" vertical="center" indent="3"/>
    </xf>
    <xf numFmtId="0" fontId="9" fillId="3" borderId="20" xfId="32" applyFont="1" applyFill="1" applyBorder="1" applyAlignment="1">
      <alignment vertical="center"/>
    </xf>
    <xf numFmtId="0" fontId="9" fillId="3" borderId="20" xfId="32" applyFont="1" applyFill="1" applyBorder="1" applyAlignment="1">
      <alignment horizontal="center" vertical="center"/>
    </xf>
    <xf numFmtId="0" fontId="9" fillId="3" borderId="21" xfId="32" applyFont="1" applyFill="1" applyBorder="1" applyAlignment="1">
      <alignment vertical="center"/>
    </xf>
    <xf numFmtId="0" fontId="5" fillId="3" borderId="14" xfId="32" applyFont="1" applyFill="1" applyBorder="1" applyAlignment="1">
      <alignment horizontal="left" vertical="center" wrapText="1" indent="3"/>
    </xf>
    <xf numFmtId="0" fontId="9" fillId="3" borderId="0" xfId="32" applyFont="1" applyFill="1" applyBorder="1" applyAlignment="1">
      <alignment horizontal="left" vertical="center" indent="3"/>
    </xf>
    <xf numFmtId="0" fontId="9" fillId="3" borderId="0" xfId="32" applyFont="1" applyFill="1" applyBorder="1" applyAlignment="1">
      <alignment horizontal="left" vertical="center" wrapText="1" indent="3"/>
    </xf>
    <xf numFmtId="0" fontId="9" fillId="3" borderId="0" xfId="32" applyFont="1" applyFill="1" applyBorder="1" applyAlignment="1">
      <alignment vertical="center"/>
    </xf>
    <xf numFmtId="0" fontId="9" fillId="3" borderId="3" xfId="32" applyFont="1" applyFill="1" applyBorder="1" applyAlignment="1">
      <alignment vertical="center" wrapText="1"/>
    </xf>
    <xf numFmtId="0" fontId="9" fillId="3" borderId="0" xfId="32" applyFont="1" applyFill="1" applyBorder="1" applyAlignment="1">
      <alignment vertical="center" wrapText="1"/>
    </xf>
    <xf numFmtId="0" fontId="4" fillId="0" borderId="16" xfId="32" applyBorder="1"/>
    <xf numFmtId="0" fontId="4" fillId="0" borderId="6" xfId="32" applyBorder="1"/>
    <xf numFmtId="0" fontId="49" fillId="11" borderId="11" xfId="46" applyFill="1" applyBorder="1" applyAlignment="1"/>
    <xf numFmtId="0" fontId="113" fillId="11" borderId="16" xfId="46" applyFont="1" applyFill="1" applyBorder="1" applyAlignment="1"/>
    <xf numFmtId="0" fontId="49" fillId="11" borderId="16" xfId="46" applyFill="1" applyBorder="1" applyAlignment="1"/>
    <xf numFmtId="0" fontId="49" fillId="11" borderId="6" xfId="46" applyFill="1" applyBorder="1" applyAlignment="1"/>
    <xf numFmtId="0" fontId="4" fillId="11" borderId="0" xfId="32" applyFill="1"/>
    <xf numFmtId="0" fontId="4" fillId="11" borderId="6" xfId="32" applyFill="1" applyBorder="1"/>
    <xf numFmtId="0" fontId="5" fillId="0" borderId="12" xfId="32" applyFont="1" applyBorder="1" applyAlignment="1">
      <alignment horizontal="left" indent="3"/>
    </xf>
    <xf numFmtId="0" fontId="5" fillId="0" borderId="20" xfId="32" applyFont="1" applyBorder="1" applyAlignment="1">
      <alignment horizontal="left" indent="4"/>
    </xf>
    <xf numFmtId="0" fontId="5" fillId="0" borderId="20" xfId="32" applyFont="1" applyBorder="1" applyAlignment="1"/>
    <xf numFmtId="0" fontId="4" fillId="0" borderId="21" xfId="32" applyFont="1" applyBorder="1" applyAlignment="1"/>
    <xf numFmtId="0" fontId="4" fillId="0" borderId="8" xfId="32" applyFont="1" applyBorder="1" applyAlignment="1">
      <alignment horizontal="left" indent="4"/>
    </xf>
    <xf numFmtId="182" fontId="5" fillId="0" borderId="14" xfId="32" applyNumberFormat="1" applyFont="1" applyBorder="1" applyAlignment="1">
      <alignment horizontal="left" indent="4"/>
    </xf>
    <xf numFmtId="182" fontId="5" fillId="0" borderId="0" xfId="32" applyNumberFormat="1" applyFont="1" applyBorder="1" applyAlignment="1">
      <alignment horizontal="left" indent="4"/>
    </xf>
    <xf numFmtId="0" fontId="5" fillId="0" borderId="14" xfId="32" applyFont="1" applyFill="1" applyBorder="1" applyAlignment="1">
      <alignment horizontal="left" indent="4"/>
    </xf>
    <xf numFmtId="0" fontId="5" fillId="0" borderId="0" xfId="32" quotePrefix="1" applyFont="1" applyFill="1" applyBorder="1" applyAlignment="1">
      <alignment horizontal="left" indent="4"/>
    </xf>
    <xf numFmtId="0" fontId="4" fillId="0" borderId="19" xfId="32" applyFont="1" applyFill="1" applyBorder="1" applyAlignment="1">
      <alignment horizontal="left" indent="4"/>
    </xf>
    <xf numFmtId="0" fontId="5" fillId="0" borderId="0" xfId="32" applyFont="1" applyFill="1" applyBorder="1" applyAlignment="1">
      <alignment horizontal="left" indent="4"/>
    </xf>
    <xf numFmtId="1" fontId="5" fillId="0" borderId="0" xfId="32" applyNumberFormat="1" applyFont="1" applyFill="1" applyBorder="1" applyAlignment="1"/>
    <xf numFmtId="1" fontId="5" fillId="0" borderId="0" xfId="32" applyNumberFormat="1" applyFont="1" applyFill="1" applyBorder="1" applyAlignment="1">
      <alignment horizontal="left" indent="4"/>
    </xf>
    <xf numFmtId="0" fontId="8" fillId="0" borderId="3" xfId="32" applyFont="1" applyFill="1" applyBorder="1" applyAlignment="1"/>
    <xf numFmtId="0" fontId="4" fillId="0" borderId="14" xfId="32" applyFont="1" applyBorder="1" applyAlignment="1">
      <alignment horizontal="left" indent="4"/>
    </xf>
    <xf numFmtId="0" fontId="4" fillId="0" borderId="0" xfId="32" applyFont="1" applyBorder="1" applyAlignment="1">
      <alignment horizontal="left" indent="4"/>
    </xf>
    <xf numFmtId="0" fontId="17" fillId="0" borderId="3" xfId="32" applyFont="1" applyBorder="1" applyAlignment="1"/>
    <xf numFmtId="0" fontId="5" fillId="0" borderId="19" xfId="32" applyFont="1" applyFill="1" applyBorder="1" applyAlignment="1">
      <alignment horizontal="left" indent="4"/>
    </xf>
    <xf numFmtId="0" fontId="4" fillId="0" borderId="17" xfId="32" applyFont="1" applyBorder="1" applyAlignment="1">
      <alignment horizontal="left" indent="4"/>
    </xf>
    <xf numFmtId="0" fontId="4" fillId="0" borderId="10" xfId="32" applyFont="1" applyBorder="1" applyAlignment="1">
      <alignment horizontal="left" indent="4"/>
    </xf>
    <xf numFmtId="0" fontId="4" fillId="0" borderId="10" xfId="32" applyFont="1" applyBorder="1" applyAlignment="1"/>
    <xf numFmtId="0" fontId="4" fillId="0" borderId="4" xfId="32" applyFont="1" applyBorder="1" applyAlignment="1">
      <alignment horizontal="left" indent="4"/>
    </xf>
    <xf numFmtId="0" fontId="5" fillId="3" borderId="6" xfId="32" applyFont="1" applyFill="1" applyBorder="1" applyAlignment="1">
      <alignment vertical="center"/>
    </xf>
    <xf numFmtId="0" fontId="4" fillId="0" borderId="0" xfId="32" applyAlignment="1"/>
    <xf numFmtId="0" fontId="9" fillId="0" borderId="0" xfId="32" applyFont="1" applyAlignment="1">
      <alignment horizontal="center"/>
    </xf>
    <xf numFmtId="0" fontId="9" fillId="0" borderId="14" xfId="32" applyFont="1" applyFill="1" applyBorder="1" applyAlignment="1">
      <alignment horizontal="left" vertical="center"/>
    </xf>
    <xf numFmtId="0" fontId="9" fillId="0" borderId="0" xfId="32" applyFont="1" applyFill="1" applyBorder="1" applyAlignment="1">
      <alignment horizontal="center" vertical="center"/>
    </xf>
    <xf numFmtId="0" fontId="8" fillId="0" borderId="8" xfId="32" applyFont="1" applyFill="1" applyBorder="1" applyAlignment="1">
      <alignment horizontal="center" vertical="center" wrapText="1"/>
    </xf>
    <xf numFmtId="0" fontId="9" fillId="0" borderId="8" xfId="32" applyFont="1" applyFill="1" applyBorder="1" applyAlignment="1">
      <alignment horizontal="center" vertical="center" wrapText="1"/>
    </xf>
    <xf numFmtId="0" fontId="9" fillId="0" borderId="14" xfId="32" quotePrefix="1" applyFont="1" applyBorder="1" applyAlignment="1">
      <alignment horizontal="center"/>
    </xf>
    <xf numFmtId="0" fontId="9" fillId="0" borderId="0" xfId="32" quotePrefix="1" applyFont="1" applyBorder="1" applyAlignment="1">
      <alignment horizontal="center"/>
    </xf>
    <xf numFmtId="0" fontId="12" fillId="0" borderId="4" xfId="32" applyFont="1" applyBorder="1"/>
    <xf numFmtId="0" fontId="9" fillId="3" borderId="46" xfId="32" applyFont="1" applyFill="1" applyBorder="1"/>
    <xf numFmtId="0" fontId="9" fillId="3" borderId="47" xfId="32" applyFont="1" applyFill="1" applyBorder="1"/>
    <xf numFmtId="0" fontId="9" fillId="3" borderId="6" xfId="32" applyFont="1" applyFill="1" applyBorder="1"/>
    <xf numFmtId="0" fontId="12" fillId="0" borderId="12" xfId="32" quotePrefix="1" applyFont="1" applyBorder="1" applyAlignment="1">
      <alignment horizontal="left"/>
    </xf>
    <xf numFmtId="0" fontId="12" fillId="0" borderId="20" xfId="32" applyFont="1" applyBorder="1" applyAlignment="1">
      <alignment horizontal="left"/>
    </xf>
    <xf numFmtId="0" fontId="12" fillId="0" borderId="21" xfId="32" applyFont="1" applyBorder="1" applyAlignment="1">
      <alignment horizontal="left"/>
    </xf>
    <xf numFmtId="0" fontId="12" fillId="0" borderId="14" xfId="32" quotePrefix="1" applyFont="1" applyBorder="1"/>
    <xf numFmtId="0" fontId="12" fillId="0" borderId="3" xfId="32" applyFont="1" applyBorder="1"/>
    <xf numFmtId="0" fontId="12" fillId="0" borderId="14" xfId="32" applyFont="1" applyBorder="1"/>
    <xf numFmtId="0" fontId="12" fillId="0" borderId="14" xfId="32" applyFont="1" applyFill="1" applyBorder="1"/>
    <xf numFmtId="0" fontId="9" fillId="0" borderId="17" xfId="32" quotePrefix="1" applyFont="1" applyBorder="1" applyAlignment="1">
      <alignment horizontal="center"/>
    </xf>
    <xf numFmtId="0" fontId="9" fillId="0" borderId="10" xfId="32" quotePrefix="1" applyFont="1" applyBorder="1" applyAlignment="1">
      <alignment horizontal="center"/>
    </xf>
    <xf numFmtId="0" fontId="12" fillId="0" borderId="18" xfId="32" applyFont="1" applyBorder="1"/>
    <xf numFmtId="0" fontId="9" fillId="3" borderId="48" xfId="32" applyFont="1" applyFill="1" applyBorder="1"/>
    <xf numFmtId="0" fontId="9" fillId="3" borderId="49" xfId="32" applyFont="1" applyFill="1" applyBorder="1"/>
    <xf numFmtId="0" fontId="9" fillId="3" borderId="18" xfId="32" applyFont="1" applyFill="1" applyBorder="1"/>
    <xf numFmtId="0" fontId="9" fillId="3" borderId="4" xfId="32" applyFont="1" applyFill="1" applyBorder="1"/>
    <xf numFmtId="0" fontId="56" fillId="0" borderId="3" xfId="32" applyFont="1" applyBorder="1"/>
    <xf numFmtId="0" fontId="56" fillId="0" borderId="19" xfId="32" applyFont="1" applyBorder="1"/>
    <xf numFmtId="0" fontId="56" fillId="0" borderId="0" xfId="32" applyFont="1" applyBorder="1"/>
    <xf numFmtId="0" fontId="4" fillId="0" borderId="17" xfId="32" applyBorder="1"/>
    <xf numFmtId="0" fontId="16" fillId="0" borderId="0" xfId="32" applyFont="1"/>
    <xf numFmtId="0" fontId="9" fillId="0" borderId="11" xfId="32" applyFont="1" applyFill="1" applyBorder="1" applyAlignment="1">
      <alignment horizontal="left" vertical="center"/>
    </xf>
    <xf numFmtId="0" fontId="9" fillId="0" borderId="16" xfId="32" applyFont="1" applyFill="1" applyBorder="1" applyAlignment="1">
      <alignment horizontal="center" vertical="center"/>
    </xf>
    <xf numFmtId="0" fontId="9" fillId="0" borderId="6" xfId="32" applyFont="1" applyFill="1" applyBorder="1" applyAlignment="1">
      <alignment horizontal="center" vertical="center"/>
    </xf>
    <xf numFmtId="0" fontId="9" fillId="0" borderId="12" xfId="32" applyFont="1" applyFill="1" applyBorder="1" applyAlignment="1">
      <alignment horizontal="left" vertical="center"/>
    </xf>
    <xf numFmtId="0" fontId="9" fillId="0" borderId="20" xfId="32" applyFont="1" applyFill="1" applyBorder="1" applyAlignment="1">
      <alignment horizontal="center" vertical="center"/>
    </xf>
    <xf numFmtId="0" fontId="9" fillId="0" borderId="21" xfId="32" applyFont="1" applyFill="1" applyBorder="1" applyAlignment="1">
      <alignment horizontal="center" vertical="center"/>
    </xf>
    <xf numFmtId="0" fontId="9" fillId="0" borderId="18" xfId="32" quotePrefix="1" applyFont="1" applyBorder="1" applyAlignment="1">
      <alignment horizontal="center"/>
    </xf>
    <xf numFmtId="0" fontId="9" fillId="0" borderId="11" xfId="32" applyFont="1" applyFill="1" applyBorder="1" applyAlignment="1">
      <alignment horizontal="left" vertical="center" indent="1"/>
    </xf>
    <xf numFmtId="0" fontId="9" fillId="0" borderId="0" xfId="32" quotePrefix="1" applyFont="1" applyBorder="1" applyAlignment="1">
      <alignment horizontal="left" indent="1"/>
    </xf>
    <xf numFmtId="0" fontId="9" fillId="3" borderId="46" xfId="32" applyFont="1" applyFill="1" applyBorder="1" applyAlignment="1">
      <alignment horizontal="left" indent="1"/>
    </xf>
    <xf numFmtId="0" fontId="9" fillId="3" borderId="47" xfId="32" applyFont="1" applyFill="1" applyBorder="1" applyAlignment="1">
      <alignment horizontal="left" indent="1"/>
    </xf>
    <xf numFmtId="0" fontId="12" fillId="0" borderId="12" xfId="32" quotePrefix="1" applyFont="1" applyBorder="1" applyAlignment="1">
      <alignment horizontal="left" indent="1"/>
    </xf>
    <xf numFmtId="0" fontId="12" fillId="0" borderId="20" xfId="32" applyFont="1" applyBorder="1" applyAlignment="1">
      <alignment horizontal="left" indent="1"/>
    </xf>
    <xf numFmtId="0" fontId="12" fillId="0" borderId="14" xfId="32" quotePrefix="1" applyFont="1" applyBorder="1" applyAlignment="1">
      <alignment horizontal="left" indent="1"/>
    </xf>
    <xf numFmtId="0" fontId="12" fillId="0" borderId="0" xfId="32" applyFont="1" applyBorder="1" applyAlignment="1">
      <alignment horizontal="left" indent="1"/>
    </xf>
    <xf numFmtId="0" fontId="12" fillId="0" borderId="14" xfId="32" applyFont="1" applyBorder="1" applyAlignment="1">
      <alignment horizontal="left" indent="1"/>
    </xf>
    <xf numFmtId="0" fontId="12" fillId="0" borderId="14" xfId="32" applyFont="1" applyFill="1" applyBorder="1" applyAlignment="1">
      <alignment horizontal="left" indent="1"/>
    </xf>
    <xf numFmtId="0" fontId="12" fillId="0" borderId="11" xfId="32" applyFont="1" applyFill="1" applyBorder="1"/>
    <xf numFmtId="0" fontId="12" fillId="0" borderId="16" xfId="32" applyFont="1" applyFill="1" applyBorder="1"/>
    <xf numFmtId="0" fontId="12" fillId="0" borderId="6" xfId="32" applyFont="1" applyBorder="1"/>
    <xf numFmtId="0" fontId="12" fillId="0" borderId="5" xfId="32" applyFont="1" applyBorder="1"/>
    <xf numFmtId="0" fontId="12" fillId="0" borderId="10" xfId="32" applyFont="1" applyFill="1" applyBorder="1"/>
    <xf numFmtId="0" fontId="16" fillId="0" borderId="0" xfId="32" applyFont="1" applyAlignment="1"/>
    <xf numFmtId="0" fontId="16" fillId="0" borderId="0" xfId="32" applyFont="1" applyAlignment="1">
      <alignment horizontal="left"/>
    </xf>
    <xf numFmtId="49" fontId="9" fillId="0" borderId="19" xfId="32" applyNumberFormat="1" applyFont="1" applyFill="1" applyBorder="1" applyAlignment="1">
      <alignment horizontal="center" vertical="center"/>
    </xf>
    <xf numFmtId="0" fontId="12" fillId="0" borderId="14" xfId="32" applyFont="1" applyFill="1" applyBorder="1" applyAlignment="1">
      <alignment horizontal="left" vertical="center" wrapText="1"/>
    </xf>
    <xf numFmtId="0" fontId="12" fillId="0" borderId="3" xfId="32" applyFont="1" applyFill="1" applyBorder="1" applyAlignment="1">
      <alignment horizontal="left" vertical="center" wrapText="1"/>
    </xf>
    <xf numFmtId="0" fontId="9" fillId="0" borderId="19" xfId="32" applyFont="1" applyFill="1" applyBorder="1" applyAlignment="1">
      <alignment horizontal="center" vertical="center" wrapText="1"/>
    </xf>
    <xf numFmtId="49" fontId="9" fillId="0" borderId="4" xfId="32" applyNumberFormat="1" applyFont="1" applyFill="1" applyBorder="1" applyAlignment="1">
      <alignment horizontal="center" vertical="center"/>
    </xf>
    <xf numFmtId="0" fontId="4" fillId="0" borderId="18" xfId="32" applyFont="1" applyBorder="1"/>
    <xf numFmtId="0" fontId="4" fillId="3" borderId="6" xfId="32" applyFont="1" applyFill="1" applyBorder="1" applyAlignment="1">
      <alignment horizontal="center" wrapText="1"/>
    </xf>
    <xf numFmtId="0" fontId="8" fillId="0" borderId="5" xfId="32" applyFont="1" applyFill="1" applyBorder="1" applyAlignment="1">
      <alignment horizontal="center" vertical="center" wrapText="1"/>
    </xf>
    <xf numFmtId="0" fontId="9" fillId="0" borderId="5" xfId="32" applyFont="1" applyFill="1" applyBorder="1" applyAlignment="1">
      <alignment horizontal="center" vertical="center" wrapText="1"/>
    </xf>
    <xf numFmtId="0" fontId="9" fillId="0" borderId="0" xfId="32" applyFont="1" applyFill="1" applyBorder="1" applyAlignment="1">
      <alignment horizontal="center" vertical="center" wrapText="1"/>
    </xf>
    <xf numFmtId="49" fontId="9" fillId="0" borderId="8" xfId="32" applyNumberFormat="1" applyFont="1" applyFill="1" applyBorder="1" applyAlignment="1">
      <alignment horizontal="center" vertical="center"/>
    </xf>
    <xf numFmtId="0" fontId="12" fillId="0" borderId="0" xfId="32" applyFont="1" applyFill="1" applyBorder="1" applyAlignment="1">
      <alignment horizontal="left" vertical="center" wrapText="1"/>
    </xf>
    <xf numFmtId="0" fontId="9" fillId="0" borderId="3" xfId="32" applyFont="1" applyFill="1" applyBorder="1" applyAlignment="1">
      <alignment horizontal="center" vertical="center" wrapText="1"/>
    </xf>
    <xf numFmtId="0" fontId="9" fillId="0" borderId="6" xfId="32" applyFont="1" applyFill="1" applyBorder="1" applyAlignment="1">
      <alignment horizontal="center" vertical="center" wrapText="1"/>
    </xf>
    <xf numFmtId="0" fontId="9" fillId="0" borderId="0" xfId="32" applyFont="1" applyAlignment="1">
      <alignment horizontal="right"/>
    </xf>
    <xf numFmtId="176" fontId="4" fillId="4" borderId="8" xfId="40" applyNumberFormat="1" applyFont="1" applyFill="1" applyBorder="1"/>
    <xf numFmtId="0" fontId="52" fillId="0" borderId="0" xfId="0" applyFont="1" applyAlignment="1">
      <alignment vertical="center" wrapText="1"/>
    </xf>
    <xf numFmtId="0" fontId="0" fillId="0" borderId="0" xfId="0" applyAlignment="1">
      <alignment wrapText="1"/>
    </xf>
    <xf numFmtId="0" fontId="8" fillId="0" borderId="0" xfId="32" applyFont="1" applyAlignment="1">
      <alignment horizontal="left"/>
    </xf>
    <xf numFmtId="0" fontId="115" fillId="2" borderId="0" xfId="48" applyFill="1"/>
    <xf numFmtId="0" fontId="115" fillId="0" borderId="0" xfId="48"/>
    <xf numFmtId="0" fontId="9" fillId="2" borderId="0" xfId="48" applyFont="1" applyFill="1"/>
    <xf numFmtId="49" fontId="116" fillId="0" borderId="0" xfId="48" applyNumberFormat="1" applyFont="1" applyAlignment="1">
      <alignment horizontal="center" vertical="top" wrapText="1"/>
    </xf>
    <xf numFmtId="0" fontId="4" fillId="0" borderId="0" xfId="48" applyFont="1"/>
    <xf numFmtId="0" fontId="8" fillId="0" borderId="0" xfId="48" applyFont="1"/>
    <xf numFmtId="49" fontId="118" fillId="0" borderId="0" xfId="48" applyNumberFormat="1" applyFont="1" applyAlignment="1">
      <alignment horizontal="left" vertical="top" wrapText="1"/>
    </xf>
    <xf numFmtId="49" fontId="119" fillId="0" borderId="0" xfId="48" applyNumberFormat="1" applyFont="1" applyAlignment="1">
      <alignment horizontal="left" vertical="top" wrapText="1"/>
    </xf>
    <xf numFmtId="49" fontId="119" fillId="0" borderId="0" xfId="48" applyNumberFormat="1" applyFont="1" applyAlignment="1">
      <alignment horizontal="center" vertical="top" wrapText="1"/>
    </xf>
    <xf numFmtId="49" fontId="119" fillId="11" borderId="8" xfId="48" applyNumberFormat="1" applyFont="1" applyFill="1" applyBorder="1" applyAlignment="1">
      <alignment horizontal="center" vertical="top" wrapText="1"/>
    </xf>
    <xf numFmtId="0" fontId="16" fillId="11" borderId="8" xfId="48" applyFont="1" applyFill="1" applyBorder="1" applyAlignment="1">
      <alignment horizontal="center" vertical="center" wrapText="1"/>
    </xf>
    <xf numFmtId="0" fontId="16" fillId="11" borderId="4" xfId="48" applyFont="1" applyFill="1" applyBorder="1" applyAlignment="1">
      <alignment horizontal="center" vertical="center" wrapText="1"/>
    </xf>
    <xf numFmtId="0" fontId="16" fillId="11" borderId="4" xfId="48" applyFont="1" applyFill="1" applyBorder="1" applyAlignment="1">
      <alignment horizontal="center" vertical="center"/>
    </xf>
    <xf numFmtId="0" fontId="121" fillId="0" borderId="0" xfId="48" applyFont="1"/>
    <xf numFmtId="0" fontId="12" fillId="0" borderId="0" xfId="48" applyFont="1" applyAlignment="1">
      <alignment horizontal="center" vertical="top"/>
    </xf>
    <xf numFmtId="0" fontId="4" fillId="0" borderId="0" xfId="48" applyFont="1" applyAlignment="1">
      <alignment horizontal="center"/>
    </xf>
    <xf numFmtId="0" fontId="122" fillId="0" borderId="0" xfId="48" applyFont="1"/>
    <xf numFmtId="49" fontId="123" fillId="0" borderId="0" xfId="48" applyNumberFormat="1" applyFont="1" applyAlignment="1">
      <alignment horizontal="center" vertical="top" wrapText="1"/>
    </xf>
    <xf numFmtId="0" fontId="17" fillId="0" borderId="0" xfId="48" applyFont="1"/>
    <xf numFmtId="0" fontId="16" fillId="11" borderId="8" xfId="48" quotePrefix="1" applyFont="1" applyFill="1" applyBorder="1" applyAlignment="1">
      <alignment horizontal="center" vertical="center" wrapText="1"/>
    </xf>
    <xf numFmtId="0" fontId="4" fillId="0" borderId="0" xfId="32" applyAlignment="1">
      <alignment horizontal="centerContinuous"/>
    </xf>
    <xf numFmtId="0" fontId="5" fillId="0" borderId="0" xfId="32" applyFont="1" applyAlignment="1">
      <alignment horizontal="centerContinuous"/>
    </xf>
    <xf numFmtId="4" fontId="12" fillId="0" borderId="4" xfId="12" applyNumberFormat="1" applyFont="1" applyBorder="1"/>
    <xf numFmtId="0" fontId="4" fillId="0" borderId="5" xfId="32" applyBorder="1"/>
    <xf numFmtId="4" fontId="12" fillId="0" borderId="5" xfId="12" applyNumberFormat="1" applyFont="1" applyBorder="1"/>
    <xf numFmtId="4" fontId="85" fillId="0" borderId="5" xfId="12" applyNumberFormat="1" applyFont="1" applyBorder="1"/>
    <xf numFmtId="0" fontId="4" fillId="0" borderId="5" xfId="32" applyBorder="1" applyAlignment="1">
      <alignment horizontal="right"/>
    </xf>
    <xf numFmtId="0" fontId="17" fillId="0" borderId="5" xfId="32" applyFont="1" applyBorder="1"/>
    <xf numFmtId="4" fontId="12" fillId="3" borderId="26" xfId="12" applyNumberFormat="1" applyFont="1" applyFill="1" applyBorder="1"/>
    <xf numFmtId="175" fontId="12" fillId="0" borderId="0" xfId="10" applyNumberFormat="1" applyFont="1" applyBorder="1"/>
    <xf numFmtId="0" fontId="0" fillId="0" borderId="0" xfId="0" applyAlignment="1">
      <alignment horizontal="center" wrapText="1"/>
    </xf>
    <xf numFmtId="0" fontId="0" fillId="0" borderId="0" xfId="0" applyAlignment="1">
      <alignment wrapText="1"/>
    </xf>
    <xf numFmtId="176" fontId="8" fillId="3" borderId="5" xfId="40" applyNumberFormat="1" applyFont="1" applyFill="1" applyBorder="1" applyAlignment="1">
      <alignment vertical="center"/>
    </xf>
    <xf numFmtId="176" fontId="5" fillId="3" borderId="5" xfId="40" applyNumberFormat="1" applyFont="1" applyFill="1" applyBorder="1" applyAlignment="1">
      <alignment horizontal="left" vertical="center"/>
    </xf>
    <xf numFmtId="176" fontId="8" fillId="0" borderId="19" xfId="40" applyNumberFormat="1" applyFont="1" applyBorder="1" applyAlignment="1">
      <alignment vertical="center"/>
    </xf>
    <xf numFmtId="176" fontId="17" fillId="0" borderId="19" xfId="40" applyNumberFormat="1" applyFont="1" applyBorder="1" applyAlignment="1">
      <alignment vertical="center"/>
    </xf>
    <xf numFmtId="0" fontId="10" fillId="2" borderId="0" xfId="0" applyFont="1" applyFill="1" applyAlignment="1">
      <alignment horizontal="center"/>
    </xf>
    <xf numFmtId="0" fontId="1" fillId="2" borderId="0" xfId="0" applyFont="1" applyFill="1" applyAlignment="1">
      <alignment horizontal="right"/>
    </xf>
    <xf numFmtId="0" fontId="9" fillId="2" borderId="0" xfId="0" applyFont="1" applyFill="1" applyAlignment="1">
      <alignment horizontal="left"/>
    </xf>
    <xf numFmtId="0" fontId="12" fillId="2" borderId="0" xfId="0" applyFont="1" applyFill="1" applyAlignment="1">
      <alignment horizontal="centerContinuous"/>
    </xf>
    <xf numFmtId="0" fontId="67" fillId="2" borderId="0" xfId="0" applyFont="1" applyFill="1"/>
    <xf numFmtId="0" fontId="0" fillId="0" borderId="8" xfId="0" applyBorder="1"/>
    <xf numFmtId="0" fontId="9" fillId="2" borderId="11"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0" fillId="0" borderId="4" xfId="0" applyBorder="1"/>
    <xf numFmtId="0" fontId="12" fillId="2" borderId="11" xfId="0" applyFont="1" applyFill="1" applyBorder="1"/>
    <xf numFmtId="0" fontId="12" fillId="2" borderId="16" xfId="0" applyFont="1" applyFill="1" applyBorder="1"/>
    <xf numFmtId="0" fontId="125" fillId="2" borderId="16" xfId="5" applyFont="1" applyFill="1" applyBorder="1" applyAlignment="1" applyProtection="1"/>
    <xf numFmtId="0" fontId="12" fillId="2" borderId="6" xfId="0" applyFont="1" applyFill="1" applyBorder="1"/>
    <xf numFmtId="0" fontId="12" fillId="0" borderId="11" xfId="0" applyFont="1" applyBorder="1"/>
    <xf numFmtId="0" fontId="9" fillId="3" borderId="11" xfId="0" applyFont="1" applyFill="1" applyBorder="1" applyAlignment="1">
      <alignment horizontal="left" vertical="center" wrapText="1"/>
    </xf>
    <xf numFmtId="0" fontId="16" fillId="0" borderId="5" xfId="0" applyFont="1" applyBorder="1"/>
    <xf numFmtId="0" fontId="16" fillId="0" borderId="11" xfId="0" applyFont="1" applyBorder="1"/>
    <xf numFmtId="0" fontId="9" fillId="0" borderId="11" xfId="0" applyFont="1" applyBorder="1"/>
    <xf numFmtId="0" fontId="12" fillId="0" borderId="16" xfId="0" applyFont="1" applyBorder="1"/>
    <xf numFmtId="0" fontId="16" fillId="0" borderId="11" xfId="0" applyFont="1" applyFill="1" applyBorder="1"/>
    <xf numFmtId="0" fontId="9" fillId="3" borderId="6" xfId="0" applyFont="1" applyFill="1" applyBorder="1" applyAlignment="1"/>
    <xf numFmtId="0" fontId="16" fillId="0" borderId="11" xfId="0" applyFont="1" applyFill="1" applyBorder="1" applyAlignment="1">
      <alignment vertical="center" wrapText="1"/>
    </xf>
    <xf numFmtId="0" fontId="9" fillId="0" borderId="5" xfId="0" applyFont="1" applyFill="1" applyBorder="1" applyAlignment="1">
      <alignment horizontal="center"/>
    </xf>
    <xf numFmtId="0" fontId="9" fillId="2" borderId="16" xfId="0" applyFont="1" applyFill="1" applyBorder="1" applyAlignment="1">
      <alignment horizontal="center"/>
    </xf>
    <xf numFmtId="0" fontId="9" fillId="2" borderId="6" xfId="0" applyFont="1" applyFill="1" applyBorder="1" applyAlignment="1">
      <alignment horizontal="center"/>
    </xf>
    <xf numFmtId="0" fontId="67" fillId="0" borderId="5" xfId="0" applyFont="1" applyBorder="1"/>
    <xf numFmtId="0" fontId="67" fillId="2" borderId="16" xfId="0" applyFont="1" applyFill="1" applyBorder="1"/>
    <xf numFmtId="0" fontId="67" fillId="2" borderId="6" xfId="0" applyFont="1" applyFill="1" applyBorder="1"/>
    <xf numFmtId="0" fontId="67" fillId="0" borderId="8" xfId="0" applyFont="1" applyBorder="1"/>
    <xf numFmtId="0" fontId="67" fillId="0" borderId="4" xfId="0" applyFont="1" applyBorder="1"/>
    <xf numFmtId="0" fontId="67" fillId="2" borderId="0" xfId="0" applyFont="1" applyFill="1" applyBorder="1"/>
    <xf numFmtId="0" fontId="67" fillId="2" borderId="3" xfId="0" applyFont="1" applyFill="1" applyBorder="1"/>
    <xf numFmtId="0" fontId="67" fillId="2" borderId="5" xfId="0" applyFont="1" applyFill="1" applyBorder="1"/>
    <xf numFmtId="0" fontId="67" fillId="2" borderId="8" xfId="0" applyFont="1" applyFill="1" applyBorder="1" applyAlignment="1"/>
    <xf numFmtId="0" fontId="67" fillId="2" borderId="20" xfId="0" applyFont="1" applyFill="1" applyBorder="1" applyAlignment="1"/>
    <xf numFmtId="0" fontId="67" fillId="2" borderId="21" xfId="0" applyFont="1" applyFill="1" applyBorder="1" applyAlignment="1"/>
    <xf numFmtId="0" fontId="67" fillId="2" borderId="19" xfId="0" applyFont="1" applyFill="1" applyBorder="1"/>
    <xf numFmtId="0" fontId="67" fillId="2" borderId="4" xfId="0" applyFont="1" applyFill="1" applyBorder="1"/>
    <xf numFmtId="0" fontId="67" fillId="2" borderId="4" xfId="0" applyFont="1" applyFill="1" applyBorder="1" applyAlignment="1"/>
    <xf numFmtId="0" fontId="67" fillId="2" borderId="10" xfId="0" applyFont="1" applyFill="1" applyBorder="1" applyAlignment="1"/>
    <xf numFmtId="0" fontId="67" fillId="2" borderId="18" xfId="0" applyFont="1" applyFill="1" applyBorder="1" applyAlignment="1"/>
    <xf numFmtId="0" fontId="67" fillId="2" borderId="5" xfId="0" applyFont="1" applyFill="1" applyBorder="1" applyAlignment="1"/>
    <xf numFmtId="0" fontId="67" fillId="2" borderId="16" xfId="0" applyFont="1" applyFill="1" applyBorder="1" applyAlignment="1"/>
    <xf numFmtId="0" fontId="67" fillId="2" borderId="6" xfId="0" applyFont="1" applyFill="1" applyBorder="1" applyAlignment="1"/>
    <xf numFmtId="0" fontId="12" fillId="2" borderId="0" xfId="0" applyFont="1" applyFill="1" applyBorder="1"/>
    <xf numFmtId="0" fontId="126" fillId="2" borderId="0" xfId="0" applyFont="1" applyFill="1"/>
    <xf numFmtId="0" fontId="126" fillId="2" borderId="0" xfId="0" applyFont="1" applyFill="1" applyBorder="1"/>
    <xf numFmtId="0" fontId="56" fillId="2" borderId="0" xfId="0" applyFont="1" applyFill="1" applyBorder="1"/>
    <xf numFmtId="0" fontId="127" fillId="2" borderId="0" xfId="0" applyFont="1" applyFill="1"/>
    <xf numFmtId="0" fontId="127" fillId="2" borderId="0" xfId="0" applyFont="1" applyFill="1" applyBorder="1"/>
    <xf numFmtId="0" fontId="67" fillId="0" borderId="0" xfId="0" applyFont="1" applyAlignment="1">
      <alignment horizontal="center"/>
    </xf>
    <xf numFmtId="0" fontId="67" fillId="0" borderId="0" xfId="0" applyFont="1" applyAlignment="1">
      <alignment horizontal="left"/>
    </xf>
    <xf numFmtId="0" fontId="16" fillId="0" borderId="0" xfId="0" applyFont="1"/>
    <xf numFmtId="0" fontId="67" fillId="0" borderId="0" xfId="0" applyFont="1" applyBorder="1"/>
    <xf numFmtId="0" fontId="81" fillId="5" borderId="5" xfId="0" applyFont="1" applyFill="1" applyBorder="1"/>
    <xf numFmtId="0" fontId="12" fillId="5" borderId="5" xfId="0" applyFont="1" applyFill="1" applyBorder="1" applyAlignment="1">
      <alignment horizontal="center" vertical="center" wrapText="1"/>
    </xf>
    <xf numFmtId="0" fontId="12" fillId="2" borderId="0" xfId="0" applyFont="1" applyFill="1" applyBorder="1" applyAlignment="1">
      <alignment horizontal="center"/>
    </xf>
    <xf numFmtId="0" fontId="12" fillId="0" borderId="16" xfId="0" applyFont="1" applyBorder="1" applyAlignment="1">
      <alignment horizontal="center"/>
    </xf>
    <xf numFmtId="0" fontId="9" fillId="3" borderId="11" xfId="0" applyFont="1" applyFill="1" applyBorder="1" applyAlignment="1">
      <alignment horizontal="center" vertical="center" wrapText="1"/>
    </xf>
    <xf numFmtId="0" fontId="50" fillId="0" borderId="0" xfId="0" applyFont="1" applyAlignment="1"/>
    <xf numFmtId="0" fontId="128" fillId="0" borderId="0" xfId="0" applyFont="1"/>
    <xf numFmtId="0" fontId="98" fillId="0" borderId="0" xfId="0" applyFont="1"/>
    <xf numFmtId="0" fontId="129" fillId="7" borderId="50" xfId="0" applyFont="1" applyFill="1" applyBorder="1" applyAlignment="1">
      <alignment horizontal="center" vertical="center"/>
    </xf>
    <xf numFmtId="0" fontId="130" fillId="0" borderId="0" xfId="0" applyFont="1"/>
    <xf numFmtId="0" fontId="98" fillId="0" borderId="50" xfId="0" applyFont="1" applyBorder="1"/>
    <xf numFmtId="0" fontId="0" fillId="0" borderId="50" xfId="0" applyBorder="1"/>
    <xf numFmtId="0" fontId="131" fillId="0" borderId="0" xfId="0" applyFont="1"/>
    <xf numFmtId="0" fontId="132" fillId="0" borderId="0" xfId="0" applyFont="1"/>
    <xf numFmtId="0" fontId="130" fillId="0" borderId="20" xfId="0" applyFont="1" applyBorder="1" applyAlignment="1"/>
    <xf numFmtId="0" fontId="133" fillId="0" borderId="0" xfId="0" applyFont="1"/>
    <xf numFmtId="0" fontId="12" fillId="2" borderId="0" xfId="32" applyFont="1" applyFill="1" applyBorder="1" applyAlignment="1">
      <alignment horizontal="center"/>
    </xf>
    <xf numFmtId="0" fontId="12" fillId="2" borderId="0" xfId="32" applyFont="1" applyFill="1" applyAlignment="1">
      <alignment horizontal="center"/>
    </xf>
    <xf numFmtId="0" fontId="12" fillId="2" borderId="0" xfId="32" applyFont="1" applyFill="1" applyAlignment="1">
      <alignment horizontal="left"/>
    </xf>
    <xf numFmtId="0" fontId="4" fillId="2" borderId="0" xfId="32" applyFont="1" applyFill="1" applyAlignment="1">
      <alignment horizontal="center"/>
    </xf>
    <xf numFmtId="0" fontId="0" fillId="0" borderId="0" xfId="0" applyBorder="1" applyAlignment="1">
      <alignment horizontal="center" vertical="center" wrapText="1"/>
    </xf>
    <xf numFmtId="0" fontId="14" fillId="0" borderId="3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5" xfId="0" applyFont="1" applyBorder="1" applyAlignment="1">
      <alignment horizontal="center" vertical="center" wrapText="1"/>
    </xf>
    <xf numFmtId="0" fontId="11" fillId="5" borderId="5" xfId="0" applyFont="1" applyFill="1" applyBorder="1" applyAlignment="1">
      <alignment horizontal="center" vertical="center" wrapText="1"/>
    </xf>
    <xf numFmtId="0" fontId="9" fillId="2" borderId="0" xfId="32" applyFont="1" applyFill="1" applyAlignment="1">
      <alignment horizontal="left"/>
    </xf>
    <xf numFmtId="0" fontId="9" fillId="3" borderId="11" xfId="0" applyFont="1" applyFill="1" applyBorder="1" applyAlignment="1">
      <alignment horizontal="center" vertical="center" wrapText="1"/>
    </xf>
    <xf numFmtId="0" fontId="15" fillId="0" borderId="0" xfId="0" applyFont="1" applyAlignment="1">
      <alignment horizontal="left"/>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12" fillId="0" borderId="0" xfId="0" applyFont="1" applyAlignment="1">
      <alignment horizontal="left" vertical="top" wrapText="1"/>
    </xf>
    <xf numFmtId="0" fontId="16" fillId="11" borderId="4" xfId="48" applyFont="1" applyFill="1" applyBorder="1" applyAlignment="1">
      <alignment horizontal="center" vertical="center" wrapText="1"/>
    </xf>
    <xf numFmtId="0" fontId="12" fillId="2" borderId="0" xfId="32" applyFont="1" applyFill="1" applyAlignment="1">
      <alignment horizontal="center"/>
    </xf>
    <xf numFmtId="0" fontId="12" fillId="2" borderId="0" xfId="32" applyFont="1" applyFill="1" applyAlignment="1">
      <alignment horizontal="left"/>
    </xf>
    <xf numFmtId="0" fontId="8" fillId="2" borderId="0" xfId="32" applyFont="1" applyFill="1" applyAlignment="1">
      <alignment horizontal="left"/>
    </xf>
    <xf numFmtId="0" fontId="4" fillId="2" borderId="0" xfId="32" applyFont="1" applyFill="1" applyAlignment="1">
      <alignment horizontal="centerContinuous"/>
    </xf>
    <xf numFmtId="0" fontId="4" fillId="2" borderId="7" xfId="32" applyFont="1" applyFill="1" applyBorder="1"/>
    <xf numFmtId="0" fontId="4" fillId="2" borderId="0" xfId="32" applyFont="1" applyFill="1" applyAlignment="1">
      <alignment horizontal="left" vertical="center" wrapText="1"/>
    </xf>
    <xf numFmtId="0" fontId="4" fillId="2" borderId="0" xfId="32" applyFont="1" applyFill="1" applyBorder="1" applyAlignment="1">
      <alignment horizontal="center" vertical="center" wrapText="1"/>
    </xf>
    <xf numFmtId="0" fontId="4" fillId="0" borderId="20" xfId="32" applyFont="1" applyBorder="1"/>
    <xf numFmtId="0" fontId="12" fillId="2" borderId="9" xfId="32" applyFont="1" applyFill="1" applyBorder="1" applyAlignment="1">
      <alignment horizontal="center"/>
    </xf>
    <xf numFmtId="1" fontId="4" fillId="2" borderId="0" xfId="32" applyNumberFormat="1" applyFont="1" applyFill="1"/>
    <xf numFmtId="0" fontId="4" fillId="2" borderId="0" xfId="32" applyFont="1" applyFill="1" applyAlignment="1"/>
    <xf numFmtId="0" fontId="12" fillId="2" borderId="5" xfId="32" applyFont="1" applyFill="1" applyBorder="1" applyAlignment="1">
      <alignment horizontal="center"/>
    </xf>
    <xf numFmtId="1" fontId="12" fillId="2" borderId="5" xfId="6" applyNumberFormat="1" applyFont="1" applyFill="1" applyBorder="1" applyAlignment="1">
      <alignment horizontal="center" vertical="center" wrapText="1"/>
    </xf>
    <xf numFmtId="2" fontId="17" fillId="2" borderId="5" xfId="6" quotePrefix="1" applyNumberFormat="1" applyFont="1" applyFill="1" applyBorder="1" applyAlignment="1">
      <alignment horizontal="center" vertical="center"/>
    </xf>
    <xf numFmtId="1" fontId="17" fillId="2" borderId="5" xfId="6" quotePrefix="1" applyNumberFormat="1" applyFont="1" applyFill="1" applyBorder="1" applyAlignment="1">
      <alignment horizontal="center" vertical="center"/>
    </xf>
    <xf numFmtId="1" fontId="17" fillId="2" borderId="5" xfId="6" quotePrefix="1" applyNumberFormat="1" applyFont="1" applyFill="1" applyBorder="1" applyAlignment="1">
      <alignment horizontal="center"/>
    </xf>
    <xf numFmtId="1" fontId="17" fillId="2" borderId="5" xfId="6" applyNumberFormat="1" applyFont="1" applyFill="1" applyBorder="1" applyAlignment="1">
      <alignment horizontal="center"/>
    </xf>
    <xf numFmtId="1" fontId="12" fillId="2" borderId="5" xfId="7" applyNumberFormat="1" applyFont="1" applyFill="1" applyBorder="1" applyAlignment="1">
      <alignment horizontal="center" vertical="center" wrapText="1"/>
    </xf>
    <xf numFmtId="1" fontId="12" fillId="2" borderId="5" xfId="7" applyNumberFormat="1" applyFont="1" applyFill="1" applyBorder="1" applyAlignment="1">
      <alignment horizontal="center" vertical="center"/>
    </xf>
    <xf numFmtId="2" fontId="12" fillId="2" borderId="5" xfId="7" applyNumberFormat="1" applyFont="1" applyFill="1" applyBorder="1" applyAlignment="1">
      <alignment horizontal="center" vertical="center"/>
    </xf>
    <xf numFmtId="2" fontId="12" fillId="2" borderId="5" xfId="7" applyNumberFormat="1" applyFont="1" applyFill="1" applyBorder="1" applyAlignment="1">
      <alignment horizontal="center" vertical="center" wrapText="1"/>
    </xf>
    <xf numFmtId="0" fontId="8" fillId="3" borderId="2" xfId="32" applyFont="1" applyFill="1" applyBorder="1"/>
    <xf numFmtId="0" fontId="12" fillId="7" borderId="5" xfId="8" applyNumberFormat="1" applyFont="1" applyFill="1" applyBorder="1" applyAlignment="1">
      <alignment horizontal="left"/>
    </xf>
    <xf numFmtId="0" fontId="12" fillId="0" borderId="5" xfId="8" applyNumberFormat="1" applyFont="1" applyBorder="1" applyAlignment="1">
      <alignment horizontal="right" vertical="center" wrapText="1"/>
    </xf>
    <xf numFmtId="0" fontId="8" fillId="0" borderId="11" xfId="32" applyFont="1" applyBorder="1" applyAlignment="1">
      <alignment vertical="center"/>
    </xf>
    <xf numFmtId="0" fontId="12" fillId="0" borderId="8" xfId="32" applyFont="1" applyBorder="1" applyAlignment="1">
      <alignment horizontal="center"/>
    </xf>
    <xf numFmtId="0" fontId="4" fillId="0" borderId="11" xfId="32" applyFont="1" applyBorder="1" applyAlignment="1">
      <alignment vertical="center"/>
    </xf>
    <xf numFmtId="0" fontId="17" fillId="0" borderId="16" xfId="32" applyFont="1" applyBorder="1" applyAlignment="1">
      <alignment vertical="center"/>
    </xf>
    <xf numFmtId="0" fontId="11" fillId="2" borderId="16" xfId="32" applyFont="1" applyFill="1" applyBorder="1" applyAlignment="1">
      <alignment vertical="center"/>
    </xf>
    <xf numFmtId="0" fontId="8" fillId="0" borderId="16" xfId="32" applyFont="1" applyBorder="1" applyAlignment="1">
      <alignment vertical="center"/>
    </xf>
    <xf numFmtId="0" fontId="17" fillId="2" borderId="16" xfId="32" applyFont="1" applyFill="1" applyBorder="1" applyAlignment="1">
      <alignment vertical="center"/>
    </xf>
    <xf numFmtId="0" fontId="4" fillId="0" borderId="12" xfId="32" applyFont="1" applyBorder="1" applyAlignment="1">
      <alignment vertical="center"/>
    </xf>
    <xf numFmtId="0" fontId="8" fillId="0" borderId="14" xfId="32" applyFont="1" applyBorder="1" applyAlignment="1">
      <alignment horizontal="left" vertical="center"/>
    </xf>
    <xf numFmtId="0" fontId="17" fillId="2" borderId="16" xfId="32" applyFont="1" applyFill="1" applyBorder="1" applyAlignment="1">
      <alignment horizontal="left" vertical="center"/>
    </xf>
    <xf numFmtId="0" fontId="8" fillId="0" borderId="11" xfId="32" applyFont="1" applyBorder="1" applyAlignment="1">
      <alignment horizontal="left" vertical="center"/>
    </xf>
    <xf numFmtId="0" fontId="4" fillId="0" borderId="6" xfId="0" applyFont="1" applyBorder="1" applyAlignment="1">
      <alignment vertical="center"/>
    </xf>
    <xf numFmtId="0" fontId="8" fillId="0" borderId="17" xfId="32" applyFont="1" applyBorder="1" applyAlignment="1">
      <alignment vertical="center"/>
    </xf>
    <xf numFmtId="0" fontId="8" fillId="0" borderId="12" xfId="32" applyFont="1" applyBorder="1" applyAlignment="1">
      <alignment vertical="center"/>
    </xf>
    <xf numFmtId="175" fontId="17" fillId="2" borderId="0" xfId="9" applyNumberFormat="1" applyFont="1" applyFill="1" applyBorder="1" applyAlignment="1">
      <alignment horizontal="center"/>
    </xf>
    <xf numFmtId="0" fontId="9" fillId="0" borderId="39" xfId="0" applyFont="1" applyBorder="1" applyAlignment="1">
      <alignment horizontal="center" vertical="center" wrapText="1"/>
    </xf>
    <xf numFmtId="0" fontId="51" fillId="0" borderId="39" xfId="0" applyFont="1" applyBorder="1" applyAlignment="1">
      <alignment horizontal="center" vertical="center" wrapText="1"/>
    </xf>
    <xf numFmtId="0" fontId="12" fillId="0" borderId="15" xfId="0" applyFont="1" applyFill="1" applyBorder="1" applyAlignment="1">
      <alignment horizontal="center" vertical="center"/>
    </xf>
    <xf numFmtId="0" fontId="12" fillId="4" borderId="9" xfId="0" applyFont="1" applyFill="1" applyBorder="1" applyAlignment="1">
      <alignment horizontal="center" vertical="center" wrapText="1"/>
    </xf>
    <xf numFmtId="0" fontId="9" fillId="0" borderId="9" xfId="0" applyFont="1" applyBorder="1" applyAlignment="1">
      <alignment horizontal="center" vertical="center" wrapText="1"/>
    </xf>
    <xf numFmtId="0" fontId="17" fillId="4" borderId="55" xfId="0" applyFont="1" applyFill="1" applyBorder="1" applyAlignment="1">
      <alignment horizontal="right" vertical="center"/>
    </xf>
    <xf numFmtId="0" fontId="17" fillId="4" borderId="55" xfId="0" applyFont="1" applyFill="1" applyBorder="1" applyAlignment="1">
      <alignment vertical="center"/>
    </xf>
    <xf numFmtId="0" fontId="17" fillId="0" borderId="39" xfId="0" applyFont="1" applyBorder="1"/>
    <xf numFmtId="0" fontId="17" fillId="0" borderId="39" xfId="0" applyFont="1" applyBorder="1" applyAlignment="1">
      <alignment horizontal="center"/>
    </xf>
    <xf numFmtId="0" fontId="17" fillId="7" borderId="55" xfId="0" applyFont="1" applyFill="1" applyBorder="1" applyAlignment="1">
      <alignment vertical="center"/>
    </xf>
    <xf numFmtId="0" fontId="17" fillId="7" borderId="39" xfId="0" applyFont="1" applyFill="1" applyBorder="1"/>
    <xf numFmtId="0" fontId="17" fillId="10" borderId="39" xfId="0" applyFont="1" applyFill="1" applyBorder="1"/>
    <xf numFmtId="0" fontId="17" fillId="4" borderId="55" xfId="0" applyFont="1" applyFill="1" applyBorder="1"/>
    <xf numFmtId="0" fontId="17" fillId="7" borderId="55" xfId="0" applyFont="1" applyFill="1" applyBorder="1"/>
    <xf numFmtId="0" fontId="17" fillId="4" borderId="55" xfId="0" applyFont="1" applyFill="1" applyBorder="1" applyAlignment="1">
      <alignment horizontal="right"/>
    </xf>
    <xf numFmtId="0" fontId="17" fillId="7" borderId="55" xfId="0" applyFont="1" applyFill="1" applyBorder="1" applyAlignment="1">
      <alignment horizontal="right"/>
    </xf>
    <xf numFmtId="0" fontId="17" fillId="4" borderId="58" xfId="0" applyFont="1" applyFill="1" applyBorder="1"/>
    <xf numFmtId="0" fontId="17" fillId="7" borderId="58" xfId="0" applyFont="1" applyFill="1" applyBorder="1"/>
    <xf numFmtId="0" fontId="17" fillId="4" borderId="58" xfId="0" applyFont="1" applyFill="1" applyBorder="1" applyAlignment="1">
      <alignment horizontal="right"/>
    </xf>
    <xf numFmtId="0" fontId="17" fillId="7" borderId="58" xfId="0" applyFont="1" applyFill="1" applyBorder="1" applyAlignment="1">
      <alignment horizontal="right"/>
    </xf>
    <xf numFmtId="0" fontId="10" fillId="2" borderId="51" xfId="0" applyFont="1" applyFill="1" applyBorder="1" applyAlignment="1">
      <alignment horizontal="left" vertical="center"/>
    </xf>
    <xf numFmtId="0" fontId="25" fillId="0" borderId="52" xfId="0" applyFont="1" applyBorder="1" applyAlignment="1">
      <alignment horizontal="center" vertical="center"/>
    </xf>
    <xf numFmtId="0" fontId="17" fillId="0" borderId="30" xfId="0" applyFont="1" applyBorder="1"/>
    <xf numFmtId="0" fontId="17" fillId="0" borderId="61" xfId="0" applyFont="1" applyBorder="1"/>
    <xf numFmtId="0" fontId="17" fillId="10" borderId="61" xfId="0" applyFont="1" applyFill="1" applyBorder="1"/>
    <xf numFmtId="0" fontId="5" fillId="0" borderId="52" xfId="0" applyFont="1" applyBorder="1" applyAlignment="1">
      <alignment horizontal="center" vertical="center"/>
    </xf>
    <xf numFmtId="0" fontId="57" fillId="7" borderId="55" xfId="0" applyFont="1" applyFill="1" applyBorder="1"/>
    <xf numFmtId="0" fontId="17" fillId="0" borderId="2" xfId="0" applyFont="1" applyBorder="1"/>
    <xf numFmtId="0" fontId="12" fillId="2" borderId="0" xfId="32" quotePrefix="1" applyFont="1" applyFill="1" applyAlignment="1">
      <alignment horizontal="center" vertical="center"/>
    </xf>
    <xf numFmtId="0" fontId="51" fillId="2" borderId="0" xfId="0" applyFont="1" applyFill="1"/>
    <xf numFmtId="0" fontId="8" fillId="0" borderId="0" xfId="0" applyFont="1" applyAlignment="1">
      <alignment horizontal="center"/>
    </xf>
    <xf numFmtId="0" fontId="4" fillId="0" borderId="0" xfId="0" applyFont="1"/>
    <xf numFmtId="0" fontId="4" fillId="0" borderId="0" xfId="0" applyFont="1" applyAlignment="1">
      <alignment horizontal="center"/>
    </xf>
    <xf numFmtId="0" fontId="4" fillId="0" borderId="0" xfId="0" applyFont="1" applyBorder="1" applyAlignment="1">
      <alignment horizontal="center"/>
    </xf>
    <xf numFmtId="176" fontId="9" fillId="0" borderId="0" xfId="40" applyNumberFormat="1" applyFont="1" applyBorder="1" applyAlignment="1">
      <alignment horizontal="left"/>
    </xf>
    <xf numFmtId="49" fontId="16" fillId="11" borderId="8" xfId="48" applyNumberFormat="1" applyFont="1" applyFill="1" applyBorder="1" applyAlignment="1">
      <alignment horizontal="center" vertical="top" wrapText="1"/>
    </xf>
    <xf numFmtId="49" fontId="12" fillId="0" borderId="20" xfId="48" applyNumberFormat="1" applyFont="1" applyFill="1" applyBorder="1" applyAlignment="1">
      <alignment horizontal="center" vertical="top" wrapText="1"/>
    </xf>
    <xf numFmtId="0" fontId="5" fillId="2" borderId="0" xfId="32" applyFont="1" applyFill="1" applyBorder="1" applyAlignment="1">
      <alignment vertical="center" wrapText="1"/>
    </xf>
    <xf numFmtId="0" fontId="8" fillId="4" borderId="53" xfId="0" applyFont="1" applyFill="1" applyBorder="1" applyAlignment="1">
      <alignment horizontal="left" vertical="center" indent="1"/>
    </xf>
    <xf numFmtId="0" fontId="17" fillId="4" borderId="54" xfId="0" applyFont="1" applyFill="1" applyBorder="1"/>
    <xf numFmtId="0" fontId="17" fillId="0" borderId="15" xfId="0" quotePrefix="1" applyFont="1" applyBorder="1" applyAlignment="1">
      <alignment horizontal="left" indent="1"/>
    </xf>
    <xf numFmtId="0" fontId="17" fillId="0" borderId="9" xfId="0" applyFont="1" applyBorder="1"/>
    <xf numFmtId="0" fontId="8" fillId="4" borderId="53" xfId="0" applyFont="1" applyFill="1" applyBorder="1" applyAlignment="1">
      <alignment horizontal="left" indent="1"/>
    </xf>
    <xf numFmtId="0" fontId="8" fillId="4" borderId="56" xfId="0" applyFont="1" applyFill="1" applyBorder="1" applyAlignment="1">
      <alignment horizontal="left" indent="1"/>
    </xf>
    <xf numFmtId="0" fontId="8" fillId="4" borderId="57" xfId="0" applyFont="1" applyFill="1" applyBorder="1"/>
    <xf numFmtId="0" fontId="17" fillId="0" borderId="59" xfId="0" quotePrefix="1" applyFont="1" applyBorder="1" applyAlignment="1">
      <alignment horizontal="left" indent="1"/>
    </xf>
    <xf numFmtId="0" fontId="17" fillId="0" borderId="60" xfId="0" applyFont="1" applyBorder="1"/>
    <xf numFmtId="0" fontId="8" fillId="4" borderId="53" xfId="0" applyFont="1" applyFill="1" applyBorder="1" applyAlignment="1">
      <alignment horizontal="left" vertical="top" indent="1"/>
    </xf>
    <xf numFmtId="0" fontId="8" fillId="4" borderId="53" xfId="0" applyFont="1" applyFill="1" applyBorder="1" applyAlignment="1">
      <alignment horizontal="left" vertical="center"/>
    </xf>
    <xf numFmtId="0" fontId="17" fillId="4" borderId="54" xfId="0" applyFont="1" applyFill="1" applyBorder="1" applyAlignment="1">
      <alignment vertical="center"/>
    </xf>
    <xf numFmtId="0" fontId="17" fillId="7" borderId="61" xfId="0" applyFont="1" applyFill="1" applyBorder="1"/>
    <xf numFmtId="49" fontId="17" fillId="0" borderId="39" xfId="0" applyNumberFormat="1" applyFont="1" applyBorder="1" applyAlignment="1">
      <alignment horizontal="right"/>
    </xf>
    <xf numFmtId="49" fontId="17" fillId="4" borderId="55" xfId="0" applyNumberFormat="1" applyFont="1" applyFill="1" applyBorder="1" applyAlignment="1">
      <alignment horizontal="right" vertical="center"/>
    </xf>
    <xf numFmtId="49" fontId="17" fillId="0" borderId="39" xfId="0" applyNumberFormat="1" applyFont="1" applyBorder="1"/>
    <xf numFmtId="49" fontId="17" fillId="4" borderId="55" xfId="0" applyNumberFormat="1" applyFont="1" applyFill="1" applyBorder="1" applyAlignment="1">
      <alignment horizontal="right"/>
    </xf>
    <xf numFmtId="49" fontId="17" fillId="0" borderId="2" xfId="0" applyNumberFormat="1" applyFont="1" applyBorder="1"/>
    <xf numFmtId="49" fontId="17" fillId="4" borderId="39" xfId="0" applyNumberFormat="1" applyFont="1" applyFill="1" applyBorder="1" applyAlignment="1">
      <alignment horizontal="right"/>
    </xf>
    <xf numFmtId="49" fontId="17" fillId="4" borderId="58" xfId="0" applyNumberFormat="1" applyFont="1" applyFill="1" applyBorder="1" applyAlignment="1">
      <alignment horizontal="right"/>
    </xf>
    <xf numFmtId="49" fontId="17" fillId="0" borderId="30" xfId="0" applyNumberFormat="1" applyFont="1" applyBorder="1" applyAlignment="1">
      <alignment horizontal="right"/>
    </xf>
    <xf numFmtId="49" fontId="17" fillId="0" borderId="61" xfId="0" applyNumberFormat="1" applyFont="1" applyBorder="1" applyAlignment="1">
      <alignment horizontal="right"/>
    </xf>
    <xf numFmtId="49" fontId="17" fillId="0" borderId="2" xfId="0" applyNumberFormat="1" applyFont="1" applyBorder="1" applyAlignment="1">
      <alignment horizontal="right"/>
    </xf>
    <xf numFmtId="49" fontId="17" fillId="4" borderId="55" xfId="0" applyNumberFormat="1" applyFont="1" applyFill="1" applyBorder="1" applyAlignment="1">
      <alignment horizontal="right" vertical="center" wrapText="1"/>
    </xf>
    <xf numFmtId="49" fontId="17" fillId="4" borderId="55" xfId="0" applyNumberFormat="1" applyFont="1" applyFill="1" applyBorder="1" applyAlignment="1">
      <alignment horizontal="right" wrapText="1"/>
    </xf>
    <xf numFmtId="49" fontId="17" fillId="10" borderId="39" xfId="0" applyNumberFormat="1" applyFont="1" applyFill="1" applyBorder="1"/>
    <xf numFmtId="49" fontId="17" fillId="7" borderId="55" xfId="0" applyNumberFormat="1" applyFont="1" applyFill="1" applyBorder="1" applyAlignment="1">
      <alignment horizontal="right"/>
    </xf>
    <xf numFmtId="0" fontId="17" fillId="14" borderId="55" xfId="0" applyFont="1" applyFill="1" applyBorder="1"/>
    <xf numFmtId="0" fontId="17" fillId="14" borderId="39" xfId="0" applyFont="1" applyFill="1" applyBorder="1"/>
    <xf numFmtId="176" fontId="56" fillId="0" borderId="0" xfId="40" quotePrefix="1" applyNumberFormat="1" applyFont="1" applyBorder="1" applyAlignment="1">
      <alignment horizontal="left"/>
    </xf>
    <xf numFmtId="176" fontId="12" fillId="0" borderId="0" xfId="40" applyNumberFormat="1" applyFont="1" applyBorder="1" applyAlignment="1">
      <alignment horizontal="center"/>
    </xf>
    <xf numFmtId="176" fontId="17" fillId="0" borderId="0" xfId="40" applyNumberFormat="1" applyFont="1" applyBorder="1" applyAlignment="1">
      <alignment horizontal="center"/>
    </xf>
    <xf numFmtId="176" fontId="14" fillId="0" borderId="14" xfId="40" applyNumberFormat="1" applyFont="1" applyBorder="1" applyAlignment="1">
      <alignment horizontal="left"/>
    </xf>
    <xf numFmtId="176" fontId="14" fillId="0" borderId="0" xfId="40" applyNumberFormat="1" applyFont="1" applyBorder="1" applyAlignment="1">
      <alignment horizontal="left"/>
    </xf>
    <xf numFmtId="176" fontId="25" fillId="0" borderId="14" xfId="40" applyNumberFormat="1" applyFont="1" applyBorder="1" applyAlignment="1">
      <alignment horizontal="left"/>
    </xf>
    <xf numFmtId="176" fontId="25" fillId="0" borderId="0" xfId="40" applyNumberFormat="1" applyFont="1" applyBorder="1" applyAlignment="1">
      <alignment horizontal="left"/>
    </xf>
    <xf numFmtId="176" fontId="25" fillId="3" borderId="11" xfId="40" applyNumberFormat="1" applyFont="1" applyFill="1" applyBorder="1" applyAlignment="1">
      <alignment horizontal="center"/>
    </xf>
    <xf numFmtId="176" fontId="25" fillId="3" borderId="16" xfId="40" applyNumberFormat="1" applyFont="1" applyFill="1" applyBorder="1" applyAlignment="1">
      <alignment horizontal="center"/>
    </xf>
    <xf numFmtId="176" fontId="17" fillId="0" borderId="0" xfId="40" quotePrefix="1" applyNumberFormat="1" applyFont="1" applyBorder="1" applyAlignment="1">
      <alignment horizontal="center"/>
    </xf>
    <xf numFmtId="176" fontId="14" fillId="0" borderId="14" xfId="40" applyNumberFormat="1" applyFont="1" applyFill="1" applyBorder="1" applyAlignment="1">
      <alignment horizontal="left"/>
    </xf>
    <xf numFmtId="176" fontId="14" fillId="0" borderId="0" xfId="40" applyNumberFormat="1" applyFont="1" applyFill="1" applyBorder="1" applyAlignment="1">
      <alignment horizontal="left"/>
    </xf>
    <xf numFmtId="176" fontId="25" fillId="2" borderId="14" xfId="40" applyNumberFormat="1" applyFont="1" applyFill="1" applyBorder="1" applyAlignment="1">
      <alignment horizontal="left"/>
    </xf>
    <xf numFmtId="176" fontId="25" fillId="2" borderId="0" xfId="40" applyNumberFormat="1" applyFont="1" applyFill="1" applyBorder="1" applyAlignment="1">
      <alignment horizontal="left"/>
    </xf>
    <xf numFmtId="176" fontId="25" fillId="0" borderId="14" xfId="40" applyNumberFormat="1" applyFont="1" applyFill="1" applyBorder="1" applyAlignment="1">
      <alignment horizontal="left"/>
    </xf>
    <xf numFmtId="176" fontId="25" fillId="0" borderId="0" xfId="40" applyNumberFormat="1" applyFont="1" applyFill="1" applyBorder="1" applyAlignment="1">
      <alignment horizontal="left"/>
    </xf>
    <xf numFmtId="176" fontId="1" fillId="3" borderId="11" xfId="40" applyNumberFormat="1" applyFont="1" applyFill="1" applyBorder="1" applyAlignment="1">
      <alignment horizontal="left"/>
    </xf>
    <xf numFmtId="176" fontId="1" fillId="3" borderId="16" xfId="40" applyNumberFormat="1" applyFont="1" applyFill="1" applyBorder="1" applyAlignment="1">
      <alignment horizontal="left"/>
    </xf>
    <xf numFmtId="176" fontId="4" fillId="0" borderId="14" xfId="40" applyNumberFormat="1" applyFont="1" applyBorder="1" applyAlignment="1">
      <alignment horizontal="left"/>
    </xf>
    <xf numFmtId="176" fontId="4" fillId="0" borderId="0" xfId="40" applyNumberFormat="1" applyFont="1" applyBorder="1" applyAlignment="1">
      <alignment horizontal="left"/>
    </xf>
    <xf numFmtId="176" fontId="5" fillId="0" borderId="14" xfId="40" applyNumberFormat="1" applyFont="1" applyBorder="1" applyAlignment="1">
      <alignment horizontal="left"/>
    </xf>
    <xf numFmtId="176" fontId="5" fillId="0" borderId="0" xfId="40" applyNumberFormat="1" applyFont="1" applyBorder="1" applyAlignment="1">
      <alignment horizontal="left"/>
    </xf>
    <xf numFmtId="176" fontId="5" fillId="3" borderId="22" xfId="40" applyNumberFormat="1" applyFont="1" applyFill="1" applyBorder="1" applyAlignment="1">
      <alignment horizontal="center"/>
    </xf>
    <xf numFmtId="176" fontId="5" fillId="3" borderId="24" xfId="40" applyNumberFormat="1" applyFont="1" applyFill="1" applyBorder="1" applyAlignment="1">
      <alignment horizontal="center"/>
    </xf>
    <xf numFmtId="176" fontId="35" fillId="0" borderId="14" xfId="40" applyNumberFormat="1" applyFont="1" applyBorder="1" applyAlignment="1">
      <alignment horizontal="left"/>
    </xf>
    <xf numFmtId="176" fontId="35" fillId="0" borderId="0" xfId="40" applyNumberFormat="1" applyFont="1" applyBorder="1" applyAlignment="1">
      <alignment horizontal="left"/>
    </xf>
    <xf numFmtId="176" fontId="5" fillId="0" borderId="3" xfId="40" applyNumberFormat="1" applyFont="1" applyBorder="1" applyAlignment="1">
      <alignment horizontal="left"/>
    </xf>
    <xf numFmtId="176" fontId="9" fillId="0" borderId="0" xfId="40" quotePrefix="1" applyNumberFormat="1" applyFont="1" applyBorder="1" applyAlignment="1">
      <alignment horizontal="center" wrapText="1"/>
    </xf>
    <xf numFmtId="176" fontId="10" fillId="0" borderId="0" xfId="40" applyNumberFormat="1" applyFont="1" applyBorder="1" applyAlignment="1">
      <alignment horizontal="right"/>
    </xf>
    <xf numFmtId="176" fontId="9" fillId="0" borderId="0" xfId="40" quotePrefix="1" applyNumberFormat="1" applyFont="1" applyBorder="1" applyAlignment="1">
      <alignment horizontal="center"/>
    </xf>
    <xf numFmtId="176" fontId="9" fillId="3" borderId="5" xfId="40" applyNumberFormat="1" applyFont="1" applyFill="1" applyBorder="1" applyAlignment="1">
      <alignment vertical="center" wrapText="1"/>
    </xf>
    <xf numFmtId="176" fontId="9" fillId="3" borderId="5" xfId="40" applyNumberFormat="1" applyFont="1" applyFill="1" applyBorder="1" applyAlignment="1">
      <alignment wrapText="1"/>
    </xf>
    <xf numFmtId="176" fontId="9" fillId="3" borderId="5" xfId="40" applyNumberFormat="1" applyFont="1" applyFill="1" applyBorder="1" applyAlignment="1">
      <alignment vertical="center"/>
    </xf>
    <xf numFmtId="176" fontId="16" fillId="0" borderId="19" xfId="40" applyNumberFormat="1" applyFont="1" applyBorder="1" applyAlignment="1">
      <alignment vertical="center"/>
    </xf>
    <xf numFmtId="176" fontId="41" fillId="0" borderId="19" xfId="40" applyNumberFormat="1" applyFont="1" applyBorder="1"/>
    <xf numFmtId="176" fontId="16" fillId="0" borderId="19" xfId="40" applyNumberFormat="1" applyFont="1" applyBorder="1"/>
    <xf numFmtId="176" fontId="17" fillId="0" borderId="10" xfId="40" applyNumberFormat="1" applyFont="1" applyBorder="1"/>
    <xf numFmtId="176" fontId="5" fillId="3" borderId="27" xfId="40" applyNumberFormat="1" applyFont="1" applyFill="1" applyBorder="1" applyAlignment="1">
      <alignment horizontal="center" vertical="center"/>
    </xf>
    <xf numFmtId="176" fontId="141" fillId="0" borderId="19" xfId="40" applyNumberFormat="1" applyFont="1" applyBorder="1"/>
    <xf numFmtId="176" fontId="58" fillId="0" borderId="14" xfId="40" applyNumberFormat="1" applyFont="1" applyBorder="1" applyAlignment="1">
      <alignment horizontal="left"/>
    </xf>
    <xf numFmtId="0" fontId="12" fillId="0" borderId="16" xfId="0" applyFont="1" applyBorder="1" applyAlignment="1">
      <alignment horizontal="center"/>
    </xf>
    <xf numFmtId="0" fontId="9" fillId="3" borderId="11" xfId="0" applyFont="1" applyFill="1" applyBorder="1" applyAlignment="1">
      <alignment horizontal="center" vertical="center" wrapText="1"/>
    </xf>
    <xf numFmtId="0" fontId="12" fillId="2" borderId="0" xfId="0" applyFont="1" applyFill="1" applyBorder="1" applyAlignment="1">
      <alignment horizontal="center"/>
    </xf>
    <xf numFmtId="0" fontId="0" fillId="0" borderId="0" xfId="0" applyAlignment="1">
      <alignment wrapText="1"/>
    </xf>
    <xf numFmtId="0" fontId="25" fillId="0" borderId="5" xfId="0" applyFont="1" applyBorder="1" applyAlignment="1">
      <alignment vertical="center" wrapText="1"/>
    </xf>
    <xf numFmtId="0" fontId="12" fillId="0" borderId="8" xfId="0" applyFont="1" applyBorder="1" applyAlignment="1">
      <alignment vertical="center"/>
    </xf>
    <xf numFmtId="0" fontId="9" fillId="3" borderId="5" xfId="0" applyFont="1" applyFill="1" applyBorder="1" applyAlignment="1">
      <alignment horizontal="center" vertical="center"/>
    </xf>
    <xf numFmtId="0" fontId="143" fillId="0" borderId="0" xfId="32" applyFont="1"/>
    <xf numFmtId="0" fontId="25" fillId="0" borderId="0" xfId="32" applyFont="1" applyAlignment="1">
      <alignment horizontal="center"/>
    </xf>
    <xf numFmtId="3" fontId="9" fillId="3" borderId="5" xfId="32" applyNumberFormat="1" applyFont="1" applyFill="1" applyBorder="1" applyAlignment="1">
      <alignment horizontal="center" vertical="center" wrapText="1"/>
    </xf>
    <xf numFmtId="0" fontId="16" fillId="0" borderId="14" xfId="32" applyFont="1" applyFill="1" applyBorder="1"/>
    <xf numFmtId="0" fontId="16" fillId="0" borderId="3" xfId="32" applyFont="1" applyFill="1" applyBorder="1"/>
    <xf numFmtId="4" fontId="12" fillId="0" borderId="19" xfId="32" applyNumberFormat="1" applyFont="1" applyFill="1" applyBorder="1"/>
    <xf numFmtId="4" fontId="9" fillId="0" borderId="19" xfId="32" applyNumberFormat="1" applyFont="1" applyFill="1" applyBorder="1"/>
    <xf numFmtId="0" fontId="5" fillId="12" borderId="6" xfId="32" applyFont="1" applyFill="1" applyBorder="1" applyAlignment="1">
      <alignment horizontal="left"/>
    </xf>
    <xf numFmtId="0" fontId="0" fillId="0" borderId="0" xfId="0" applyAlignment="1">
      <alignment wrapText="1"/>
    </xf>
    <xf numFmtId="0" fontId="0" fillId="0" borderId="0" xfId="0" applyAlignment="1">
      <alignment wrapText="1"/>
    </xf>
    <xf numFmtId="176" fontId="5" fillId="0" borderId="12" xfId="40" applyNumberFormat="1" applyFont="1" applyBorder="1"/>
    <xf numFmtId="176" fontId="36" fillId="0" borderId="20" xfId="40" applyNumberFormat="1" applyFont="1" applyBorder="1"/>
    <xf numFmtId="176" fontId="5" fillId="0" borderId="21" xfId="40" applyNumberFormat="1" applyFont="1" applyBorder="1"/>
    <xf numFmtId="176" fontId="35" fillId="0" borderId="0" xfId="40" applyNumberFormat="1" applyFont="1" applyBorder="1" applyAlignment="1">
      <alignment horizontal="right" vertical="center"/>
    </xf>
    <xf numFmtId="176" fontId="8" fillId="0" borderId="3" xfId="40" applyNumberFormat="1" applyFont="1" applyBorder="1"/>
    <xf numFmtId="176" fontId="35" fillId="0" borderId="0" xfId="40" applyNumberFormat="1" applyFont="1" applyBorder="1" applyAlignment="1">
      <alignment vertical="center"/>
    </xf>
    <xf numFmtId="176" fontId="17" fillId="0" borderId="0" xfId="40" applyNumberFormat="1" applyFont="1" applyFill="1" applyBorder="1"/>
    <xf numFmtId="176" fontId="17" fillId="0" borderId="3" xfId="40" applyNumberFormat="1" applyFont="1" applyFill="1" applyBorder="1"/>
    <xf numFmtId="176" fontId="12" fillId="0" borderId="3" xfId="40" applyNumberFormat="1" applyFont="1" applyBorder="1"/>
    <xf numFmtId="176" fontId="5" fillId="0" borderId="14" xfId="40" quotePrefix="1" applyNumberFormat="1" applyFont="1" applyBorder="1"/>
    <xf numFmtId="176" fontId="9" fillId="0" borderId="0" xfId="40" applyNumberFormat="1" applyFont="1" applyBorder="1"/>
    <xf numFmtId="176" fontId="9" fillId="0" borderId="3" xfId="40" applyNumberFormat="1" applyFont="1" applyBorder="1"/>
    <xf numFmtId="176" fontId="47" fillId="0" borderId="3" xfId="40" applyNumberFormat="1" applyFont="1" applyBorder="1"/>
    <xf numFmtId="176" fontId="4" fillId="0" borderId="3" xfId="40" applyNumberFormat="1" applyFont="1" applyFill="1" applyBorder="1"/>
    <xf numFmtId="176" fontId="5" fillId="0" borderId="14" xfId="40" applyNumberFormat="1" applyFont="1" applyFill="1" applyBorder="1"/>
    <xf numFmtId="176" fontId="5" fillId="0" borderId="0" xfId="40" applyNumberFormat="1" applyFont="1" applyFill="1" applyBorder="1"/>
    <xf numFmtId="176" fontId="5" fillId="0" borderId="3" xfId="40" applyNumberFormat="1" applyFont="1" applyFill="1" applyBorder="1"/>
    <xf numFmtId="176" fontId="35" fillId="0" borderId="0" xfId="40" quotePrefix="1" applyNumberFormat="1" applyFont="1" applyBorder="1" applyAlignment="1">
      <alignment horizontal="right"/>
    </xf>
    <xf numFmtId="176" fontId="4" fillId="0" borderId="0" xfId="40" quotePrefix="1" applyNumberFormat="1" applyFont="1" applyFill="1" applyBorder="1"/>
    <xf numFmtId="176" fontId="17" fillId="0" borderId="3" xfId="40" applyNumberFormat="1" applyFont="1" applyBorder="1" applyAlignment="1">
      <alignment horizontal="left"/>
    </xf>
    <xf numFmtId="176" fontId="12" fillId="0" borderId="14" xfId="40" applyNumberFormat="1" applyFont="1" applyBorder="1"/>
    <xf numFmtId="176" fontId="5" fillId="2" borderId="20" xfId="40" applyNumberFormat="1" applyFont="1" applyFill="1" applyBorder="1" applyAlignment="1">
      <alignment horizontal="left"/>
    </xf>
    <xf numFmtId="176" fontId="5" fillId="2" borderId="3" xfId="40" applyNumberFormat="1" applyFont="1" applyFill="1" applyBorder="1" applyAlignment="1">
      <alignment horizontal="left"/>
    </xf>
    <xf numFmtId="0" fontId="73" fillId="0" borderId="0" xfId="32" applyFont="1"/>
    <xf numFmtId="176" fontId="5" fillId="0" borderId="10" xfId="40" applyNumberFormat="1" applyFont="1" applyBorder="1"/>
    <xf numFmtId="176" fontId="4" fillId="2" borderId="20" xfId="40" applyNumberFormat="1" applyFont="1" applyFill="1" applyBorder="1"/>
    <xf numFmtId="176" fontId="4" fillId="4" borderId="19" xfId="40" applyNumberFormat="1" applyFont="1" applyFill="1" applyBorder="1"/>
    <xf numFmtId="176" fontId="4" fillId="4" borderId="17" xfId="40" applyNumberFormat="1" applyFont="1" applyFill="1" applyBorder="1"/>
    <xf numFmtId="0" fontId="146" fillId="0" borderId="0" xfId="32" applyFont="1"/>
    <xf numFmtId="176" fontId="4" fillId="0" borderId="14" xfId="40" applyNumberFormat="1" applyFont="1" applyFill="1" applyBorder="1" applyAlignment="1"/>
    <xf numFmtId="176" fontId="4" fillId="0" borderId="3" xfId="40" applyNumberFormat="1" applyFont="1" applyFill="1" applyBorder="1" applyAlignment="1"/>
    <xf numFmtId="176" fontId="4" fillId="0" borderId="14" xfId="40" applyNumberFormat="1" applyFont="1" applyBorder="1" applyAlignment="1"/>
    <xf numFmtId="176" fontId="4" fillId="0" borderId="3" xfId="40" applyNumberFormat="1" applyFont="1" applyBorder="1" applyAlignment="1"/>
    <xf numFmtId="176" fontId="58" fillId="0" borderId="3" xfId="40" applyNumberFormat="1" applyFont="1" applyBorder="1" applyAlignment="1"/>
    <xf numFmtId="176" fontId="143" fillId="0" borderId="0" xfId="40" applyNumberFormat="1" applyFont="1"/>
    <xf numFmtId="176" fontId="47" fillId="0" borderId="0" xfId="40" applyNumberFormat="1" applyFont="1" applyBorder="1"/>
    <xf numFmtId="176" fontId="21" fillId="0" borderId="18" xfId="40" applyNumberFormat="1" applyFont="1" applyBorder="1"/>
    <xf numFmtId="176" fontId="35" fillId="0" borderId="12" xfId="40" applyNumberFormat="1" applyFont="1" applyBorder="1" applyAlignment="1"/>
    <xf numFmtId="176" fontId="35" fillId="0" borderId="14" xfId="40" applyNumberFormat="1" applyFont="1" applyBorder="1" applyAlignment="1"/>
    <xf numFmtId="176" fontId="14" fillId="0" borderId="17" xfId="40" applyNumberFormat="1" applyFont="1" applyBorder="1" applyAlignment="1">
      <alignment horizontal="left"/>
    </xf>
    <xf numFmtId="176" fontId="14" fillId="0" borderId="18" xfId="40" applyNumberFormat="1" applyFont="1" applyBorder="1" applyAlignment="1">
      <alignment horizontal="left"/>
    </xf>
    <xf numFmtId="176" fontId="5" fillId="3" borderId="3" xfId="40" applyNumberFormat="1" applyFont="1" applyFill="1" applyBorder="1"/>
    <xf numFmtId="176" fontId="4" fillId="0" borderId="3" xfId="40" quotePrefix="1" applyNumberFormat="1" applyFont="1" applyFill="1" applyBorder="1" applyAlignment="1"/>
    <xf numFmtId="176" fontId="142" fillId="0" borderId="3" xfId="40" applyNumberFormat="1" applyFont="1" applyBorder="1" applyAlignment="1">
      <alignment horizontal="left"/>
    </xf>
    <xf numFmtId="0" fontId="25" fillId="0" borderId="5" xfId="5" applyNumberFormat="1" applyFont="1" applyBorder="1" applyAlignment="1" applyProtection="1">
      <alignment horizontal="left" vertical="center" wrapText="1"/>
    </xf>
    <xf numFmtId="0" fontId="51" fillId="11" borderId="2" xfId="0" applyNumberFormat="1" applyFont="1" applyFill="1" applyBorder="1" applyAlignment="1">
      <alignment horizontal="center" vertical="center" wrapText="1"/>
    </xf>
    <xf numFmtId="0" fontId="52" fillId="11" borderId="2" xfId="0" applyFont="1" applyFill="1" applyBorder="1" applyAlignment="1">
      <alignment horizontal="center" vertical="center" wrapText="1"/>
    </xf>
    <xf numFmtId="0" fontId="0" fillId="17" borderId="5" xfId="0" applyFill="1" applyBorder="1" applyAlignment="1">
      <alignment horizontal="center" vertical="center" wrapText="1"/>
    </xf>
    <xf numFmtId="0" fontId="147" fillId="17" borderId="5" xfId="0" applyFont="1" applyFill="1" applyBorder="1" applyAlignment="1">
      <alignment horizontal="center" vertical="center" wrapText="1"/>
    </xf>
    <xf numFmtId="0" fontId="147" fillId="15" borderId="5" xfId="0" applyFont="1" applyFill="1" applyBorder="1" applyAlignment="1">
      <alignment horizontal="center" vertical="center" wrapText="1"/>
    </xf>
    <xf numFmtId="0" fontId="52" fillId="0" borderId="5" xfId="5" applyNumberFormat="1" applyFont="1" applyBorder="1" applyAlignment="1" applyProtection="1">
      <alignment horizontal="left" vertical="center" wrapText="1"/>
    </xf>
    <xf numFmtId="0" fontId="52" fillId="0" borderId="5" xfId="0" applyFont="1" applyBorder="1" applyAlignment="1">
      <alignment vertical="top" wrapText="1"/>
    </xf>
    <xf numFmtId="0" fontId="52" fillId="4" borderId="5" xfId="5" applyNumberFormat="1" applyFont="1" applyFill="1" applyBorder="1" applyAlignment="1" applyProtection="1">
      <alignment horizontal="left" vertical="center" wrapText="1"/>
    </xf>
    <xf numFmtId="0" fontId="148" fillId="0" borderId="1" xfId="0" applyNumberFormat="1" applyFont="1"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wrapText="1"/>
    </xf>
    <xf numFmtId="0" fontId="0" fillId="0" borderId="0" xfId="0" applyBorder="1" applyAlignment="1">
      <alignment wrapText="1"/>
    </xf>
    <xf numFmtId="0" fontId="50" fillId="11"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6" xfId="0" applyBorder="1" applyAlignment="1">
      <alignment wrapText="1"/>
    </xf>
    <xf numFmtId="0" fontId="50" fillId="4" borderId="14" xfId="0" applyFont="1" applyFill="1" applyBorder="1" applyAlignment="1">
      <alignment horizontal="center" vertical="center" wrapText="1"/>
    </xf>
    <xf numFmtId="0" fontId="0" fillId="4" borderId="14" xfId="0" applyFill="1" applyBorder="1" applyAlignment="1">
      <alignment wrapText="1"/>
    </xf>
    <xf numFmtId="0" fontId="0" fillId="4" borderId="14" xfId="0" applyFill="1" applyBorder="1" applyAlignment="1">
      <alignment horizontal="center" vertical="center" wrapText="1"/>
    </xf>
    <xf numFmtId="0" fontId="0" fillId="0" borderId="63" xfId="0" applyBorder="1" applyAlignment="1">
      <alignment wrapText="1"/>
    </xf>
    <xf numFmtId="0" fontId="52" fillId="16" borderId="2" xfId="0" applyFont="1" applyFill="1" applyBorder="1" applyAlignment="1">
      <alignment horizontal="center" vertical="center" wrapText="1"/>
    </xf>
    <xf numFmtId="0" fontId="52" fillId="9" borderId="2" xfId="0" applyFont="1" applyFill="1" applyBorder="1" applyAlignment="1">
      <alignment horizontal="center" vertical="center" wrapText="1"/>
    </xf>
    <xf numFmtId="0" fontId="52" fillId="18" borderId="2" xfId="0" applyFont="1" applyFill="1" applyBorder="1" applyAlignment="1">
      <alignment horizontal="center" vertical="center" wrapText="1"/>
    </xf>
    <xf numFmtId="0" fontId="52" fillId="19" borderId="2" xfId="0" applyFont="1" applyFill="1" applyBorder="1" applyAlignment="1">
      <alignment horizontal="center" vertical="center" wrapText="1"/>
    </xf>
    <xf numFmtId="0" fontId="151" fillId="0" borderId="0" xfId="0" applyNumberFormat="1" applyFont="1" applyAlignment="1">
      <alignment vertical="top" wrapText="1"/>
    </xf>
    <xf numFmtId="0" fontId="0" fillId="0" borderId="0" xfId="0" applyAlignment="1">
      <alignment wrapText="1"/>
    </xf>
    <xf numFmtId="0" fontId="152" fillId="0" borderId="0" xfId="0" applyNumberFormat="1" applyFont="1" applyAlignment="1">
      <alignment vertical="top" wrapText="1"/>
    </xf>
    <xf numFmtId="176" fontId="12" fillId="0" borderId="0" xfId="40" applyNumberFormat="1" applyFont="1" applyBorder="1" applyAlignment="1">
      <alignment horizontal="center"/>
    </xf>
    <xf numFmtId="176" fontId="25" fillId="0" borderId="3" xfId="40" applyNumberFormat="1" applyFont="1" applyBorder="1" applyAlignment="1">
      <alignment horizontal="left"/>
    </xf>
    <xf numFmtId="0" fontId="9" fillId="0" borderId="0" xfId="32" applyFont="1" applyAlignment="1">
      <alignment horizontal="center"/>
    </xf>
    <xf numFmtId="176" fontId="5" fillId="0" borderId="0" xfId="40" applyNumberFormat="1" applyFont="1" applyBorder="1" applyAlignment="1">
      <alignment horizontal="left"/>
    </xf>
    <xf numFmtId="176" fontId="35" fillId="0" borderId="3" xfId="40" applyNumberFormat="1" applyFont="1" applyBorder="1" applyAlignment="1">
      <alignment vertical="center"/>
    </xf>
    <xf numFmtId="176" fontId="33" fillId="0" borderId="0" xfId="40" applyNumberFormat="1" applyFont="1" applyAlignment="1">
      <alignment vertical="center"/>
    </xf>
    <xf numFmtId="176" fontId="17" fillId="0" borderId="0" xfId="40" applyNumberFormat="1" applyFont="1" applyBorder="1" applyAlignment="1">
      <alignment vertical="center"/>
    </xf>
    <xf numFmtId="176" fontId="8" fillId="0" borderId="3" xfId="40" applyNumberFormat="1" applyFont="1" applyBorder="1" applyAlignment="1">
      <alignment vertical="center"/>
    </xf>
    <xf numFmtId="176" fontId="17" fillId="0" borderId="3" xfId="40" applyNumberFormat="1" applyFont="1" applyBorder="1" applyAlignment="1">
      <alignment vertical="center"/>
    </xf>
    <xf numFmtId="176" fontId="12" fillId="0" borderId="3" xfId="40" applyNumberFormat="1" applyFont="1" applyBorder="1" applyAlignment="1">
      <alignment vertical="center"/>
    </xf>
    <xf numFmtId="176" fontId="17" fillId="0" borderId="3" xfId="40" applyNumberFormat="1" applyFont="1" applyFill="1" applyBorder="1" applyAlignment="1">
      <alignment vertical="center"/>
    </xf>
    <xf numFmtId="176" fontId="33" fillId="0" borderId="21" xfId="40" applyNumberFormat="1" applyFont="1" applyBorder="1" applyAlignment="1">
      <alignment vertical="center"/>
    </xf>
    <xf numFmtId="176" fontId="8" fillId="0" borderId="0" xfId="40" applyNumberFormat="1" applyFont="1" applyBorder="1" applyAlignment="1">
      <alignment vertical="center"/>
    </xf>
    <xf numFmtId="176" fontId="33" fillId="0" borderId="3" xfId="40" applyNumberFormat="1" applyFont="1" applyBorder="1" applyAlignment="1">
      <alignment vertical="center"/>
    </xf>
    <xf numFmtId="176" fontId="17" fillId="0" borderId="10" xfId="40" applyNumberFormat="1" applyFont="1" applyBorder="1" applyAlignment="1">
      <alignment vertical="center"/>
    </xf>
    <xf numFmtId="176" fontId="17" fillId="0" borderId="18" xfId="40" applyNumberFormat="1" applyFont="1" applyFill="1" applyBorder="1" applyAlignment="1">
      <alignment vertical="center"/>
    </xf>
    <xf numFmtId="176" fontId="17" fillId="3" borderId="11" xfId="40" applyNumberFormat="1" applyFont="1" applyFill="1" applyBorder="1"/>
    <xf numFmtId="176" fontId="17" fillId="3" borderId="16" xfId="40" applyNumberFormat="1" applyFont="1" applyFill="1" applyBorder="1"/>
    <xf numFmtId="176" fontId="58" fillId="0" borderId="0" xfId="40" applyNumberFormat="1" applyFont="1"/>
    <xf numFmtId="176" fontId="17" fillId="0" borderId="0" xfId="40" applyNumberFormat="1" applyFont="1" applyAlignment="1"/>
    <xf numFmtId="176" fontId="10" fillId="0" borderId="0" xfId="40" applyNumberFormat="1" applyFont="1" applyBorder="1" applyAlignment="1"/>
    <xf numFmtId="176" fontId="5" fillId="0" borderId="20" xfId="40" applyNumberFormat="1" applyFont="1" applyBorder="1" applyAlignment="1">
      <alignment vertical="center"/>
    </xf>
    <xf numFmtId="176" fontId="33" fillId="0" borderId="20" xfId="40" applyNumberFormat="1" applyFont="1" applyBorder="1" applyAlignment="1">
      <alignment vertical="center"/>
    </xf>
    <xf numFmtId="176" fontId="17" fillId="0" borderId="12" xfId="40" applyNumberFormat="1" applyFont="1" applyBorder="1" applyAlignment="1">
      <alignment vertical="center"/>
    </xf>
    <xf numFmtId="176" fontId="17" fillId="0" borderId="20" xfId="40" applyNumberFormat="1" applyFont="1" applyBorder="1" applyAlignment="1">
      <alignment vertical="center"/>
    </xf>
    <xf numFmtId="176" fontId="17" fillId="0" borderId="14" xfId="40" applyNumberFormat="1" applyFont="1" applyBorder="1" applyAlignment="1">
      <alignment vertical="center"/>
    </xf>
    <xf numFmtId="176" fontId="35" fillId="0" borderId="0" xfId="40" applyNumberFormat="1" applyFont="1" applyBorder="1" applyAlignment="1">
      <alignment horizontal="left" vertical="center"/>
    </xf>
    <xf numFmtId="176" fontId="34" fillId="0" borderId="0" xfId="40" applyNumberFormat="1" applyFont="1" applyBorder="1" applyAlignment="1">
      <alignment vertical="center"/>
    </xf>
    <xf numFmtId="176" fontId="17" fillId="0" borderId="17" xfId="40" applyNumberFormat="1" applyFont="1" applyBorder="1" applyAlignment="1">
      <alignment vertical="center"/>
    </xf>
    <xf numFmtId="176" fontId="9" fillId="0" borderId="20" xfId="40" applyNumberFormat="1" applyFont="1" applyBorder="1" applyAlignment="1">
      <alignment vertical="center"/>
    </xf>
    <xf numFmtId="176" fontId="47" fillId="0" borderId="0" xfId="40" applyNumberFormat="1" applyFont="1" applyBorder="1" applyAlignment="1">
      <alignment vertical="center"/>
    </xf>
    <xf numFmtId="176" fontId="17" fillId="0" borderId="18" xfId="40" applyNumberFormat="1" applyFont="1" applyBorder="1" applyAlignment="1">
      <alignment vertical="center"/>
    </xf>
    <xf numFmtId="176" fontId="25" fillId="2" borderId="3" xfId="40" applyNumberFormat="1" applyFont="1" applyFill="1" applyBorder="1" applyAlignment="1">
      <alignment horizontal="left" vertical="center"/>
    </xf>
    <xf numFmtId="0" fontId="0" fillId="0" borderId="0" xfId="0" applyAlignment="1">
      <alignment wrapText="1"/>
    </xf>
    <xf numFmtId="0" fontId="9" fillId="0" borderId="0" xfId="32" applyFont="1" applyAlignment="1">
      <alignment horizontal="center" vertical="center" wrapText="1"/>
    </xf>
    <xf numFmtId="0" fontId="9" fillId="8" borderId="8" xfId="32" applyFont="1" applyFill="1" applyBorder="1" applyAlignment="1">
      <alignment horizontal="center" vertical="center" wrapText="1"/>
    </xf>
    <xf numFmtId="0" fontId="9" fillId="8" borderId="12" xfId="32" applyFont="1" applyFill="1" applyBorder="1" applyAlignment="1">
      <alignment horizontal="center" vertical="center" wrapText="1"/>
    </xf>
    <xf numFmtId="4" fontId="12" fillId="14" borderId="8" xfId="32" applyNumberFormat="1" applyFont="1" applyFill="1" applyBorder="1"/>
    <xf numFmtId="4" fontId="12" fillId="0" borderId="0" xfId="32" applyNumberFormat="1" applyFont="1" applyBorder="1"/>
    <xf numFmtId="4" fontId="12" fillId="0" borderId="8" xfId="32" applyNumberFormat="1" applyFont="1" applyBorder="1"/>
    <xf numFmtId="4" fontId="12" fillId="0" borderId="12" xfId="32" applyNumberFormat="1" applyFont="1" applyBorder="1"/>
    <xf numFmtId="4" fontId="12" fillId="14" borderId="19" xfId="32" applyNumberFormat="1" applyFont="1" applyFill="1" applyBorder="1"/>
    <xf numFmtId="4" fontId="12" fillId="14" borderId="14" xfId="32" applyNumberFormat="1" applyFont="1" applyFill="1" applyBorder="1"/>
    <xf numFmtId="4" fontId="9" fillId="14" borderId="19" xfId="32" applyNumberFormat="1" applyFont="1" applyFill="1" applyBorder="1" applyAlignment="1"/>
    <xf numFmtId="4" fontId="9" fillId="0" borderId="0" xfId="32" applyNumberFormat="1" applyFont="1" applyBorder="1" applyAlignment="1"/>
    <xf numFmtId="4" fontId="9" fillId="0" borderId="19" xfId="32" applyNumberFormat="1" applyFont="1" applyBorder="1" applyAlignment="1"/>
    <xf numFmtId="4" fontId="9" fillId="14" borderId="14" xfId="32" applyNumberFormat="1" applyFont="1" applyFill="1" applyBorder="1" applyAlignment="1"/>
    <xf numFmtId="4" fontId="9" fillId="14" borderId="19" xfId="32" applyNumberFormat="1" applyFont="1" applyFill="1" applyBorder="1" applyAlignment="1">
      <alignment horizontal="left"/>
    </xf>
    <xf numFmtId="4" fontId="9" fillId="0" borderId="0" xfId="32" applyNumberFormat="1" applyFont="1" applyBorder="1" applyAlignment="1">
      <alignment horizontal="left"/>
    </xf>
    <xf numFmtId="4" fontId="9" fillId="0" borderId="19" xfId="32" applyNumberFormat="1" applyFont="1" applyBorder="1" applyAlignment="1">
      <alignment horizontal="left"/>
    </xf>
    <xf numFmtId="4" fontId="9" fillId="14" borderId="14" xfId="32" applyNumberFormat="1" applyFont="1" applyFill="1" applyBorder="1" applyAlignment="1">
      <alignment horizontal="left"/>
    </xf>
    <xf numFmtId="4" fontId="12" fillId="14" borderId="5" xfId="32" applyNumberFormat="1" applyFont="1" applyFill="1" applyBorder="1"/>
    <xf numFmtId="4" fontId="12" fillId="8" borderId="16" xfId="32" applyNumberFormat="1" applyFont="1" applyFill="1" applyBorder="1"/>
    <xf numFmtId="4" fontId="12" fillId="14" borderId="11" xfId="32" applyNumberFormat="1" applyFont="1" applyFill="1" applyBorder="1"/>
    <xf numFmtId="0" fontId="41" fillId="0" borderId="3" xfId="32" applyFont="1" applyFill="1" applyBorder="1" applyAlignment="1">
      <alignment horizontal="center"/>
    </xf>
    <xf numFmtId="4" fontId="12" fillId="8" borderId="6" xfId="32" applyNumberFormat="1" applyFont="1" applyFill="1" applyBorder="1"/>
    <xf numFmtId="4" fontId="12" fillId="0" borderId="3" xfId="32" applyNumberFormat="1" applyFont="1" applyBorder="1"/>
    <xf numFmtId="4" fontId="12" fillId="0" borderId="14" xfId="32" applyNumberFormat="1" applyFont="1" applyBorder="1"/>
    <xf numFmtId="4" fontId="12" fillId="3" borderId="16" xfId="32" applyNumberFormat="1" applyFont="1" applyFill="1" applyBorder="1"/>
    <xf numFmtId="0" fontId="9" fillId="3" borderId="20" xfId="32" applyFont="1" applyFill="1" applyBorder="1" applyAlignment="1">
      <alignment horizontal="center" vertical="center" wrapText="1"/>
    </xf>
    <xf numFmtId="0" fontId="41" fillId="0" borderId="14" xfId="32" applyFont="1" applyFill="1" applyBorder="1"/>
    <xf numFmtId="4" fontId="9" fillId="14" borderId="19" xfId="32" applyNumberFormat="1" applyFont="1" applyFill="1" applyBorder="1"/>
    <xf numFmtId="0" fontId="5" fillId="4" borderId="5" xfId="5" applyNumberFormat="1" applyFont="1" applyFill="1" applyBorder="1" applyAlignment="1" applyProtection="1">
      <alignment horizontal="left" vertical="center" wrapText="1"/>
    </xf>
    <xf numFmtId="0" fontId="12" fillId="2" borderId="0" xfId="32" applyFont="1" applyFill="1" applyAlignment="1">
      <alignment horizontal="center"/>
    </xf>
    <xf numFmtId="0" fontId="0" fillId="0" borderId="0" xfId="0" applyAlignment="1">
      <alignment wrapText="1"/>
    </xf>
    <xf numFmtId="0" fontId="15" fillId="0" borderId="0" xfId="0" applyFont="1" applyAlignment="1">
      <alignment horizontal="left"/>
    </xf>
    <xf numFmtId="0" fontId="58" fillId="0" borderId="0" xfId="32" applyFont="1"/>
    <xf numFmtId="0" fontId="17" fillId="0" borderId="40" xfId="0" quotePrefix="1" applyFont="1" applyBorder="1" applyAlignment="1">
      <alignment horizontal="left" indent="1"/>
    </xf>
    <xf numFmtId="0" fontId="17" fillId="0" borderId="41" xfId="0" applyFont="1" applyBorder="1"/>
    <xf numFmtId="49" fontId="17" fillId="0" borderId="32" xfId="0" applyNumberFormat="1" applyFont="1" applyBorder="1" applyAlignment="1">
      <alignment horizontal="right"/>
    </xf>
    <xf numFmtId="0" fontId="17" fillId="0" borderId="32" xfId="0" applyFont="1" applyBorder="1"/>
    <xf numFmtId="0" fontId="17" fillId="7" borderId="32" xfId="0" applyFont="1" applyFill="1" applyBorder="1"/>
    <xf numFmtId="0" fontId="12" fillId="2" borderId="0" xfId="32" applyFont="1" applyFill="1" applyAlignment="1">
      <alignment horizontal="center"/>
    </xf>
    <xf numFmtId="0" fontId="9" fillId="2" borderId="0" xfId="32" applyFont="1" applyFill="1" applyAlignment="1">
      <alignment horizontal="left"/>
    </xf>
    <xf numFmtId="0" fontId="12" fillId="2" borderId="0" xfId="32" applyFont="1" applyFill="1" applyAlignment="1">
      <alignment horizontal="left"/>
    </xf>
    <xf numFmtId="0" fontId="0" fillId="0" borderId="0" xfId="0" applyAlignment="1">
      <alignment wrapText="1"/>
    </xf>
    <xf numFmtId="0" fontId="10" fillId="2" borderId="0" xfId="32" applyFont="1" applyFill="1" applyAlignment="1">
      <alignment horizontal="center"/>
    </xf>
    <xf numFmtId="0" fontId="9" fillId="2" borderId="0" xfId="32" applyFont="1" applyFill="1" applyAlignment="1">
      <alignment horizontal="left" vertical="center"/>
    </xf>
    <xf numFmtId="2" fontId="4" fillId="3" borderId="5" xfId="25" applyNumberFormat="1" applyFont="1" applyFill="1" applyBorder="1" applyAlignment="1">
      <alignment horizontal="right"/>
    </xf>
    <xf numFmtId="174" fontId="4" fillId="3" borderId="5" xfId="25" applyNumberFormat="1" applyFont="1" applyFill="1" applyBorder="1" applyAlignment="1">
      <alignment horizontal="right"/>
    </xf>
    <xf numFmtId="180" fontId="4" fillId="3" borderId="5" xfId="25" applyNumberFormat="1" applyFont="1" applyFill="1" applyBorder="1" applyAlignment="1">
      <alignment horizontal="right"/>
    </xf>
    <xf numFmtId="0" fontId="4" fillId="0" borderId="12" xfId="32" quotePrefix="1" applyFont="1" applyBorder="1" applyAlignment="1">
      <alignment vertical="center"/>
    </xf>
    <xf numFmtId="0" fontId="12" fillId="0" borderId="21" xfId="32" applyFont="1" applyFill="1" applyBorder="1" applyAlignment="1">
      <alignment vertical="center"/>
    </xf>
    <xf numFmtId="0" fontId="12" fillId="0" borderId="19" xfId="25" applyNumberFormat="1" applyFont="1" applyFill="1" applyBorder="1" applyAlignment="1">
      <alignment horizontal="right" vertical="center"/>
    </xf>
    <xf numFmtId="0" fontId="12" fillId="0" borderId="19" xfId="25" applyNumberFormat="1" applyFont="1" applyFill="1" applyBorder="1" applyAlignment="1">
      <alignment horizontal="right"/>
    </xf>
    <xf numFmtId="0" fontId="12" fillId="0" borderId="19" xfId="25" applyNumberFormat="1" applyFont="1" applyFill="1" applyBorder="1" applyAlignment="1">
      <alignment horizontal="right" vertical="center" wrapText="1"/>
    </xf>
    <xf numFmtId="0" fontId="12" fillId="3" borderId="5" xfId="25" applyNumberFormat="1" applyFont="1" applyFill="1" applyBorder="1" applyAlignment="1">
      <alignment horizontal="right"/>
    </xf>
    <xf numFmtId="0" fontId="12" fillId="3" borderId="5" xfId="25" applyNumberFormat="1" applyFont="1" applyFill="1" applyBorder="1"/>
    <xf numFmtId="0" fontId="12" fillId="3" borderId="5" xfId="25" applyNumberFormat="1" applyFont="1" applyFill="1" applyBorder="1" applyAlignment="1">
      <alignment horizontal="right" vertical="center" wrapText="1"/>
    </xf>
    <xf numFmtId="0" fontId="12" fillId="0" borderId="3" xfId="32" applyFont="1" applyBorder="1" applyAlignment="1">
      <alignment horizontal="left" vertical="center"/>
    </xf>
    <xf numFmtId="0" fontId="12" fillId="0" borderId="19" xfId="25" applyNumberFormat="1" applyFont="1" applyBorder="1" applyAlignment="1">
      <alignment horizontal="right"/>
    </xf>
    <xf numFmtId="0" fontId="12" fillId="0" borderId="19" xfId="25" applyNumberFormat="1" applyFont="1" applyBorder="1"/>
    <xf numFmtId="0" fontId="4" fillId="0" borderId="14" xfId="32" quotePrefix="1" applyFont="1" applyBorder="1" applyAlignment="1">
      <alignment vertical="center"/>
    </xf>
    <xf numFmtId="0" fontId="12" fillId="2" borderId="3" xfId="32" applyFont="1" applyFill="1" applyBorder="1" applyAlignment="1">
      <alignment horizontal="left" vertical="center"/>
    </xf>
    <xf numFmtId="0" fontId="12" fillId="2" borderId="19" xfId="25" applyNumberFormat="1" applyFont="1" applyFill="1" applyBorder="1" applyAlignment="1">
      <alignment horizontal="right"/>
    </xf>
    <xf numFmtId="0" fontId="12" fillId="2" borderId="19" xfId="25" applyNumberFormat="1" applyFont="1" applyFill="1" applyBorder="1"/>
    <xf numFmtId="0" fontId="12" fillId="2" borderId="3" xfId="32" applyFont="1" applyFill="1" applyBorder="1" applyAlignment="1">
      <alignment horizontal="left" vertical="center" wrapText="1"/>
    </xf>
    <xf numFmtId="0" fontId="12" fillId="21" borderId="19" xfId="25" applyNumberFormat="1" applyFont="1" applyFill="1" applyBorder="1"/>
    <xf numFmtId="0" fontId="12" fillId="14" borderId="5" xfId="25" applyNumberFormat="1" applyFont="1" applyFill="1" applyBorder="1" applyAlignment="1">
      <alignment horizontal="right"/>
    </xf>
    <xf numFmtId="0" fontId="12" fillId="3" borderId="5" xfId="25" applyNumberFormat="1" applyFont="1" applyFill="1" applyBorder="1" applyAlignment="1">
      <alignment horizontal="center"/>
    </xf>
    <xf numFmtId="0" fontId="12" fillId="0" borderId="3" xfId="32" applyFont="1" applyBorder="1" applyAlignment="1">
      <alignment vertical="center"/>
    </xf>
    <xf numFmtId="179" fontId="12" fillId="0" borderId="19" xfId="25" applyNumberFormat="1" applyFont="1" applyBorder="1" applyAlignment="1">
      <alignment horizontal="right"/>
    </xf>
    <xf numFmtId="0" fontId="12" fillId="2" borderId="3" xfId="32" applyFont="1" applyFill="1" applyBorder="1" applyAlignment="1">
      <alignment vertical="center"/>
    </xf>
    <xf numFmtId="179" fontId="12" fillId="2" borderId="19" xfId="25" applyNumberFormat="1" applyFont="1" applyFill="1" applyBorder="1" applyAlignment="1">
      <alignment horizontal="right"/>
    </xf>
    <xf numFmtId="0" fontId="4" fillId="0" borderId="17" xfId="32" quotePrefix="1" applyFont="1" applyBorder="1" applyAlignment="1">
      <alignment vertical="center"/>
    </xf>
    <xf numFmtId="0" fontId="12" fillId="0" borderId="18" xfId="32" applyFont="1" applyBorder="1" applyAlignment="1">
      <alignment vertical="center"/>
    </xf>
    <xf numFmtId="179" fontId="12" fillId="0" borderId="4" xfId="25" applyNumberFormat="1" applyFont="1" applyBorder="1" applyAlignment="1">
      <alignment horizontal="right"/>
    </xf>
    <xf numFmtId="0" fontId="12" fillId="0" borderId="4" xfId="25" applyNumberFormat="1" applyFont="1" applyBorder="1"/>
    <xf numFmtId="0" fontId="12" fillId="21" borderId="4" xfId="25" applyNumberFormat="1" applyFont="1" applyFill="1" applyBorder="1"/>
    <xf numFmtId="0" fontId="12" fillId="0" borderId="4" xfId="25" applyNumberFormat="1" applyFont="1" applyBorder="1" applyAlignment="1">
      <alignment horizontal="right"/>
    </xf>
    <xf numFmtId="0" fontId="12" fillId="2" borderId="4" xfId="25" applyNumberFormat="1" applyFont="1" applyFill="1" applyBorder="1"/>
    <xf numFmtId="0" fontId="12" fillId="3" borderId="5" xfId="25" applyNumberFormat="1" applyFont="1" applyFill="1" applyBorder="1" applyAlignment="1">
      <alignment horizontal="right" vertical="center"/>
    </xf>
    <xf numFmtId="0" fontId="12" fillId="3" borderId="5" xfId="25" applyNumberFormat="1" applyFont="1" applyFill="1" applyBorder="1" applyAlignment="1">
      <alignment vertical="center"/>
    </xf>
    <xf numFmtId="0" fontId="12" fillId="3" borderId="4" xfId="25" applyNumberFormat="1" applyFont="1" applyFill="1" applyBorder="1" applyAlignment="1">
      <alignment horizontal="right" vertical="center"/>
    </xf>
    <xf numFmtId="0" fontId="12" fillId="3" borderId="4" xfId="25" applyNumberFormat="1" applyFont="1" applyFill="1" applyBorder="1"/>
    <xf numFmtId="0" fontId="12" fillId="3" borderId="4" xfId="25" applyNumberFormat="1" applyFont="1" applyFill="1" applyBorder="1" applyAlignment="1">
      <alignment horizontal="right"/>
    </xf>
    <xf numFmtId="0" fontId="12" fillId="0" borderId="3" xfId="32" applyFont="1" applyFill="1" applyBorder="1" applyAlignment="1">
      <alignment vertical="center"/>
    </xf>
    <xf numFmtId="0" fontId="12" fillId="0" borderId="8" xfId="25" applyNumberFormat="1" applyFont="1" applyFill="1" applyBorder="1" applyAlignment="1">
      <alignment horizontal="right" vertical="center" wrapText="1"/>
    </xf>
    <xf numFmtId="0" fontId="12" fillId="2" borderId="8" xfId="25" applyNumberFormat="1" applyFont="1" applyFill="1" applyBorder="1"/>
    <xf numFmtId="0" fontId="12" fillId="2" borderId="8" xfId="25" applyNumberFormat="1" applyFont="1" applyFill="1" applyBorder="1" applyAlignment="1">
      <alignment vertical="center"/>
    </xf>
    <xf numFmtId="0" fontId="12" fillId="2" borderId="8" xfId="25" applyNumberFormat="1" applyFont="1" applyFill="1" applyBorder="1" applyAlignment="1">
      <alignment horizontal="right"/>
    </xf>
    <xf numFmtId="0" fontId="12" fillId="21" borderId="8" xfId="25" applyNumberFormat="1" applyFont="1" applyFill="1" applyBorder="1"/>
    <xf numFmtId="0" fontId="12" fillId="0" borderId="8" xfId="25" applyNumberFormat="1" applyFont="1" applyFill="1" applyBorder="1" applyAlignment="1">
      <alignment horizontal="right"/>
    </xf>
    <xf numFmtId="0" fontId="12" fillId="0" borderId="3" xfId="32" quotePrefix="1" applyFont="1" applyFill="1" applyBorder="1" applyAlignment="1">
      <alignment vertical="center"/>
    </xf>
    <xf numFmtId="0" fontId="12" fillId="2" borderId="19" xfId="25" applyNumberFormat="1" applyFont="1" applyFill="1" applyBorder="1" applyAlignment="1">
      <alignment vertical="center"/>
    </xf>
    <xf numFmtId="0" fontId="12" fillId="0" borderId="3" xfId="32" quotePrefix="1" applyFont="1" applyFill="1" applyBorder="1" applyAlignment="1">
      <alignment vertical="center" wrapText="1"/>
    </xf>
    <xf numFmtId="0" fontId="12" fillId="0" borderId="3" xfId="32" applyFont="1" applyFill="1" applyBorder="1" applyAlignment="1"/>
    <xf numFmtId="0" fontId="12" fillId="0" borderId="4" xfId="25" applyNumberFormat="1" applyFont="1" applyFill="1" applyBorder="1" applyAlignment="1">
      <alignment horizontal="right" vertical="center" wrapText="1"/>
    </xf>
    <xf numFmtId="0" fontId="12" fillId="5" borderId="5" xfId="25" applyNumberFormat="1" applyFont="1" applyFill="1" applyBorder="1" applyAlignment="1">
      <alignment horizontal="right" vertical="center"/>
    </xf>
    <xf numFmtId="0" fontId="12" fillId="5" borderId="5" xfId="25" applyNumberFormat="1" applyFont="1" applyFill="1" applyBorder="1"/>
    <xf numFmtId="0" fontId="12" fillId="5" borderId="5" xfId="25" applyNumberFormat="1" applyFont="1" applyFill="1" applyBorder="1" applyAlignment="1">
      <alignment horizontal="right"/>
    </xf>
    <xf numFmtId="0" fontId="12" fillId="21" borderId="5" xfId="25" applyNumberFormat="1" applyFont="1" applyFill="1" applyBorder="1"/>
    <xf numFmtId="0" fontId="12" fillId="4" borderId="8" xfId="25" applyNumberFormat="1" applyFont="1" applyFill="1" applyBorder="1" applyAlignment="1">
      <alignment horizontal="right" vertical="center"/>
    </xf>
    <xf numFmtId="0" fontId="12" fillId="4" borderId="8" xfId="25" applyNumberFormat="1" applyFont="1" applyFill="1" applyBorder="1"/>
    <xf numFmtId="0" fontId="12" fillId="4" borderId="8" xfId="25" applyNumberFormat="1" applyFont="1" applyFill="1" applyBorder="1" applyAlignment="1">
      <alignment horizontal="right"/>
    </xf>
    <xf numFmtId="0" fontId="12" fillId="0" borderId="3" xfId="32" applyFont="1" applyFill="1" applyBorder="1" applyAlignment="1">
      <alignment vertical="center" wrapText="1"/>
    </xf>
    <xf numFmtId="0" fontId="12" fillId="4" borderId="4" xfId="25" applyNumberFormat="1" applyFont="1" applyFill="1" applyBorder="1" applyAlignment="1">
      <alignment horizontal="right" vertical="center"/>
    </xf>
    <xf numFmtId="0" fontId="12" fillId="4" borderId="4" xfId="25" applyNumberFormat="1" applyFont="1" applyFill="1" applyBorder="1"/>
    <xf numFmtId="0" fontId="12" fillId="21" borderId="19" xfId="25" applyNumberFormat="1" applyFont="1" applyFill="1" applyBorder="1" applyAlignment="1">
      <alignment horizontal="right"/>
    </xf>
    <xf numFmtId="0" fontId="12" fillId="4" borderId="4" xfId="25" applyNumberFormat="1" applyFont="1" applyFill="1" applyBorder="1" applyAlignment="1">
      <alignment horizontal="right"/>
    </xf>
    <xf numFmtId="0" fontId="12" fillId="2" borderId="21" xfId="32" applyFont="1" applyFill="1" applyBorder="1" applyAlignment="1">
      <alignment vertical="center"/>
    </xf>
    <xf numFmtId="0" fontId="9" fillId="2" borderId="19" xfId="32" quotePrefix="1" applyFont="1" applyFill="1" applyBorder="1" applyAlignment="1">
      <alignment horizontal="left" indent="1"/>
    </xf>
    <xf numFmtId="0" fontId="12" fillId="10" borderId="19" xfId="25" applyNumberFormat="1" applyFont="1" applyFill="1" applyBorder="1" applyAlignment="1">
      <alignment horizontal="right"/>
    </xf>
    <xf numFmtId="0" fontId="12" fillId="2" borderId="19" xfId="32" quotePrefix="1" applyFont="1" applyFill="1" applyBorder="1" applyAlignment="1">
      <alignment vertical="center"/>
    </xf>
    <xf numFmtId="0" fontId="12" fillId="2" borderId="18" xfId="32" applyFont="1" applyFill="1" applyBorder="1" applyAlignment="1">
      <alignment vertical="center"/>
    </xf>
    <xf numFmtId="0" fontId="9" fillId="2" borderId="4" xfId="32" quotePrefix="1" applyFont="1" applyFill="1" applyBorder="1" applyAlignment="1">
      <alignment horizontal="left" indent="1"/>
    </xf>
    <xf numFmtId="0" fontId="12" fillId="2" borderId="4" xfId="32" quotePrefix="1" applyFont="1" applyFill="1" applyBorder="1" applyAlignment="1">
      <alignment vertical="center"/>
    </xf>
    <xf numFmtId="0" fontId="12" fillId="10" borderId="4" xfId="25" applyNumberFormat="1" applyFont="1" applyFill="1" applyBorder="1" applyAlignment="1">
      <alignment horizontal="right"/>
    </xf>
    <xf numFmtId="0" fontId="4" fillId="5" borderId="11" xfId="32" applyFont="1" applyFill="1" applyBorder="1"/>
    <xf numFmtId="0" fontId="12" fillId="5" borderId="6" xfId="32" applyFont="1" applyFill="1" applyBorder="1" applyAlignment="1">
      <alignment vertical="center"/>
    </xf>
    <xf numFmtId="0" fontId="12" fillId="2" borderId="5" xfId="25" applyNumberFormat="1" applyFont="1" applyFill="1" applyBorder="1" applyAlignment="1">
      <alignment horizontal="right"/>
    </xf>
    <xf numFmtId="0" fontId="9" fillId="2" borderId="5" xfId="32" quotePrefix="1" applyFont="1" applyFill="1" applyBorder="1" applyAlignment="1">
      <alignment horizontal="left" indent="1"/>
    </xf>
    <xf numFmtId="0" fontId="9" fillId="21" borderId="5" xfId="32" quotePrefix="1" applyFont="1" applyFill="1" applyBorder="1" applyAlignment="1">
      <alignment horizontal="left" indent="1"/>
    </xf>
    <xf numFmtId="0" fontId="12" fillId="2" borderId="5" xfId="25" applyNumberFormat="1" applyFont="1" applyFill="1" applyBorder="1"/>
    <xf numFmtId="0" fontId="12" fillId="10" borderId="5" xfId="25" applyNumberFormat="1" applyFont="1" applyFill="1" applyBorder="1" applyAlignment="1">
      <alignment horizontal="right"/>
    </xf>
    <xf numFmtId="0" fontId="12" fillId="5" borderId="6" xfId="32" applyFont="1" applyFill="1" applyBorder="1" applyAlignment="1">
      <alignment vertical="center" wrapText="1"/>
    </xf>
    <xf numFmtId="0" fontId="12" fillId="0" borderId="5" xfId="25" applyNumberFormat="1" applyFont="1" applyBorder="1" applyAlignment="1">
      <alignment horizontal="right"/>
    </xf>
    <xf numFmtId="0" fontId="12" fillId="4" borderId="5" xfId="32" quotePrefix="1" applyFont="1" applyFill="1" applyBorder="1" applyAlignment="1"/>
    <xf numFmtId="0" fontId="12" fillId="0" borderId="5" xfId="25" applyNumberFormat="1" applyFont="1" applyBorder="1"/>
    <xf numFmtId="0" fontId="9" fillId="3" borderId="5" xfId="32" quotePrefix="1" applyFont="1" applyFill="1" applyBorder="1" applyAlignment="1">
      <alignment horizontal="left" indent="1"/>
    </xf>
    <xf numFmtId="0" fontId="12" fillId="3" borderId="5" xfId="32" quotePrefix="1" applyFont="1" applyFill="1" applyBorder="1" applyAlignment="1">
      <alignment vertical="center"/>
    </xf>
    <xf numFmtId="0" fontId="12" fillId="3" borderId="5" xfId="32" quotePrefix="1" applyFont="1" applyFill="1" applyBorder="1" applyAlignment="1">
      <alignment horizontal="right" vertical="center" indent="1"/>
    </xf>
    <xf numFmtId="0" fontId="17" fillId="0" borderId="21" xfId="32" applyFont="1" applyBorder="1" applyAlignment="1">
      <alignment horizontal="left" vertical="center"/>
    </xf>
    <xf numFmtId="0" fontId="9" fillId="21" borderId="19" xfId="32" quotePrefix="1" applyFont="1" applyFill="1" applyBorder="1" applyAlignment="1">
      <alignment horizontal="left" indent="1"/>
    </xf>
    <xf numFmtId="0" fontId="12" fillId="2" borderId="19" xfId="32" quotePrefix="1" applyFont="1" applyFill="1" applyBorder="1" applyAlignment="1"/>
    <xf numFmtId="0" fontId="12" fillId="4" borderId="19" xfId="25" applyNumberFormat="1" applyFont="1" applyFill="1" applyBorder="1"/>
    <xf numFmtId="0" fontId="12" fillId="4" borderId="19" xfId="25" applyNumberFormat="1" applyFont="1" applyFill="1" applyBorder="1" applyAlignment="1">
      <alignment horizontal="right"/>
    </xf>
    <xf numFmtId="0" fontId="17" fillId="2" borderId="3" xfId="32" applyFont="1" applyFill="1" applyBorder="1" applyAlignment="1">
      <alignment horizontal="left" vertical="center"/>
    </xf>
    <xf numFmtId="0" fontId="17" fillId="0" borderId="3" xfId="32" applyFont="1" applyBorder="1" applyAlignment="1">
      <alignment horizontal="left" vertical="center"/>
    </xf>
    <xf numFmtId="0" fontId="17" fillId="0" borderId="21" xfId="25" applyNumberFormat="1" applyFont="1" applyFill="1" applyBorder="1" applyAlignment="1">
      <alignment horizontal="left" vertical="center" wrapText="1"/>
    </xf>
    <xf numFmtId="0" fontId="17" fillId="0" borderId="3" xfId="25" applyNumberFormat="1" applyFont="1" applyFill="1" applyBorder="1" applyAlignment="1">
      <alignment horizontal="left" vertical="center" wrapText="1"/>
    </xf>
    <xf numFmtId="0" fontId="17" fillId="2" borderId="3" xfId="32" applyFont="1" applyFill="1" applyBorder="1" applyAlignment="1">
      <alignment horizontal="left" vertical="center" wrapText="1"/>
    </xf>
    <xf numFmtId="0" fontId="17" fillId="2" borderId="18" xfId="32" applyFont="1" applyFill="1" applyBorder="1" applyAlignment="1">
      <alignment horizontal="left" vertical="center" wrapText="1"/>
    </xf>
    <xf numFmtId="0" fontId="9" fillId="21" borderId="4" xfId="32" quotePrefix="1" applyFont="1" applyFill="1" applyBorder="1" applyAlignment="1">
      <alignment horizontal="left" indent="1"/>
    </xf>
    <xf numFmtId="0" fontId="12" fillId="0" borderId="4" xfId="25" applyNumberFormat="1" applyFont="1" applyFill="1" applyBorder="1" applyAlignment="1">
      <alignment horizontal="right" vertical="center"/>
    </xf>
    <xf numFmtId="0" fontId="12" fillId="3" borderId="4" xfId="25" applyNumberFormat="1" applyFont="1" applyFill="1" applyBorder="1" applyAlignment="1">
      <alignment horizontal="right" vertical="center" wrapText="1"/>
    </xf>
    <xf numFmtId="0" fontId="9" fillId="3" borderId="4" xfId="32" quotePrefix="1" applyFont="1" applyFill="1" applyBorder="1" applyAlignment="1">
      <alignment horizontal="left" indent="1"/>
    </xf>
    <xf numFmtId="0" fontId="17" fillId="0" borderId="3" xfId="32" applyFont="1" applyFill="1" applyBorder="1" applyAlignment="1">
      <alignment horizontal="left" vertical="center"/>
    </xf>
    <xf numFmtId="0" fontId="12" fillId="0" borderId="4" xfId="25" applyNumberFormat="1" applyFont="1" applyFill="1" applyBorder="1" applyAlignment="1">
      <alignment horizontal="right"/>
    </xf>
    <xf numFmtId="0" fontId="4" fillId="3" borderId="4" xfId="25" applyNumberFormat="1" applyFont="1" applyFill="1" applyBorder="1" applyAlignment="1">
      <alignment horizontal="right" vertical="center" wrapText="1"/>
    </xf>
    <xf numFmtId="0" fontId="4" fillId="21" borderId="4" xfId="25" applyNumberFormat="1" applyFont="1" applyFill="1" applyBorder="1"/>
    <xf numFmtId="0" fontId="4" fillId="3" borderId="4" xfId="25" applyNumberFormat="1" applyFont="1" applyFill="1" applyBorder="1"/>
    <xf numFmtId="0" fontId="4" fillId="3" borderId="4" xfId="25" applyNumberFormat="1" applyFont="1" applyFill="1" applyBorder="1" applyAlignment="1">
      <alignment vertical="center"/>
    </xf>
    <xf numFmtId="0" fontId="8" fillId="4" borderId="12" xfId="32" quotePrefix="1" applyFont="1" applyFill="1" applyBorder="1" applyAlignment="1">
      <alignment vertical="center" wrapText="1"/>
    </xf>
    <xf numFmtId="0" fontId="17" fillId="4" borderId="21" xfId="32" applyFont="1" applyFill="1" applyBorder="1" applyAlignment="1">
      <alignment vertical="center" wrapText="1"/>
    </xf>
    <xf numFmtId="0" fontId="9" fillId="4" borderId="8" xfId="32" quotePrefix="1" applyFont="1" applyFill="1" applyBorder="1" applyAlignment="1">
      <alignment horizontal="left" indent="1"/>
    </xf>
    <xf numFmtId="0" fontId="9" fillId="21" borderId="8" xfId="32" quotePrefix="1" applyFont="1" applyFill="1" applyBorder="1" applyAlignment="1">
      <alignment horizontal="left" indent="1"/>
    </xf>
    <xf numFmtId="0" fontId="4" fillId="4" borderId="8" xfId="25" applyNumberFormat="1" applyFont="1" applyFill="1" applyBorder="1" applyAlignment="1">
      <alignment horizontal="right" vertical="center" wrapText="1"/>
    </xf>
    <xf numFmtId="0" fontId="4" fillId="4" borderId="8" xfId="25" applyNumberFormat="1" applyFont="1" applyFill="1" applyBorder="1"/>
    <xf numFmtId="0" fontId="8" fillId="4" borderId="14" xfId="32" quotePrefix="1" applyFont="1" applyFill="1" applyBorder="1" applyAlignment="1">
      <alignment vertical="center" wrapText="1"/>
    </xf>
    <xf numFmtId="0" fontId="17" fillId="4" borderId="3" xfId="32" applyFont="1" applyFill="1" applyBorder="1" applyAlignment="1">
      <alignment vertical="center" wrapText="1"/>
    </xf>
    <xf numFmtId="0" fontId="9" fillId="4" borderId="19" xfId="32" quotePrefix="1" applyFont="1" applyFill="1" applyBorder="1" applyAlignment="1">
      <alignment horizontal="left" indent="1"/>
    </xf>
    <xf numFmtId="0" fontId="4" fillId="4" borderId="19" xfId="25" applyNumberFormat="1" applyFont="1" applyFill="1" applyBorder="1" applyAlignment="1">
      <alignment horizontal="right" vertical="center" wrapText="1"/>
    </xf>
    <xf numFmtId="0" fontId="4" fillId="4" borderId="19" xfId="25" applyNumberFormat="1" applyFont="1" applyFill="1" applyBorder="1"/>
    <xf numFmtId="0" fontId="8" fillId="4" borderId="17" xfId="32" quotePrefix="1" applyFont="1" applyFill="1" applyBorder="1" applyAlignment="1">
      <alignment vertical="center" wrapText="1"/>
    </xf>
    <xf numFmtId="0" fontId="17" fillId="4" borderId="18" xfId="32" applyFont="1" applyFill="1" applyBorder="1" applyAlignment="1">
      <alignment vertical="center" wrapText="1"/>
    </xf>
    <xf numFmtId="0" fontId="9" fillId="4" borderId="4" xfId="32" quotePrefix="1" applyFont="1" applyFill="1" applyBorder="1" applyAlignment="1">
      <alignment horizontal="left" indent="1"/>
    </xf>
    <xf numFmtId="0" fontId="4" fillId="4" borderId="4" xfId="25" applyNumberFormat="1" applyFont="1" applyFill="1" applyBorder="1" applyAlignment="1">
      <alignment horizontal="right" vertical="center" wrapText="1"/>
    </xf>
    <xf numFmtId="0" fontId="4" fillId="4" borderId="4" xfId="25" applyNumberFormat="1" applyFont="1" applyFill="1" applyBorder="1"/>
    <xf numFmtId="0" fontId="12" fillId="4" borderId="21" xfId="25" applyNumberFormat="1" applyFont="1" applyFill="1" applyBorder="1" applyAlignment="1">
      <alignment horizontal="left" vertical="center" wrapText="1"/>
    </xf>
    <xf numFmtId="0" fontId="4" fillId="4" borderId="8" xfId="25" applyNumberFormat="1" applyFont="1" applyFill="1" applyBorder="1" applyAlignment="1">
      <alignment horizontal="right" vertical="center"/>
    </xf>
    <xf numFmtId="0" fontId="12" fillId="14" borderId="8" xfId="25" applyNumberFormat="1" applyFont="1" applyFill="1" applyBorder="1" applyAlignment="1">
      <alignment horizontal="right"/>
    </xf>
    <xf numFmtId="0" fontId="12" fillId="4" borderId="3" xfId="25" applyNumberFormat="1" applyFont="1" applyFill="1" applyBorder="1" applyAlignment="1">
      <alignment horizontal="left" vertical="center" wrapText="1"/>
    </xf>
    <xf numFmtId="0" fontId="4" fillId="4" borderId="19" xfId="25" applyNumberFormat="1" applyFont="1" applyFill="1" applyBorder="1" applyAlignment="1">
      <alignment horizontal="right" vertical="center"/>
    </xf>
    <xf numFmtId="0" fontId="12" fillId="14" borderId="19" xfId="25" applyNumberFormat="1" applyFont="1" applyFill="1" applyBorder="1" applyAlignment="1">
      <alignment horizontal="right"/>
    </xf>
    <xf numFmtId="0" fontId="12" fillId="4" borderId="19" xfId="25" applyNumberFormat="1" applyFont="1" applyFill="1" applyBorder="1" applyAlignment="1">
      <alignment horizontal="right" vertical="center"/>
    </xf>
    <xf numFmtId="0" fontId="12" fillId="4" borderId="18" xfId="25" applyNumberFormat="1" applyFont="1" applyFill="1" applyBorder="1" applyAlignment="1">
      <alignment horizontal="left" vertical="center" wrapText="1"/>
    </xf>
    <xf numFmtId="0" fontId="4" fillId="4" borderId="4" xfId="25" applyNumberFormat="1" applyFont="1" applyFill="1" applyBorder="1" applyAlignment="1">
      <alignment horizontal="right"/>
    </xf>
    <xf numFmtId="0" fontId="17" fillId="4" borderId="4" xfId="25" applyNumberFormat="1" applyFont="1" applyFill="1" applyBorder="1"/>
    <xf numFmtId="0" fontId="12" fillId="14" borderId="4" xfId="25" applyNumberFormat="1" applyFont="1" applyFill="1" applyBorder="1" applyAlignment="1">
      <alignment horizontal="right"/>
    </xf>
    <xf numFmtId="0" fontId="17" fillId="4" borderId="4" xfId="25" applyNumberFormat="1" applyFont="1" applyFill="1" applyBorder="1" applyAlignment="1">
      <alignment horizontal="right"/>
    </xf>
    <xf numFmtId="0" fontId="4" fillId="3" borderId="4" xfId="25" applyNumberFormat="1" applyFont="1" applyFill="1" applyBorder="1" applyAlignment="1">
      <alignment horizontal="right"/>
    </xf>
    <xf numFmtId="174" fontId="4" fillId="3" borderId="4" xfId="25" applyNumberFormat="1" applyFont="1" applyFill="1" applyBorder="1" applyAlignment="1">
      <alignment horizontal="right"/>
    </xf>
    <xf numFmtId="0" fontId="2" fillId="2" borderId="0" xfId="32" quotePrefix="1" applyFont="1" applyFill="1" applyAlignment="1">
      <alignment horizontal="center"/>
    </xf>
    <xf numFmtId="0" fontId="17" fillId="2" borderId="0" xfId="32" applyFont="1" applyFill="1"/>
    <xf numFmtId="0" fontId="51" fillId="0" borderId="0" xfId="0" applyFont="1" applyAlignment="1">
      <alignment wrapText="1"/>
    </xf>
    <xf numFmtId="0" fontId="4" fillId="2" borderId="0" xfId="32" quotePrefix="1" applyFont="1" applyFill="1" applyAlignment="1">
      <alignment horizontal="center"/>
    </xf>
    <xf numFmtId="0" fontId="58" fillId="2" borderId="0" xfId="32" applyFont="1" applyFill="1"/>
    <xf numFmtId="0" fontId="12" fillId="22" borderId="5" xfId="25" applyNumberFormat="1" applyFont="1" applyFill="1" applyBorder="1" applyAlignment="1">
      <alignment horizontal="right" vertical="center"/>
    </xf>
    <xf numFmtId="0" fontId="12" fillId="22" borderId="5" xfId="25" applyNumberFormat="1" applyFont="1" applyFill="1" applyBorder="1" applyAlignment="1">
      <alignment horizontal="right"/>
    </xf>
    <xf numFmtId="49" fontId="8" fillId="22" borderId="8" xfId="0" applyNumberFormat="1" applyFont="1" applyFill="1" applyBorder="1" applyAlignment="1">
      <alignment horizontal="left" vertical="center" wrapText="1"/>
    </xf>
    <xf numFmtId="49" fontId="8" fillId="0" borderId="21" xfId="0" applyNumberFormat="1" applyFont="1" applyFill="1" applyBorder="1" applyAlignment="1">
      <alignment horizontal="left" vertical="center" wrapText="1"/>
    </xf>
    <xf numFmtId="0" fontId="12" fillId="22" borderId="19" xfId="25" applyNumberFormat="1" applyFont="1" applyFill="1" applyBorder="1" applyAlignment="1">
      <alignment horizontal="right"/>
    </xf>
    <xf numFmtId="49" fontId="9" fillId="22" borderId="4"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0" fontId="12" fillId="0" borderId="19" xfId="25" applyNumberFormat="1" applyFont="1" applyFill="1" applyBorder="1"/>
    <xf numFmtId="0" fontId="12" fillId="22" borderId="19" xfId="25" applyNumberFormat="1" applyFont="1" applyFill="1" applyBorder="1" applyAlignment="1">
      <alignment horizontal="right" vertical="center"/>
    </xf>
    <xf numFmtId="0" fontId="9" fillId="14" borderId="6" xfId="32" quotePrefix="1" applyFont="1" applyFill="1" applyBorder="1" applyAlignment="1">
      <alignment horizontal="left" indent="1"/>
    </xf>
    <xf numFmtId="0" fontId="66" fillId="21" borderId="5" xfId="32" quotePrefix="1" applyFont="1" applyFill="1" applyBorder="1" applyAlignment="1">
      <alignment horizontal="left" indent="1"/>
    </xf>
    <xf numFmtId="49" fontId="9" fillId="22" borderId="8" xfId="0" applyNumberFormat="1" applyFont="1" applyFill="1" applyBorder="1" applyAlignment="1">
      <alignment horizontal="center" vertical="center" wrapText="1"/>
    </xf>
    <xf numFmtId="49" fontId="9" fillId="0" borderId="21" xfId="0" applyNumberFormat="1" applyFont="1" applyFill="1" applyBorder="1" applyAlignment="1">
      <alignment horizontal="center" vertical="center" wrapText="1"/>
    </xf>
    <xf numFmtId="49" fontId="9" fillId="0" borderId="8" xfId="0" applyNumberFormat="1" applyFont="1" applyFill="1" applyBorder="1" applyAlignment="1">
      <alignment horizontal="left" vertical="top" wrapText="1"/>
    </xf>
    <xf numFmtId="49" fontId="9" fillId="22" borderId="19" xfId="0" applyNumberFormat="1" applyFont="1" applyFill="1" applyBorder="1" applyAlignment="1">
      <alignment horizontal="center" vertical="top" wrapText="1"/>
    </xf>
    <xf numFmtId="49" fontId="9" fillId="0" borderId="19" xfId="0" applyNumberFormat="1" applyFont="1" applyFill="1" applyBorder="1" applyAlignment="1">
      <alignment horizontal="center" vertical="top" wrapText="1"/>
    </xf>
    <xf numFmtId="49" fontId="9" fillId="0" borderId="19" xfId="0" applyNumberFormat="1" applyFont="1" applyFill="1" applyBorder="1" applyAlignment="1">
      <alignment horizontal="left" vertical="top" wrapText="1"/>
    </xf>
    <xf numFmtId="49" fontId="9" fillId="22" borderId="4" xfId="0" applyNumberFormat="1" applyFont="1" applyFill="1" applyBorder="1" applyAlignment="1">
      <alignment horizontal="center" vertical="top" wrapText="1"/>
    </xf>
    <xf numFmtId="49" fontId="9" fillId="0" borderId="4" xfId="0" applyNumberFormat="1" applyFont="1" applyFill="1" applyBorder="1" applyAlignment="1">
      <alignment horizontal="center" vertical="top" wrapText="1"/>
    </xf>
    <xf numFmtId="0" fontId="9" fillId="14" borderId="5" xfId="32" quotePrefix="1" applyFont="1" applyFill="1" applyBorder="1" applyAlignment="1">
      <alignment horizontal="left" indent="1"/>
    </xf>
    <xf numFmtId="0" fontId="17" fillId="0" borderId="3" xfId="32" applyFont="1" applyBorder="1" applyAlignment="1">
      <alignment horizontal="left" vertical="center" wrapText="1"/>
    </xf>
    <xf numFmtId="49" fontId="9" fillId="4" borderId="4" xfId="0" applyNumberFormat="1" applyFont="1" applyFill="1" applyBorder="1" applyAlignment="1">
      <alignment horizontal="center" vertical="top" wrapText="1"/>
    </xf>
    <xf numFmtId="0" fontId="56" fillId="0" borderId="19" xfId="25" applyNumberFormat="1" applyFont="1" applyFill="1" applyBorder="1" applyAlignment="1">
      <alignment horizontal="right" vertical="center"/>
    </xf>
    <xf numFmtId="0" fontId="66" fillId="2" borderId="19" xfId="32" quotePrefix="1" applyFont="1" applyFill="1" applyBorder="1" applyAlignment="1">
      <alignment horizontal="left" indent="1"/>
    </xf>
    <xf numFmtId="0" fontId="66" fillId="4" borderId="19" xfId="32" quotePrefix="1" applyFont="1" applyFill="1" applyBorder="1" applyAlignment="1">
      <alignment horizontal="left" indent="1"/>
    </xf>
    <xf numFmtId="0" fontId="42" fillId="4" borderId="19" xfId="25" applyNumberFormat="1" applyFont="1" applyFill="1" applyBorder="1"/>
    <xf numFmtId="0" fontId="42" fillId="0" borderId="19" xfId="25" applyNumberFormat="1" applyFont="1" applyBorder="1"/>
    <xf numFmtId="0" fontId="42" fillId="0" borderId="19" xfId="25" applyNumberFormat="1" applyFont="1" applyBorder="1" applyAlignment="1">
      <alignment horizontal="right"/>
    </xf>
    <xf numFmtId="0" fontId="4" fillId="14" borderId="5" xfId="25" applyNumberFormat="1" applyFont="1" applyFill="1" applyBorder="1"/>
    <xf numFmtId="0" fontId="56" fillId="2" borderId="0" xfId="32" applyFont="1" applyFill="1" applyAlignment="1"/>
    <xf numFmtId="0" fontId="143" fillId="0" borderId="0" xfId="0" applyFont="1"/>
    <xf numFmtId="0" fontId="10" fillId="2" borderId="0" xfId="32" applyFont="1" applyFill="1" applyAlignment="1"/>
    <xf numFmtId="0" fontId="12" fillId="4" borderId="21" xfId="32" applyFont="1" applyFill="1" applyBorder="1" applyAlignment="1">
      <alignment vertical="center"/>
    </xf>
    <xf numFmtId="180" fontId="12" fillId="4" borderId="8" xfId="25" applyNumberFormat="1" applyFont="1" applyFill="1" applyBorder="1" applyAlignment="1">
      <alignment horizontal="right" vertical="center" wrapText="1"/>
    </xf>
    <xf numFmtId="0" fontId="12" fillId="0" borderId="0" xfId="25" applyNumberFormat="1" applyFont="1" applyFill="1" applyBorder="1" applyAlignment="1">
      <alignment horizontal="right"/>
    </xf>
    <xf numFmtId="0" fontId="12" fillId="21" borderId="0" xfId="25" applyNumberFormat="1" applyFont="1" applyFill="1" applyBorder="1" applyAlignment="1">
      <alignment horizontal="right"/>
    </xf>
    <xf numFmtId="0" fontId="12" fillId="0" borderId="12" xfId="25" applyNumberFormat="1" applyFont="1" applyFill="1" applyBorder="1" applyAlignment="1">
      <alignment horizontal="right"/>
    </xf>
    <xf numFmtId="180" fontId="12" fillId="0" borderId="8" xfId="25" applyNumberFormat="1" applyFont="1" applyFill="1" applyBorder="1" applyAlignment="1">
      <alignment horizontal="right" vertical="center" wrapText="1"/>
    </xf>
    <xf numFmtId="180" fontId="12" fillId="0" borderId="19" xfId="25" applyNumberFormat="1" applyFont="1" applyFill="1" applyBorder="1" applyAlignment="1">
      <alignment horizontal="right" vertical="center" wrapText="1"/>
    </xf>
    <xf numFmtId="0" fontId="12" fillId="0" borderId="14" xfId="25" applyNumberFormat="1" applyFont="1" applyFill="1" applyBorder="1" applyAlignment="1">
      <alignment horizontal="right"/>
    </xf>
    <xf numFmtId="0" fontId="12" fillId="2" borderId="19" xfId="25" applyNumberFormat="1" applyFont="1" applyFill="1" applyBorder="1" applyAlignment="1">
      <alignment horizontal="right" vertical="center"/>
    </xf>
    <xf numFmtId="0" fontId="12" fillId="2" borderId="0" xfId="25" applyNumberFormat="1" applyFont="1" applyFill="1" applyBorder="1" applyAlignment="1">
      <alignment horizontal="right"/>
    </xf>
    <xf numFmtId="0" fontId="12" fillId="2" borderId="0" xfId="25" applyNumberFormat="1" applyFont="1" applyFill="1" applyBorder="1" applyAlignment="1">
      <alignment horizontal="right" vertical="center"/>
    </xf>
    <xf numFmtId="0" fontId="12" fillId="2" borderId="14" xfId="25" applyNumberFormat="1" applyFont="1" applyFill="1" applyBorder="1" applyAlignment="1">
      <alignment horizontal="right"/>
    </xf>
    <xf numFmtId="0" fontId="12" fillId="2" borderId="0" xfId="25" applyNumberFormat="1" applyFont="1" applyFill="1" applyBorder="1" applyAlignment="1">
      <alignment horizontal="right" vertical="center" wrapText="1"/>
    </xf>
    <xf numFmtId="0" fontId="12" fillId="14" borderId="16" xfId="25" applyNumberFormat="1" applyFont="1" applyFill="1" applyBorder="1" applyAlignment="1">
      <alignment horizontal="right"/>
    </xf>
    <xf numFmtId="0" fontId="12" fillId="10" borderId="0" xfId="25" applyNumberFormat="1" applyFont="1" applyFill="1" applyBorder="1" applyAlignment="1">
      <alignment horizontal="right"/>
    </xf>
    <xf numFmtId="0" fontId="12" fillId="2" borderId="18" xfId="32" applyFont="1" applyFill="1" applyBorder="1" applyAlignment="1">
      <alignment vertical="center" wrapText="1"/>
    </xf>
    <xf numFmtId="0" fontId="12" fillId="0" borderId="10" xfId="25" applyNumberFormat="1" applyFont="1" applyFill="1" applyBorder="1" applyAlignment="1">
      <alignment horizontal="right"/>
    </xf>
    <xf numFmtId="0" fontId="12" fillId="0" borderId="17" xfId="25" applyNumberFormat="1" applyFont="1" applyFill="1" applyBorder="1" applyAlignment="1">
      <alignment horizontal="right"/>
    </xf>
    <xf numFmtId="180" fontId="16" fillId="0" borderId="19" xfId="25" applyNumberFormat="1" applyFont="1" applyFill="1" applyBorder="1" applyAlignment="1">
      <alignment horizontal="right" vertical="center" wrapText="1"/>
    </xf>
    <xf numFmtId="0" fontId="83" fillId="0" borderId="0" xfId="0" applyFont="1" applyAlignment="1">
      <alignment wrapText="1"/>
    </xf>
    <xf numFmtId="0" fontId="4" fillId="3" borderId="5" xfId="27" applyNumberFormat="1" applyFont="1" applyFill="1" applyBorder="1" applyAlignment="1">
      <alignment horizontal="right"/>
    </xf>
    <xf numFmtId="0" fontId="4" fillId="3" borderId="8" xfId="27" applyNumberFormat="1" applyFont="1" applyFill="1" applyBorder="1" applyAlignment="1">
      <alignment horizontal="right"/>
    </xf>
    <xf numFmtId="0" fontId="12" fillId="0" borderId="8" xfId="32" applyFont="1" applyBorder="1" applyAlignment="1">
      <alignment horizontal="left" vertical="center"/>
    </xf>
    <xf numFmtId="0" fontId="4" fillId="0" borderId="19" xfId="27" applyNumberFormat="1" applyFont="1" applyBorder="1" applyAlignment="1">
      <alignment horizontal="right" vertical="center" wrapText="1"/>
    </xf>
    <xf numFmtId="0" fontId="4" fillId="0" borderId="8" xfId="27" applyNumberFormat="1" applyFont="1" applyBorder="1"/>
    <xf numFmtId="0" fontId="4" fillId="0" borderId="8" xfId="27" applyNumberFormat="1" applyFont="1" applyBorder="1" applyAlignment="1">
      <alignment horizontal="right"/>
    </xf>
    <xf numFmtId="0" fontId="4" fillId="0" borderId="19" xfId="27" applyNumberFormat="1" applyFont="1" applyBorder="1" applyAlignment="1">
      <alignment vertical="center"/>
    </xf>
    <xf numFmtId="0" fontId="4" fillId="0" borderId="19" xfId="27" applyNumberFormat="1" applyFont="1" applyBorder="1" applyAlignment="1">
      <alignment horizontal="right"/>
    </xf>
    <xf numFmtId="0" fontId="4" fillId="0" borderId="19" xfId="27" applyNumberFormat="1" applyFont="1" applyBorder="1" applyAlignment="1">
      <alignment horizontal="right" vertical="center"/>
    </xf>
    <xf numFmtId="0" fontId="12" fillId="2" borderId="19" xfId="32" applyFont="1" applyFill="1" applyBorder="1" applyAlignment="1">
      <alignment horizontal="left"/>
    </xf>
    <xf numFmtId="0" fontId="4" fillId="2" borderId="19" xfId="27" applyNumberFormat="1" applyFont="1" applyFill="1" applyBorder="1" applyAlignment="1">
      <alignment horizontal="right"/>
    </xf>
    <xf numFmtId="0" fontId="4" fillId="2" borderId="19" xfId="27" applyNumberFormat="1" applyFont="1" applyFill="1" applyBorder="1"/>
    <xf numFmtId="0" fontId="12" fillId="0" borderId="4" xfId="32" applyFont="1" applyBorder="1" applyAlignment="1">
      <alignment horizontal="left"/>
    </xf>
    <xf numFmtId="0" fontId="4" fillId="0" borderId="4" xfId="27" applyNumberFormat="1" applyFont="1" applyBorder="1" applyAlignment="1">
      <alignment horizontal="right"/>
    </xf>
    <xf numFmtId="0" fontId="4" fillId="0" borderId="4" xfId="27" applyNumberFormat="1" applyFont="1" applyBorder="1"/>
    <xf numFmtId="0" fontId="4" fillId="21" borderId="4" xfId="27" applyNumberFormat="1" applyFont="1" applyFill="1" applyBorder="1" applyAlignment="1">
      <alignment horizontal="right"/>
    </xf>
    <xf numFmtId="0" fontId="4" fillId="4" borderId="4" xfId="27" applyNumberFormat="1" applyFont="1" applyFill="1" applyBorder="1" applyAlignment="1">
      <alignment horizontal="right"/>
    </xf>
    <xf numFmtId="0" fontId="4" fillId="3" borderId="19" xfId="27" applyNumberFormat="1" applyFont="1" applyFill="1" applyBorder="1" applyAlignment="1">
      <alignment horizontal="right"/>
    </xf>
    <xf numFmtId="179" fontId="4" fillId="0" borderId="19" xfId="27" applyNumberFormat="1" applyFont="1" applyBorder="1" applyAlignment="1">
      <alignment horizontal="right" vertical="center" wrapText="1"/>
    </xf>
    <xf numFmtId="179" fontId="4" fillId="0" borderId="19" xfId="27" applyNumberFormat="1" applyFont="1" applyBorder="1" applyAlignment="1">
      <alignment horizontal="right"/>
    </xf>
    <xf numFmtId="179" fontId="4" fillId="21" borderId="19" xfId="27" applyNumberFormat="1" applyFont="1" applyFill="1" applyBorder="1" applyAlignment="1">
      <alignment horizontal="right"/>
    </xf>
    <xf numFmtId="0" fontId="12" fillId="2" borderId="19" xfId="32" applyFont="1" applyFill="1" applyBorder="1" applyAlignment="1">
      <alignment horizontal="left" vertical="center"/>
    </xf>
    <xf numFmtId="0" fontId="4" fillId="2" borderId="19" xfId="27" applyNumberFormat="1" applyFont="1" applyFill="1" applyBorder="1" applyAlignment="1">
      <alignment vertical="center"/>
    </xf>
    <xf numFmtId="179" fontId="4" fillId="2" borderId="19" xfId="27" applyNumberFormat="1" applyFont="1" applyFill="1" applyBorder="1" applyAlignment="1">
      <alignment horizontal="right"/>
    </xf>
    <xf numFmtId="0" fontId="4" fillId="0" borderId="19" xfId="27" applyNumberFormat="1" applyFont="1" applyBorder="1"/>
    <xf numFmtId="0" fontId="12" fillId="0" borderId="12" xfId="32" applyFont="1" applyFill="1" applyBorder="1" applyAlignment="1">
      <alignment horizontal="left"/>
    </xf>
    <xf numFmtId="0" fontId="4" fillId="0" borderId="8" xfId="27" applyNumberFormat="1" applyFont="1" applyFill="1" applyBorder="1" applyAlignment="1">
      <alignment horizontal="right"/>
    </xf>
    <xf numFmtId="0" fontId="70" fillId="0" borderId="8" xfId="27" applyNumberFormat="1" applyFont="1" applyFill="1" applyBorder="1" applyAlignment="1">
      <alignment horizontal="right"/>
    </xf>
    <xf numFmtId="0" fontId="12" fillId="0" borderId="14" xfId="32" applyFont="1" applyFill="1" applyBorder="1" applyAlignment="1">
      <alignment horizontal="left"/>
    </xf>
    <xf numFmtId="0" fontId="4" fillId="0" borderId="19" xfId="27" applyNumberFormat="1" applyFont="1" applyFill="1" applyBorder="1" applyAlignment="1">
      <alignment horizontal="right"/>
    </xf>
    <xf numFmtId="0" fontId="70" fillId="0" borderId="19" xfId="27" applyNumberFormat="1" applyFont="1" applyFill="1" applyBorder="1" applyAlignment="1">
      <alignment horizontal="right"/>
    </xf>
    <xf numFmtId="0" fontId="12" fillId="0" borderId="17" xfId="32" applyFont="1" applyFill="1" applyBorder="1" applyAlignment="1">
      <alignment horizontal="left"/>
    </xf>
    <xf numFmtId="0" fontId="4" fillId="0" borderId="4" xfId="27" applyNumberFormat="1" applyFont="1" applyFill="1" applyBorder="1" applyAlignment="1">
      <alignment horizontal="right"/>
    </xf>
    <xf numFmtId="0" fontId="70" fillId="0" borderId="4" xfId="27" applyNumberFormat="1" applyFont="1" applyFill="1" applyBorder="1" applyAlignment="1">
      <alignment horizontal="right"/>
    </xf>
    <xf numFmtId="0" fontId="70" fillId="21" borderId="5" xfId="27" applyNumberFormat="1" applyFont="1" applyFill="1" applyBorder="1" applyAlignment="1">
      <alignment horizontal="right"/>
    </xf>
    <xf numFmtId="0" fontId="4" fillId="21" borderId="19" xfId="27" applyNumberFormat="1" applyFont="1" applyFill="1" applyBorder="1" applyAlignment="1">
      <alignment horizontal="right"/>
    </xf>
    <xf numFmtId="0" fontId="4" fillId="3" borderId="5" xfId="27" applyNumberFormat="1" applyFont="1" applyFill="1" applyBorder="1"/>
    <xf numFmtId="0" fontId="70" fillId="21" borderId="19" xfId="27" applyNumberFormat="1" applyFont="1" applyFill="1" applyBorder="1" applyAlignment="1">
      <alignment horizontal="right"/>
    </xf>
    <xf numFmtId="0" fontId="70" fillId="21" borderId="4" xfId="27" applyNumberFormat="1" applyFont="1" applyFill="1" applyBorder="1" applyAlignment="1">
      <alignment horizontal="right"/>
    </xf>
    <xf numFmtId="0" fontId="4" fillId="14" borderId="5" xfId="27" applyNumberFormat="1" applyFont="1" applyFill="1" applyBorder="1" applyAlignment="1">
      <alignment vertical="center"/>
    </xf>
    <xf numFmtId="0" fontId="4" fillId="5" borderId="5" xfId="27" applyNumberFormat="1" applyFont="1" applyFill="1" applyBorder="1"/>
    <xf numFmtId="0" fontId="4" fillId="5" borderId="5" xfId="27" applyNumberFormat="1" applyFont="1" applyFill="1" applyBorder="1" applyAlignment="1">
      <alignment horizontal="right"/>
    </xf>
    <xf numFmtId="0" fontId="12" fillId="0" borderId="19" xfId="32" applyFont="1" applyBorder="1" applyAlignment="1">
      <alignment horizontal="left" vertical="center"/>
    </xf>
    <xf numFmtId="0" fontId="4" fillId="14" borderId="19" xfId="27" applyNumberFormat="1" applyFont="1" applyFill="1" applyBorder="1" applyAlignment="1">
      <alignment vertical="center"/>
    </xf>
    <xf numFmtId="0" fontId="58" fillId="0" borderId="19" xfId="27" applyNumberFormat="1" applyFont="1" applyBorder="1" applyAlignment="1">
      <alignment horizontal="right" vertical="center" wrapText="1"/>
    </xf>
    <xf numFmtId="0" fontId="4" fillId="14" borderId="19" xfId="27" applyNumberFormat="1" applyFont="1" applyFill="1" applyBorder="1"/>
    <xf numFmtId="0" fontId="58" fillId="2" borderId="19" xfId="27" applyNumberFormat="1" applyFont="1" applyFill="1" applyBorder="1" applyAlignment="1">
      <alignment horizontal="right"/>
    </xf>
    <xf numFmtId="179" fontId="4" fillId="3" borderId="5" xfId="27" applyNumberFormat="1" applyFont="1" applyFill="1" applyBorder="1" applyAlignment="1">
      <alignment horizontal="right"/>
    </xf>
    <xf numFmtId="0" fontId="154" fillId="2" borderId="0" xfId="32" applyFont="1" applyFill="1"/>
    <xf numFmtId="0" fontId="94" fillId="2" borderId="0" xfId="32" applyFont="1" applyFill="1"/>
    <xf numFmtId="0" fontId="4" fillId="2" borderId="0" xfId="32" quotePrefix="1" applyFont="1" applyFill="1" applyAlignment="1">
      <alignment horizontal="center"/>
    </xf>
    <xf numFmtId="0" fontId="4" fillId="2" borderId="0" xfId="32" applyFont="1" applyFill="1" applyAlignment="1">
      <alignment horizontal="center"/>
    </xf>
    <xf numFmtId="176" fontId="12" fillId="0" borderId="0" xfId="40" applyNumberFormat="1" applyFont="1" applyBorder="1" applyAlignment="1">
      <alignment horizontal="left"/>
    </xf>
    <xf numFmtId="176" fontId="26" fillId="0" borderId="3" xfId="40" applyNumberFormat="1" applyFont="1" applyBorder="1" applyAlignment="1">
      <alignment horizontal="left"/>
    </xf>
    <xf numFmtId="176" fontId="14" fillId="0" borderId="3" xfId="40" applyNumberFormat="1" applyFont="1" applyFill="1" applyBorder="1" applyAlignment="1">
      <alignment horizontal="left"/>
    </xf>
    <xf numFmtId="49" fontId="56" fillId="3" borderId="4" xfId="25" applyNumberFormat="1" applyFont="1" applyFill="1" applyBorder="1" applyAlignment="1">
      <alignment horizontal="right" vertical="center"/>
    </xf>
    <xf numFmtId="0" fontId="66" fillId="21" borderId="4" xfId="32" quotePrefix="1" applyFont="1" applyFill="1" applyBorder="1" applyAlignment="1">
      <alignment horizontal="left" indent="1"/>
    </xf>
    <xf numFmtId="0" fontId="42" fillId="21" borderId="4" xfId="25" applyNumberFormat="1" applyFont="1" applyFill="1" applyBorder="1"/>
    <xf numFmtId="0" fontId="4" fillId="0" borderId="14" xfId="32" quotePrefix="1" applyFont="1" applyBorder="1" applyAlignment="1">
      <alignment vertical="top"/>
    </xf>
    <xf numFmtId="0" fontId="17" fillId="0" borderId="21" xfId="32" applyFont="1" applyFill="1" applyBorder="1" applyAlignment="1">
      <alignment vertical="center"/>
    </xf>
    <xf numFmtId="0" fontId="17" fillId="0" borderId="3" xfId="32" applyFont="1" applyFill="1" applyBorder="1" applyAlignment="1">
      <alignment vertical="center"/>
    </xf>
    <xf numFmtId="0" fontId="17" fillId="0" borderId="18" xfId="32" applyFont="1" applyFill="1" applyBorder="1" applyAlignment="1">
      <alignment vertical="center"/>
    </xf>
    <xf numFmtId="0" fontId="8" fillId="4" borderId="12" xfId="32" quotePrefix="1" applyFont="1" applyFill="1" applyBorder="1" applyAlignment="1">
      <alignment horizontal="left" vertical="top"/>
    </xf>
    <xf numFmtId="0" fontId="8" fillId="4" borderId="14" xfId="32" quotePrefix="1" applyFont="1" applyFill="1" applyBorder="1" applyAlignment="1">
      <alignment horizontal="left" vertical="top"/>
    </xf>
    <xf numFmtId="0" fontId="8" fillId="4" borderId="17" xfId="32" quotePrefix="1" applyFont="1" applyFill="1" applyBorder="1" applyAlignment="1">
      <alignment horizontal="left" vertical="top"/>
    </xf>
    <xf numFmtId="0" fontId="9" fillId="5" borderId="55" xfId="0" applyFont="1" applyFill="1" applyBorder="1" applyAlignment="1">
      <alignment horizontal="center" vertical="center" wrapText="1"/>
    </xf>
    <xf numFmtId="0" fontId="51" fillId="5" borderId="55" xfId="0" applyFont="1" applyFill="1" applyBorder="1" applyAlignment="1">
      <alignment horizontal="center" vertical="center" wrapText="1"/>
    </xf>
    <xf numFmtId="0" fontId="12" fillId="5" borderId="55" xfId="0" applyFont="1" applyFill="1" applyBorder="1" applyAlignment="1">
      <alignment horizontal="center" vertical="center" wrapText="1"/>
    </xf>
    <xf numFmtId="0" fontId="12" fillId="5" borderId="53" xfId="0" applyFont="1" applyFill="1" applyBorder="1" applyAlignment="1">
      <alignment horizontal="center" vertical="center"/>
    </xf>
    <xf numFmtId="0" fontId="12" fillId="5" borderId="54" xfId="0" applyFont="1" applyFill="1" applyBorder="1" applyAlignment="1">
      <alignment horizontal="center" vertical="center" wrapText="1"/>
    </xf>
    <xf numFmtId="0" fontId="9" fillId="5" borderId="54" xfId="0" applyFont="1" applyFill="1" applyBorder="1" applyAlignment="1">
      <alignment horizontal="center" vertical="center" wrapText="1"/>
    </xf>
    <xf numFmtId="0" fontId="8" fillId="5" borderId="53" xfId="0" applyFont="1" applyFill="1" applyBorder="1" applyAlignment="1">
      <alignment horizontal="left" vertical="center" indent="1"/>
    </xf>
    <xf numFmtId="0" fontId="17" fillId="5" borderId="54" xfId="0" applyFont="1" applyFill="1" applyBorder="1"/>
    <xf numFmtId="0" fontId="17" fillId="5" borderId="55" xfId="0" applyFont="1" applyFill="1" applyBorder="1" applyAlignment="1">
      <alignment horizontal="right" vertical="center"/>
    </xf>
    <xf numFmtId="0" fontId="17" fillId="5" borderId="55" xfId="0" applyFont="1" applyFill="1" applyBorder="1" applyAlignment="1">
      <alignment vertical="center"/>
    </xf>
    <xf numFmtId="49" fontId="17" fillId="5" borderId="55" xfId="0" applyNumberFormat="1" applyFont="1" applyFill="1" applyBorder="1" applyAlignment="1">
      <alignment horizontal="right" vertical="center" wrapText="1"/>
    </xf>
    <xf numFmtId="49" fontId="17" fillId="5" borderId="55" xfId="0" applyNumberFormat="1" applyFont="1" applyFill="1" applyBorder="1" applyAlignment="1">
      <alignment horizontal="right" vertical="center"/>
    </xf>
    <xf numFmtId="49" fontId="17" fillId="5" borderId="55" xfId="0" applyNumberFormat="1" applyFont="1" applyFill="1" applyBorder="1" applyAlignment="1">
      <alignment horizontal="right"/>
    </xf>
    <xf numFmtId="0" fontId="17" fillId="5" borderId="55" xfId="0" applyFont="1" applyFill="1" applyBorder="1"/>
    <xf numFmtId="0" fontId="17" fillId="5" borderId="55" xfId="0" applyFont="1" applyFill="1" applyBorder="1" applyAlignment="1">
      <alignment horizontal="right"/>
    </xf>
    <xf numFmtId="49" fontId="17" fillId="5" borderId="58" xfId="0" applyNumberFormat="1" applyFont="1" applyFill="1" applyBorder="1" applyAlignment="1">
      <alignment horizontal="right"/>
    </xf>
    <xf numFmtId="0" fontId="17" fillId="5" borderId="58" xfId="0" applyFont="1" applyFill="1" applyBorder="1"/>
    <xf numFmtId="0" fontId="17" fillId="5" borderId="58" xfId="0" applyFont="1" applyFill="1" applyBorder="1" applyAlignment="1">
      <alignment horizontal="right"/>
    </xf>
    <xf numFmtId="49" fontId="17" fillId="5" borderId="55" xfId="0" applyNumberFormat="1" applyFont="1" applyFill="1" applyBorder="1" applyAlignment="1">
      <alignment horizontal="right" wrapText="1"/>
    </xf>
    <xf numFmtId="0" fontId="8" fillId="5" borderId="53" xfId="0" applyFont="1" applyFill="1" applyBorder="1" applyAlignment="1">
      <alignment horizontal="left" vertical="center"/>
    </xf>
    <xf numFmtId="0" fontId="17" fillId="5" borderId="54" xfId="0" applyFont="1" applyFill="1" applyBorder="1" applyAlignment="1">
      <alignment vertical="center"/>
    </xf>
    <xf numFmtId="49" fontId="17" fillId="5" borderId="2" xfId="0" applyNumberFormat="1" applyFont="1" applyFill="1" applyBorder="1" applyAlignment="1">
      <alignment horizontal="right"/>
    </xf>
    <xf numFmtId="0" fontId="17" fillId="5" borderId="2" xfId="0" applyFont="1" applyFill="1" applyBorder="1"/>
    <xf numFmtId="49" fontId="17" fillId="5" borderId="2" xfId="0" applyNumberFormat="1" applyFont="1" applyFill="1" applyBorder="1"/>
    <xf numFmtId="176" fontId="12" fillId="0" borderId="0" xfId="40" quotePrefix="1" applyNumberFormat="1" applyFont="1" applyBorder="1" applyAlignment="1">
      <alignment horizontal="left"/>
    </xf>
    <xf numFmtId="0" fontId="4" fillId="2" borderId="0" xfId="32" quotePrefix="1" applyFont="1" applyFill="1" applyAlignment="1">
      <alignment horizontal="center" vertical="center"/>
    </xf>
    <xf numFmtId="176" fontId="5" fillId="0" borderId="0" xfId="40" quotePrefix="1" applyNumberFormat="1" applyFont="1" applyBorder="1" applyAlignment="1">
      <alignment horizontal="center"/>
    </xf>
    <xf numFmtId="176" fontId="5" fillId="0" borderId="0" xfId="40" quotePrefix="1" applyNumberFormat="1" applyFont="1" applyBorder="1" applyAlignment="1">
      <alignment horizontal="centerContinuous"/>
    </xf>
    <xf numFmtId="176" fontId="5" fillId="0" borderId="0" xfId="40" applyNumberFormat="1" applyFont="1" applyBorder="1" applyAlignment="1">
      <alignment horizontal="centerContinuous"/>
    </xf>
    <xf numFmtId="176" fontId="4" fillId="0" borderId="0" xfId="40" applyNumberFormat="1" applyFont="1" applyAlignment="1"/>
    <xf numFmtId="176" fontId="5" fillId="0" borderId="0" xfId="40" applyNumberFormat="1" applyFont="1" applyBorder="1" applyAlignment="1"/>
    <xf numFmtId="176" fontId="5" fillId="3" borderId="5" xfId="40" applyNumberFormat="1" applyFont="1" applyFill="1" applyBorder="1" applyAlignment="1"/>
    <xf numFmtId="176" fontId="5" fillId="3" borderId="16" xfId="40" applyNumberFormat="1" applyFont="1" applyFill="1" applyBorder="1" applyAlignment="1">
      <alignment vertical="center"/>
    </xf>
    <xf numFmtId="176" fontId="5" fillId="0" borderId="19" xfId="40" applyNumberFormat="1" applyFont="1" applyBorder="1" applyAlignment="1">
      <alignment horizontal="left"/>
    </xf>
    <xf numFmtId="176" fontId="5" fillId="0" borderId="4" xfId="40" applyNumberFormat="1" applyFont="1" applyBorder="1"/>
    <xf numFmtId="176" fontId="5" fillId="3" borderId="6" xfId="40" applyNumberFormat="1" applyFont="1" applyFill="1" applyBorder="1" applyAlignment="1">
      <alignment wrapText="1"/>
    </xf>
    <xf numFmtId="176" fontId="37" fillId="0" borderId="19" xfId="40" applyNumberFormat="1" applyFont="1" applyBorder="1"/>
    <xf numFmtId="176" fontId="4" fillId="0" borderId="4" xfId="40" applyNumberFormat="1" applyFont="1" applyFill="1" applyBorder="1"/>
    <xf numFmtId="176" fontId="4" fillId="0" borderId="10" xfId="40" applyNumberFormat="1" applyFont="1" applyFill="1" applyBorder="1"/>
    <xf numFmtId="176" fontId="5" fillId="3" borderId="4" xfId="40" applyNumberFormat="1" applyFont="1" applyFill="1" applyBorder="1"/>
    <xf numFmtId="176" fontId="5" fillId="3" borderId="10" xfId="40" applyNumberFormat="1" applyFont="1" applyFill="1" applyBorder="1" applyAlignment="1">
      <alignment vertical="center"/>
    </xf>
    <xf numFmtId="176" fontId="5" fillId="3" borderId="19" xfId="40" applyNumberFormat="1" applyFont="1" applyFill="1" applyBorder="1"/>
    <xf numFmtId="176" fontId="5" fillId="4" borderId="19" xfId="40" applyNumberFormat="1" applyFont="1" applyFill="1" applyBorder="1"/>
    <xf numFmtId="176" fontId="5" fillId="5" borderId="5" xfId="40" applyNumberFormat="1" applyFont="1" applyFill="1" applyBorder="1"/>
    <xf numFmtId="176" fontId="5" fillId="5" borderId="16" xfId="40" applyNumberFormat="1" applyFont="1" applyFill="1" applyBorder="1" applyAlignment="1">
      <alignment horizontal="left" vertical="center"/>
    </xf>
    <xf numFmtId="176" fontId="5" fillId="3" borderId="5" xfId="40" applyNumberFormat="1" applyFont="1" applyFill="1" applyBorder="1" applyAlignment="1">
      <alignment horizontal="center"/>
    </xf>
    <xf numFmtId="176" fontId="5" fillId="3" borderId="16" xfId="40" applyNumberFormat="1" applyFont="1" applyFill="1" applyBorder="1" applyAlignment="1">
      <alignment horizontal="center" vertical="center"/>
    </xf>
    <xf numFmtId="176" fontId="12" fillId="0" borderId="3" xfId="40" applyNumberFormat="1" applyFont="1" applyBorder="1" applyAlignment="1"/>
    <xf numFmtId="176" fontId="12" fillId="0" borderId="3" xfId="40" applyNumberFormat="1" applyFont="1" applyBorder="1" applyAlignment="1">
      <alignment horizontal="left"/>
    </xf>
    <xf numFmtId="176" fontId="4" fillId="0" borderId="0" xfId="40" quotePrefix="1" applyNumberFormat="1" applyFont="1" applyBorder="1" applyAlignment="1">
      <alignment horizontal="center"/>
    </xf>
    <xf numFmtId="176" fontId="101" fillId="0" borderId="0" xfId="40" applyNumberFormat="1" applyFont="1" applyBorder="1" applyAlignment="1">
      <alignment horizontal="center"/>
    </xf>
    <xf numFmtId="176" fontId="5" fillId="0" borderId="17" xfId="40" applyNumberFormat="1" applyFont="1" applyBorder="1" applyAlignment="1">
      <alignment horizontal="left"/>
    </xf>
    <xf numFmtId="176" fontId="5" fillId="0" borderId="18" xfId="40" applyNumberFormat="1" applyFont="1" applyBorder="1" applyAlignment="1">
      <alignment horizontal="left"/>
    </xf>
    <xf numFmtId="176" fontId="47" fillId="0" borderId="14" xfId="40" applyNumberFormat="1" applyFont="1" applyBorder="1" applyAlignment="1"/>
    <xf numFmtId="176" fontId="47" fillId="0" borderId="3" xfId="40" applyNumberFormat="1" applyFont="1" applyBorder="1" applyAlignment="1"/>
    <xf numFmtId="176" fontId="8" fillId="0" borderId="14" xfId="40" applyNumberFormat="1" applyFont="1" applyBorder="1" applyAlignment="1"/>
    <xf numFmtId="176" fontId="8" fillId="0" borderId="3" xfId="40" applyNumberFormat="1" applyFont="1" applyBorder="1" applyAlignment="1"/>
    <xf numFmtId="175" fontId="12" fillId="0" borderId="14" xfId="40" applyNumberFormat="1" applyFont="1" applyFill="1" applyBorder="1" applyAlignment="1"/>
    <xf numFmtId="175" fontId="12" fillId="0" borderId="14" xfId="40" applyNumberFormat="1" applyFont="1" applyBorder="1" applyAlignment="1">
      <alignment horizontal="left"/>
    </xf>
    <xf numFmtId="176" fontId="5" fillId="0" borderId="14" xfId="40" applyNumberFormat="1" applyFont="1" applyBorder="1" applyAlignment="1"/>
    <xf numFmtId="176" fontId="5" fillId="0" borderId="3" xfId="40" applyNumberFormat="1" applyFont="1" applyBorder="1" applyAlignment="1"/>
    <xf numFmtId="176" fontId="35" fillId="0" borderId="3" xfId="40" applyNumberFormat="1" applyFont="1" applyBorder="1" applyAlignment="1"/>
    <xf numFmtId="176" fontId="34" fillId="0" borderId="14" xfId="40" applyNumberFormat="1" applyFont="1" applyBorder="1" applyAlignment="1"/>
    <xf numFmtId="175" fontId="12" fillId="0" borderId="14" xfId="40" applyNumberFormat="1" applyFont="1" applyFill="1" applyBorder="1" applyAlignment="1">
      <alignment horizontal="left"/>
    </xf>
    <xf numFmtId="175" fontId="12" fillId="0" borderId="14" xfId="40" applyNumberFormat="1" applyFont="1" applyBorder="1" applyAlignment="1"/>
    <xf numFmtId="176" fontId="35" fillId="0" borderId="20" xfId="40" applyNumberFormat="1" applyFont="1" applyBorder="1" applyAlignment="1"/>
    <xf numFmtId="176" fontId="55" fillId="2" borderId="0" xfId="40" applyNumberFormat="1" applyFont="1" applyFill="1" applyBorder="1" applyAlignment="1"/>
    <xf numFmtId="176" fontId="5" fillId="3" borderId="4" xfId="40" applyNumberFormat="1" applyFont="1" applyFill="1" applyBorder="1" applyAlignment="1"/>
    <xf numFmtId="176" fontId="26" fillId="0" borderId="14" xfId="40" quotePrefix="1" applyNumberFormat="1" applyFont="1" applyBorder="1" applyAlignment="1">
      <alignment horizontal="left"/>
    </xf>
    <xf numFmtId="176" fontId="35" fillId="0" borderId="21" xfId="40" applyNumberFormat="1" applyFont="1" applyBorder="1" applyAlignment="1"/>
    <xf numFmtId="175" fontId="12" fillId="0" borderId="14" xfId="40" quotePrefix="1" applyNumberFormat="1" applyFont="1" applyFill="1" applyBorder="1" applyAlignment="1"/>
    <xf numFmtId="175" fontId="12" fillId="0" borderId="17" xfId="40" applyNumberFormat="1" applyFont="1" applyBorder="1"/>
    <xf numFmtId="176" fontId="9" fillId="3" borderId="20" xfId="40" applyNumberFormat="1" applyFont="1" applyFill="1" applyBorder="1" applyAlignment="1">
      <alignment horizontal="center" vertical="center" wrapText="1"/>
    </xf>
    <xf numFmtId="176" fontId="37" fillId="0" borderId="0" xfId="40" applyNumberFormat="1" applyFont="1" applyBorder="1"/>
    <xf numFmtId="0" fontId="95" fillId="5" borderId="10" xfId="0" applyFont="1" applyFill="1" applyBorder="1" applyAlignment="1">
      <alignment horizontal="center" vertical="center" wrapText="1"/>
    </xf>
    <xf numFmtId="175" fontId="17" fillId="0" borderId="0" xfId="40" applyNumberFormat="1" applyFont="1" applyBorder="1"/>
    <xf numFmtId="175" fontId="12" fillId="0" borderId="0" xfId="40" applyNumberFormat="1" applyFont="1" applyBorder="1"/>
    <xf numFmtId="175" fontId="9" fillId="0" borderId="0" xfId="40" applyNumberFormat="1" applyFont="1" applyBorder="1"/>
    <xf numFmtId="175" fontId="9" fillId="0" borderId="0" xfId="40" applyNumberFormat="1" applyFont="1" applyBorder="1" applyAlignment="1">
      <alignment horizontal="left"/>
    </xf>
    <xf numFmtId="175" fontId="17" fillId="0" borderId="0" xfId="40" applyNumberFormat="1" applyFont="1" applyFill="1" applyBorder="1"/>
    <xf numFmtId="175" fontId="12" fillId="0" borderId="0" xfId="40" applyNumberFormat="1" applyFont="1" applyFill="1" applyBorder="1"/>
    <xf numFmtId="175" fontId="17" fillId="0" borderId="10" xfId="40" applyNumberFormat="1" applyFont="1" applyBorder="1"/>
    <xf numFmtId="176" fontId="26" fillId="0" borderId="0" xfId="40" quotePrefix="1" applyNumberFormat="1" applyFont="1" applyBorder="1" applyAlignment="1">
      <alignment horizontal="left"/>
    </xf>
    <xf numFmtId="176" fontId="21" fillId="0" borderId="10" xfId="40" applyNumberFormat="1" applyFont="1" applyBorder="1"/>
    <xf numFmtId="176" fontId="21" fillId="5" borderId="21" xfId="40" applyNumberFormat="1" applyFont="1" applyFill="1" applyBorder="1" applyAlignment="1">
      <alignment horizontal="left"/>
    </xf>
    <xf numFmtId="176" fontId="5" fillId="5" borderId="12" xfId="40" applyNumberFormat="1" applyFont="1" applyFill="1" applyBorder="1" applyAlignment="1">
      <alignment horizontal="left"/>
    </xf>
    <xf numFmtId="176" fontId="35" fillId="0" borderId="0" xfId="40" quotePrefix="1" applyNumberFormat="1" applyFont="1" applyBorder="1" applyAlignment="1"/>
    <xf numFmtId="176" fontId="35" fillId="0" borderId="19" xfId="40" applyNumberFormat="1" applyFont="1" applyBorder="1" applyAlignment="1">
      <alignment horizontal="left"/>
    </xf>
    <xf numFmtId="176" fontId="36" fillId="0" borderId="19" xfId="40" applyNumberFormat="1" applyFont="1" applyBorder="1"/>
    <xf numFmtId="176" fontId="35" fillId="0" borderId="8" xfId="40" applyNumberFormat="1" applyFont="1" applyBorder="1" applyAlignment="1"/>
    <xf numFmtId="176" fontId="35" fillId="0" borderId="19" xfId="40" applyNumberFormat="1" applyFont="1" applyBorder="1" applyAlignment="1"/>
    <xf numFmtId="176" fontId="21" fillId="0" borderId="19" xfId="40" applyNumberFormat="1" applyFont="1" applyBorder="1"/>
    <xf numFmtId="176" fontId="26" fillId="0" borderId="19" xfId="40" applyNumberFormat="1" applyFont="1" applyBorder="1" applyAlignment="1">
      <alignment horizontal="left"/>
    </xf>
    <xf numFmtId="176" fontId="4" fillId="3" borderId="19" xfId="40" applyNumberFormat="1" applyFont="1" applyFill="1" applyBorder="1"/>
    <xf numFmtId="0" fontId="4" fillId="0" borderId="0" xfId="32" applyFont="1" applyBorder="1" applyAlignment="1">
      <alignment horizontal="left" vertical="center" wrapText="1"/>
    </xf>
    <xf numFmtId="0" fontId="4" fillId="0" borderId="0" xfId="32" applyFont="1" applyBorder="1" applyAlignment="1">
      <alignment horizontal="center" vertical="center"/>
    </xf>
    <xf numFmtId="0" fontId="158" fillId="0" borderId="5" xfId="0" applyFont="1" applyBorder="1" applyAlignment="1">
      <alignment vertical="center" wrapText="1"/>
    </xf>
    <xf numFmtId="0" fontId="159" fillId="0" borderId="5" xfId="0" applyFont="1" applyBorder="1" applyAlignment="1">
      <alignment vertical="center" wrapText="1"/>
    </xf>
    <xf numFmtId="0" fontId="0" fillId="0" borderId="0" xfId="0" applyAlignment="1">
      <alignment wrapText="1"/>
    </xf>
    <xf numFmtId="0" fontId="10" fillId="2" borderId="0" xfId="32" applyFont="1" applyFill="1" applyAlignment="1">
      <alignment horizontal="right"/>
    </xf>
    <xf numFmtId="0" fontId="9" fillId="2" borderId="0" xfId="32" applyFont="1" applyFill="1" applyAlignment="1">
      <alignment horizontal="left"/>
    </xf>
    <xf numFmtId="0" fontId="0" fillId="0" borderId="0" xfId="0" applyAlignment="1">
      <alignment wrapText="1"/>
    </xf>
    <xf numFmtId="0" fontId="56" fillId="0" borderId="3" xfId="32" quotePrefix="1" applyFont="1" applyFill="1" applyBorder="1" applyAlignment="1">
      <alignment vertical="center" wrapText="1"/>
    </xf>
    <xf numFmtId="0" fontId="25" fillId="2" borderId="0" xfId="32" applyFont="1" applyFill="1" applyAlignment="1">
      <alignment horizontal="center"/>
    </xf>
    <xf numFmtId="0" fontId="17" fillId="0" borderId="19" xfId="32" applyNumberFormat="1" applyFont="1" applyFill="1" applyBorder="1" applyAlignment="1">
      <alignment horizontal="right" vertical="center" wrapText="1"/>
    </xf>
    <xf numFmtId="0" fontId="12" fillId="0" borderId="19" xfId="32" applyNumberFormat="1" applyFont="1" applyFill="1" applyBorder="1" applyAlignment="1">
      <alignment horizontal="right" vertical="center" wrapText="1"/>
    </xf>
    <xf numFmtId="0" fontId="4" fillId="10" borderId="19" xfId="32" applyNumberFormat="1" applyFont="1" applyFill="1" applyBorder="1" applyAlignment="1">
      <alignment horizontal="right" vertical="center" wrapText="1"/>
    </xf>
    <xf numFmtId="0" fontId="17" fillId="2" borderId="19" xfId="32" applyNumberFormat="1" applyFont="1" applyFill="1" applyBorder="1" applyAlignment="1">
      <alignment horizontal="right" vertical="center" wrapText="1"/>
    </xf>
    <xf numFmtId="0" fontId="12" fillId="2" borderId="19" xfId="32" applyNumberFormat="1" applyFont="1" applyFill="1" applyBorder="1" applyAlignment="1">
      <alignment horizontal="right" vertical="center" wrapText="1"/>
    </xf>
    <xf numFmtId="0" fontId="17" fillId="0" borderId="19" xfId="28" applyNumberFormat="1" applyFont="1" applyBorder="1" applyAlignment="1">
      <alignment horizontal="right" vertical="center"/>
    </xf>
    <xf numFmtId="0" fontId="12" fillId="0" borderId="19" xfId="28" applyNumberFormat="1" applyFont="1" applyBorder="1" applyAlignment="1">
      <alignment horizontal="right"/>
    </xf>
    <xf numFmtId="0" fontId="17" fillId="0" borderId="19" xfId="28" applyNumberFormat="1" applyFont="1" applyBorder="1" applyAlignment="1">
      <alignment horizontal="right"/>
    </xf>
    <xf numFmtId="0" fontId="4" fillId="0" borderId="19" xfId="28" applyNumberFormat="1" applyFont="1" applyBorder="1" applyAlignment="1">
      <alignment horizontal="center"/>
    </xf>
    <xf numFmtId="0" fontId="17" fillId="2" borderId="19" xfId="28" applyNumberFormat="1" applyFont="1" applyFill="1" applyBorder="1" applyAlignment="1">
      <alignment horizontal="right" vertical="center"/>
    </xf>
    <xf numFmtId="0" fontId="12" fillId="2" borderId="19" xfId="28" applyNumberFormat="1" applyFont="1" applyFill="1" applyBorder="1" applyAlignment="1">
      <alignment horizontal="right"/>
    </xf>
    <xf numFmtId="0" fontId="17" fillId="2" borderId="19" xfId="28" applyNumberFormat="1" applyFont="1" applyFill="1" applyBorder="1" applyAlignment="1">
      <alignment horizontal="right"/>
    </xf>
    <xf numFmtId="0" fontId="4" fillId="2" borderId="19" xfId="28" applyNumberFormat="1" applyFont="1" applyFill="1" applyBorder="1" applyAlignment="1">
      <alignment horizontal="center"/>
    </xf>
    <xf numFmtId="0" fontId="4" fillId="0" borderId="19" xfId="28" applyNumberFormat="1" applyFont="1" applyBorder="1" applyAlignment="1">
      <alignment horizontal="right"/>
    </xf>
    <xf numFmtId="0" fontId="17" fillId="10" borderId="19" xfId="28" applyNumberFormat="1" applyFont="1" applyFill="1" applyBorder="1" applyAlignment="1">
      <alignment horizontal="right"/>
    </xf>
    <xf numFmtId="0" fontId="4" fillId="2" borderId="19" xfId="28" applyNumberFormat="1" applyFont="1" applyFill="1" applyBorder="1" applyAlignment="1">
      <alignment horizontal="right"/>
    </xf>
    <xf numFmtId="0" fontId="17" fillId="4" borderId="19" xfId="28" applyNumberFormat="1" applyFont="1" applyFill="1" applyBorder="1" applyAlignment="1">
      <alignment horizontal="right" vertical="center"/>
    </xf>
    <xf numFmtId="0" fontId="12" fillId="4" borderId="19" xfId="28" applyNumberFormat="1" applyFont="1" applyFill="1" applyBorder="1" applyAlignment="1">
      <alignment horizontal="right"/>
    </xf>
    <xf numFmtId="0" fontId="4" fillId="4" borderId="19" xfId="28" applyNumberFormat="1" applyFont="1" applyFill="1" applyBorder="1" applyAlignment="1">
      <alignment horizontal="right"/>
    </xf>
    <xf numFmtId="180" fontId="17" fillId="0" borderId="19" xfId="28" applyNumberFormat="1" applyFont="1" applyFill="1" applyBorder="1" applyAlignment="1">
      <alignment horizontal="right" vertical="center"/>
    </xf>
    <xf numFmtId="180" fontId="4" fillId="0" borderId="19" xfId="28" applyNumberFormat="1" applyFont="1" applyFill="1" applyBorder="1"/>
    <xf numFmtId="174" fontId="4" fillId="0" borderId="19" xfId="28" applyNumberFormat="1" applyFont="1" applyFill="1" applyBorder="1"/>
    <xf numFmtId="174" fontId="17" fillId="10" borderId="19" xfId="28" applyNumberFormat="1" applyFont="1" applyFill="1" applyBorder="1"/>
    <xf numFmtId="180" fontId="17" fillId="2" borderId="19" xfId="28" applyNumberFormat="1" applyFont="1" applyFill="1" applyBorder="1" applyAlignment="1">
      <alignment horizontal="right" vertical="center"/>
    </xf>
    <xf numFmtId="180" fontId="4" fillId="2" borderId="19" xfId="28" applyNumberFormat="1" applyFont="1" applyFill="1" applyBorder="1"/>
    <xf numFmtId="174" fontId="4" fillId="2" borderId="19" xfId="28" applyNumberFormat="1" applyFont="1" applyFill="1" applyBorder="1"/>
    <xf numFmtId="184" fontId="4" fillId="2" borderId="19" xfId="28" applyNumberFormat="1" applyFont="1" applyFill="1" applyBorder="1"/>
    <xf numFmtId="2" fontId="17" fillId="0" borderId="19" xfId="28" applyNumberFormat="1" applyFont="1" applyBorder="1" applyAlignment="1">
      <alignment horizontal="right" vertical="center"/>
    </xf>
    <xf numFmtId="180" fontId="4" fillId="0" borderId="19" xfId="28" applyNumberFormat="1" applyFont="1" applyBorder="1"/>
    <xf numFmtId="174" fontId="4" fillId="0" borderId="19" xfId="28" applyNumberFormat="1" applyFont="1" applyBorder="1"/>
    <xf numFmtId="184" fontId="4" fillId="0" borderId="19" xfId="28" applyNumberFormat="1" applyFont="1" applyBorder="1"/>
    <xf numFmtId="174" fontId="17" fillId="0" borderId="19" xfId="28" applyNumberFormat="1" applyFont="1" applyBorder="1" applyAlignment="1">
      <alignment horizontal="right" vertical="top" wrapText="1"/>
    </xf>
    <xf numFmtId="184" fontId="4" fillId="2" borderId="19" xfId="28" quotePrefix="1" applyNumberFormat="1" applyFont="1" applyFill="1" applyBorder="1" applyAlignment="1">
      <alignment horizontal="right"/>
    </xf>
    <xf numFmtId="2" fontId="17" fillId="2" borderId="19" xfId="28" applyNumberFormat="1" applyFont="1" applyFill="1" applyBorder="1" applyAlignment="1">
      <alignment vertical="center"/>
    </xf>
    <xf numFmtId="0" fontId="52" fillId="0" borderId="5" xfId="0" applyFont="1" applyBorder="1" applyAlignment="1">
      <alignment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0" xfId="0" applyAlignment="1">
      <alignment wrapText="1"/>
    </xf>
    <xf numFmtId="0" fontId="5" fillId="12" borderId="5" xfId="5" applyNumberFormat="1" applyFont="1" applyFill="1" applyBorder="1" applyAlignment="1" applyProtection="1">
      <alignment horizontal="left" vertical="center" wrapText="1"/>
    </xf>
    <xf numFmtId="0" fontId="98" fillId="0" borderId="0" xfId="0" applyNumberFormat="1" applyFont="1" applyAlignment="1">
      <alignment vertical="top" wrapText="1"/>
    </xf>
    <xf numFmtId="0" fontId="164" fillId="18" borderId="2" xfId="0" applyFont="1" applyFill="1" applyBorder="1" applyAlignment="1">
      <alignment horizontal="center" vertical="center" wrapText="1"/>
    </xf>
    <xf numFmtId="0" fontId="164" fillId="9" borderId="2" xfId="0" applyFont="1" applyFill="1" applyBorder="1" applyAlignment="1">
      <alignment horizontal="center" vertical="center" wrapText="1"/>
    </xf>
    <xf numFmtId="0" fontId="164" fillId="23" borderId="2" xfId="0" applyFont="1" applyFill="1" applyBorder="1" applyAlignment="1">
      <alignment horizontal="center" vertical="center" wrapText="1"/>
    </xf>
    <xf numFmtId="0" fontId="164" fillId="19" borderId="2" xfId="0" applyFont="1" applyFill="1" applyBorder="1" applyAlignment="1">
      <alignment horizontal="center" vertical="center" wrapText="1"/>
    </xf>
    <xf numFmtId="0" fontId="0" fillId="0" borderId="0" xfId="0" applyNumberFormat="1" applyAlignment="1">
      <alignment vertical="center" wrapText="1"/>
    </xf>
    <xf numFmtId="0" fontId="165" fillId="0" borderId="0" xfId="0" applyNumberFormat="1" applyFont="1" applyAlignment="1">
      <alignment horizontal="center" vertical="center" wrapText="1"/>
    </xf>
    <xf numFmtId="0" fontId="51" fillId="0" borderId="2" xfId="0" applyNumberFormat="1" applyFont="1" applyBorder="1" applyAlignment="1">
      <alignment horizontal="center" vertical="center" wrapText="1"/>
    </xf>
    <xf numFmtId="0" fontId="52" fillId="0" borderId="2" xfId="0" applyFont="1" applyBorder="1" applyAlignment="1">
      <alignment horizontal="center" vertical="center" wrapText="1"/>
    </xf>
    <xf numFmtId="0" fontId="4" fillId="0" borderId="4" xfId="0" applyNumberFormat="1" applyFont="1" applyBorder="1" applyAlignment="1">
      <alignment horizontal="center" vertical="center" wrapText="1"/>
    </xf>
    <xf numFmtId="0" fontId="113" fillId="0" borderId="0" xfId="0" applyNumberFormat="1" applyFont="1" applyBorder="1" applyAlignment="1">
      <alignment horizontal="left" vertical="center" wrapText="1"/>
    </xf>
    <xf numFmtId="0" fontId="5" fillId="0" borderId="5" xfId="0" applyNumberFormat="1" applyFont="1" applyBorder="1" applyAlignment="1">
      <alignment horizontal="left" vertical="top" wrapText="1"/>
    </xf>
    <xf numFmtId="0" fontId="5" fillId="0" borderId="8" xfId="0" applyNumberFormat="1" applyFont="1" applyBorder="1" applyAlignment="1">
      <alignment horizontal="left" vertical="center" wrapText="1"/>
    </xf>
    <xf numFmtId="0" fontId="59" fillId="0" borderId="8" xfId="0" applyNumberFormat="1" applyFont="1" applyBorder="1" applyAlignment="1">
      <alignment horizontal="left" vertical="center" wrapText="1"/>
    </xf>
    <xf numFmtId="0" fontId="5" fillId="4" borderId="4" xfId="0" applyNumberFormat="1" applyFont="1" applyFill="1" applyBorder="1" applyAlignment="1">
      <alignment horizontal="left" vertical="center" wrapText="1"/>
    </xf>
    <xf numFmtId="0" fontId="50" fillId="0" borderId="0" xfId="0" applyFont="1" applyBorder="1" applyAlignment="1"/>
    <xf numFmtId="0" fontId="166" fillId="4" borderId="5" xfId="0" applyFont="1" applyFill="1" applyBorder="1" applyAlignment="1">
      <alignment vertical="center"/>
    </xf>
    <xf numFmtId="0" fontId="4" fillId="0" borderId="5" xfId="5" applyNumberFormat="1" applyFont="1" applyBorder="1" applyAlignment="1" applyProtection="1">
      <alignment horizontal="left" vertical="center" wrapText="1"/>
    </xf>
    <xf numFmtId="0" fontId="4" fillId="0" borderId="0" xfId="0" applyNumberFormat="1" applyFont="1" applyBorder="1" applyAlignment="1">
      <alignment horizontal="center" vertical="center" wrapText="1"/>
    </xf>
    <xf numFmtId="0" fontId="5" fillId="0" borderId="0" xfId="5" applyNumberFormat="1" applyFont="1" applyBorder="1" applyAlignment="1" applyProtection="1">
      <alignment horizontal="left" vertical="center" wrapText="1"/>
    </xf>
    <xf numFmtId="0" fontId="0" fillId="0" borderId="0" xfId="0" applyNumberFormat="1" applyBorder="1" applyAlignment="1">
      <alignment vertical="top" wrapText="1"/>
    </xf>
    <xf numFmtId="0" fontId="0" fillId="0" borderId="5" xfId="0" applyBorder="1" applyAlignment="1">
      <alignment horizontal="center" vertical="center" wrapText="1"/>
    </xf>
    <xf numFmtId="0" fontId="0" fillId="0" borderId="0" xfId="0" applyAlignment="1">
      <alignment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wrapText="1"/>
    </xf>
    <xf numFmtId="0" fontId="0" fillId="0" borderId="0" xfId="0" applyAlignment="1">
      <alignment wrapText="1"/>
    </xf>
    <xf numFmtId="0" fontId="4" fillId="0" borderId="36" xfId="32" applyBorder="1"/>
    <xf numFmtId="0" fontId="17" fillId="0" borderId="64" xfId="32" quotePrefix="1" applyFont="1" applyFill="1" applyBorder="1" applyAlignment="1">
      <alignment horizontal="left" vertical="center" wrapText="1"/>
    </xf>
    <xf numFmtId="0" fontId="4" fillId="0" borderId="15" xfId="32" applyBorder="1"/>
    <xf numFmtId="0" fontId="17" fillId="2" borderId="3" xfId="32" quotePrefix="1" applyFont="1" applyFill="1" applyBorder="1" applyAlignment="1">
      <alignment horizontal="left" vertical="center" wrapText="1"/>
    </xf>
    <xf numFmtId="0" fontId="17" fillId="0" borderId="3" xfId="32" quotePrefix="1" applyFont="1" applyFill="1" applyBorder="1" applyAlignment="1">
      <alignment horizontal="left" vertical="center" wrapText="1"/>
    </xf>
    <xf numFmtId="0" fontId="17" fillId="0" borderId="3" xfId="32" quotePrefix="1" applyFont="1" applyBorder="1" applyAlignment="1">
      <alignment vertical="center"/>
    </xf>
    <xf numFmtId="0" fontId="17" fillId="2" borderId="3" xfId="32" quotePrefix="1" applyFont="1" applyFill="1" applyBorder="1" applyAlignment="1">
      <alignment vertical="center"/>
    </xf>
    <xf numFmtId="0" fontId="17" fillId="0" borderId="3" xfId="32" quotePrefix="1" applyFont="1" applyFill="1" applyBorder="1" applyAlignment="1" applyProtection="1">
      <alignment horizontal="left" vertical="center"/>
    </xf>
    <xf numFmtId="0" fontId="17" fillId="0" borderId="3" xfId="32" quotePrefix="1" applyFont="1" applyBorder="1" applyAlignment="1" applyProtection="1">
      <alignment horizontal="left" vertical="center"/>
    </xf>
    <xf numFmtId="0" fontId="17" fillId="2" borderId="3" xfId="32" quotePrefix="1" applyFont="1" applyFill="1" applyBorder="1" applyAlignment="1" applyProtection="1">
      <alignment horizontal="left" vertical="center"/>
    </xf>
    <xf numFmtId="0" fontId="17" fillId="0" borderId="3" xfId="32" quotePrefix="1" applyFont="1" applyBorder="1" applyAlignment="1">
      <alignment horizontal="left" vertical="center"/>
    </xf>
    <xf numFmtId="0" fontId="17" fillId="2" borderId="3" xfId="32" quotePrefix="1" applyFont="1" applyFill="1" applyBorder="1" applyAlignment="1">
      <alignment horizontal="left" vertical="center"/>
    </xf>
    <xf numFmtId="0" fontId="17" fillId="0" borderId="3" xfId="32" quotePrefix="1" applyFont="1" applyFill="1" applyBorder="1" applyAlignment="1">
      <alignment horizontal="left" vertical="center"/>
    </xf>
    <xf numFmtId="0" fontId="8" fillId="3" borderId="7" xfId="32" applyFont="1" applyFill="1" applyBorder="1" applyAlignment="1">
      <alignment vertical="center"/>
    </xf>
    <xf numFmtId="0" fontId="8" fillId="3" borderId="13" xfId="32" applyFont="1" applyFill="1" applyBorder="1" applyAlignment="1">
      <alignment vertical="center"/>
    </xf>
    <xf numFmtId="0" fontId="17" fillId="0" borderId="3" xfId="32" applyFont="1" applyFill="1" applyBorder="1" applyAlignment="1" applyProtection="1">
      <alignment horizontal="left" vertical="center"/>
    </xf>
    <xf numFmtId="0" fontId="17" fillId="2" borderId="3" xfId="32" applyFont="1" applyFill="1" applyBorder="1" applyAlignment="1" applyProtection="1">
      <alignment horizontal="left" vertical="center"/>
    </xf>
    <xf numFmtId="0" fontId="17" fillId="0" borderId="3" xfId="32" applyFont="1" applyBorder="1" applyAlignment="1">
      <alignment vertical="center"/>
    </xf>
    <xf numFmtId="0" fontId="17" fillId="2" borderId="3" xfId="32" applyFont="1" applyFill="1" applyBorder="1" applyAlignment="1">
      <alignment vertical="center"/>
    </xf>
    <xf numFmtId="0" fontId="8" fillId="3" borderId="7" xfId="32" applyFont="1" applyFill="1" applyBorder="1" applyAlignment="1">
      <alignment horizontal="left" vertical="center"/>
    </xf>
    <xf numFmtId="0" fontId="8" fillId="3" borderId="13" xfId="32" applyFont="1" applyFill="1" applyBorder="1" applyAlignment="1">
      <alignment horizontal="left" vertical="center"/>
    </xf>
    <xf numFmtId="0" fontId="17" fillId="3" borderId="2" xfId="28" applyNumberFormat="1" applyFont="1" applyFill="1" applyBorder="1" applyAlignment="1">
      <alignment horizontal="right" vertical="center"/>
    </xf>
    <xf numFmtId="0" fontId="12" fillId="3" borderId="2" xfId="28" applyNumberFormat="1" applyFont="1" applyFill="1" applyBorder="1" applyAlignment="1">
      <alignment horizontal="right"/>
    </xf>
    <xf numFmtId="0" fontId="17" fillId="10" borderId="2" xfId="28" applyNumberFormat="1" applyFont="1" applyFill="1" applyBorder="1" applyAlignment="1">
      <alignment horizontal="right"/>
    </xf>
    <xf numFmtId="0" fontId="17" fillId="3" borderId="2" xfId="28" applyNumberFormat="1" applyFont="1" applyFill="1" applyBorder="1" applyAlignment="1">
      <alignment horizontal="right"/>
    </xf>
    <xf numFmtId="0" fontId="4" fillId="3" borderId="2" xfId="28" applyNumberFormat="1" applyFont="1" applyFill="1" applyBorder="1" applyAlignment="1">
      <alignment horizontal="center"/>
    </xf>
    <xf numFmtId="0" fontId="17" fillId="3" borderId="2" xfId="32" applyFont="1" applyFill="1" applyBorder="1" applyAlignment="1" applyProtection="1">
      <alignment horizontal="right" vertical="center"/>
    </xf>
    <xf numFmtId="0" fontId="9" fillId="3" borderId="2" xfId="32" applyFont="1" applyFill="1" applyBorder="1" applyAlignment="1" applyProtection="1">
      <alignment horizontal="left" indent="1"/>
    </xf>
    <xf numFmtId="0" fontId="17" fillId="3" borderId="2" xfId="32" applyFont="1" applyFill="1" applyBorder="1" applyAlignment="1" applyProtection="1">
      <alignment horizontal="right" vertical="center" wrapText="1"/>
    </xf>
    <xf numFmtId="0" fontId="4" fillId="3" borderId="2" xfId="28" applyNumberFormat="1" applyFont="1" applyFill="1" applyBorder="1" applyAlignment="1">
      <alignment horizontal="right"/>
    </xf>
    <xf numFmtId="0" fontId="17" fillId="3" borderId="2" xfId="32" applyFont="1" applyFill="1" applyBorder="1" applyAlignment="1">
      <alignment horizontal="center" vertical="center" wrapText="1"/>
    </xf>
    <xf numFmtId="0" fontId="16" fillId="5" borderId="2" xfId="32" applyFont="1" applyFill="1" applyBorder="1" applyAlignment="1">
      <alignment horizontal="center" vertical="center" wrapText="1"/>
    </xf>
    <xf numFmtId="0" fontId="41" fillId="3" borderId="2" xfId="32" applyFont="1" applyFill="1" applyBorder="1" applyAlignment="1">
      <alignment horizontal="center" vertical="center" wrapText="1"/>
    </xf>
    <xf numFmtId="0" fontId="4" fillId="3" borderId="2" xfId="32" applyFont="1" applyFill="1" applyBorder="1" applyAlignment="1">
      <alignment horizontal="center" vertical="center" wrapText="1"/>
    </xf>
    <xf numFmtId="0" fontId="8" fillId="3" borderId="2" xfId="32" applyFont="1" applyFill="1" applyBorder="1" applyAlignment="1" applyProtection="1">
      <alignment horizontal="right" vertical="center"/>
    </xf>
    <xf numFmtId="174" fontId="17" fillId="10" borderId="2" xfId="28" applyNumberFormat="1" applyFont="1" applyFill="1" applyBorder="1"/>
    <xf numFmtId="174" fontId="12" fillId="2" borderId="0" xfId="28" applyNumberFormat="1" applyFont="1" applyFill="1" applyBorder="1" applyAlignment="1">
      <alignment horizontal="right"/>
    </xf>
    <xf numFmtId="174" fontId="17" fillId="24" borderId="2" xfId="28" applyNumberFormat="1" applyFont="1" applyFill="1" applyBorder="1"/>
    <xf numFmtId="174" fontId="4" fillId="24" borderId="2" xfId="28" applyNumberFormat="1" applyFont="1" applyFill="1" applyBorder="1"/>
    <xf numFmtId="0" fontId="4" fillId="24" borderId="2" xfId="28" applyNumberFormat="1" applyFont="1" applyFill="1" applyBorder="1"/>
    <xf numFmtId="184" fontId="17" fillId="24" borderId="2" xfId="28" quotePrefix="1" applyNumberFormat="1" applyFont="1" applyFill="1" applyBorder="1" applyAlignment="1">
      <alignment horizontal="right"/>
    </xf>
    <xf numFmtId="184" fontId="4" fillId="24" borderId="2" xfId="28" quotePrefix="1" applyNumberFormat="1" applyFont="1" applyFill="1" applyBorder="1" applyAlignment="1">
      <alignment horizontal="right"/>
    </xf>
    <xf numFmtId="0" fontId="0" fillId="0" borderId="0" xfId="0" applyAlignment="1">
      <alignment wrapText="1"/>
    </xf>
    <xf numFmtId="0" fontId="0" fillId="0" borderId="5" xfId="0" applyBorder="1" applyAlignment="1">
      <alignment horizontal="center" vertical="center" wrapText="1"/>
    </xf>
    <xf numFmtId="0" fontId="12" fillId="2" borderId="14" xfId="0" applyFont="1" applyFill="1" applyBorder="1"/>
    <xf numFmtId="0" fontId="12" fillId="2" borderId="3" xfId="0" applyFont="1" applyFill="1" applyBorder="1"/>
    <xf numFmtId="0" fontId="9" fillId="2" borderId="14"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2" fillId="3" borderId="14" xfId="0" applyFont="1" applyFill="1" applyBorder="1" applyAlignment="1">
      <alignment horizontal="left"/>
    </xf>
    <xf numFmtId="0" fontId="12" fillId="2" borderId="14" xfId="0" applyFont="1" applyFill="1" applyBorder="1" applyAlignment="1">
      <alignment horizontal="left"/>
    </xf>
    <xf numFmtId="0" fontId="9" fillId="2" borderId="3" xfId="0" applyFont="1" applyFill="1" applyBorder="1" applyAlignment="1">
      <alignment horizontal="center" vertical="center" wrapText="1"/>
    </xf>
    <xf numFmtId="0" fontId="12" fillId="3" borderId="17" xfId="0" applyFont="1" applyFill="1" applyBorder="1"/>
    <xf numFmtId="0" fontId="12" fillId="3" borderId="18" xfId="0" applyFont="1" applyFill="1" applyBorder="1"/>
    <xf numFmtId="0" fontId="12" fillId="2" borderId="17" xfId="0" applyFont="1" applyFill="1" applyBorder="1"/>
    <xf numFmtId="0" fontId="12" fillId="2" borderId="18" xfId="0" applyFont="1" applyFill="1" applyBorder="1"/>
    <xf numFmtId="0" fontId="12" fillId="2" borderId="12" xfId="0" applyFont="1" applyFill="1" applyBorder="1"/>
    <xf numFmtId="0" fontId="12" fillId="2" borderId="21" xfId="0" applyFont="1" applyFill="1" applyBorder="1"/>
    <xf numFmtId="0" fontId="12" fillId="2" borderId="8" xfId="0" applyFont="1" applyFill="1" applyBorder="1"/>
    <xf numFmtId="0" fontId="12" fillId="3" borderId="14" xfId="0" applyFont="1" applyFill="1" applyBorder="1"/>
    <xf numFmtId="0" fontId="12" fillId="3" borderId="3" xfId="0" applyFont="1" applyFill="1" applyBorder="1"/>
    <xf numFmtId="0" fontId="12" fillId="2" borderId="10" xfId="0" applyFont="1" applyFill="1" applyBorder="1"/>
    <xf numFmtId="0" fontId="9" fillId="2" borderId="0" xfId="0" applyFont="1" applyFill="1" applyBorder="1" applyAlignment="1">
      <alignment horizontal="left" vertical="center" wrapText="1"/>
    </xf>
    <xf numFmtId="0" fontId="9" fillId="2" borderId="0" xfId="0" applyFont="1" applyFill="1" applyBorder="1" applyAlignment="1">
      <alignment horizontal="left"/>
    </xf>
    <xf numFmtId="0" fontId="9" fillId="2" borderId="3" xfId="0" applyFont="1" applyFill="1" applyBorder="1" applyAlignment="1">
      <alignment horizontal="left"/>
    </xf>
    <xf numFmtId="0" fontId="9" fillId="2" borderId="3" xfId="0" applyFont="1" applyFill="1" applyBorder="1" applyAlignment="1">
      <alignment horizontal="center"/>
    </xf>
    <xf numFmtId="0" fontId="12" fillId="0" borderId="0" xfId="0" applyFont="1" applyFill="1" applyBorder="1"/>
    <xf numFmtId="0" fontId="12" fillId="0" borderId="0" xfId="0" applyFont="1" applyFill="1" applyBorder="1" applyAlignment="1">
      <alignment horizontal="left" vertical="center" wrapText="1"/>
    </xf>
    <xf numFmtId="0" fontId="12" fillId="0" borderId="0" xfId="0" applyFont="1" applyAlignment="1">
      <alignment horizontal="center"/>
    </xf>
    <xf numFmtId="0" fontId="126" fillId="0" borderId="0" xfId="0" applyFont="1"/>
    <xf numFmtId="0" fontId="12" fillId="0" borderId="0" xfId="0" applyFont="1" applyAlignment="1">
      <alignment horizontal="left"/>
    </xf>
    <xf numFmtId="0" fontId="12" fillId="2" borderId="0" xfId="32" applyFont="1" applyFill="1" applyAlignment="1">
      <alignment horizontal="center"/>
    </xf>
    <xf numFmtId="0" fontId="10" fillId="2" borderId="0" xfId="32" applyFont="1" applyFill="1" applyAlignment="1">
      <alignment horizontal="right"/>
    </xf>
    <xf numFmtId="0" fontId="12" fillId="2" borderId="0" xfId="32" applyFont="1" applyFill="1" applyAlignment="1">
      <alignment horizontal="left"/>
    </xf>
    <xf numFmtId="0" fontId="12" fillId="2" borderId="0" xfId="32" quotePrefix="1" applyFont="1" applyFill="1" applyAlignment="1">
      <alignment horizontal="center"/>
    </xf>
    <xf numFmtId="176" fontId="12" fillId="0" borderId="0" xfId="40" applyNumberFormat="1" applyFont="1" applyBorder="1" applyAlignment="1">
      <alignment horizontal="center"/>
    </xf>
    <xf numFmtId="0" fontId="8" fillId="0" borderId="0" xfId="32" applyFont="1" applyAlignment="1">
      <alignment horizontal="left"/>
    </xf>
    <xf numFmtId="0" fontId="82" fillId="0" borderId="0" xfId="0" applyFont="1" applyAlignment="1">
      <alignment horizontal="center"/>
    </xf>
    <xf numFmtId="0" fontId="51" fillId="0" borderId="0" xfId="0" applyFont="1" applyAlignment="1">
      <alignment wrapText="1"/>
    </xf>
    <xf numFmtId="0" fontId="10" fillId="2" borderId="0" xfId="32" applyFont="1" applyFill="1" applyAlignment="1">
      <alignment horizontal="right"/>
    </xf>
    <xf numFmtId="0" fontId="4" fillId="2" borderId="0" xfId="32" quotePrefix="1" applyFont="1" applyFill="1" applyAlignment="1">
      <alignment horizontal="center"/>
    </xf>
    <xf numFmtId="0" fontId="8" fillId="3" borderId="7" xfId="32" applyFont="1" applyFill="1" applyBorder="1" applyAlignment="1" applyProtection="1">
      <alignment horizontal="left" vertical="center" wrapText="1"/>
    </xf>
    <xf numFmtId="0" fontId="8" fillId="3" borderId="13" xfId="32" applyFont="1" applyFill="1" applyBorder="1" applyAlignment="1" applyProtection="1">
      <alignment horizontal="left" vertical="center" wrapText="1"/>
    </xf>
    <xf numFmtId="0" fontId="9" fillId="2" borderId="0" xfId="32" applyFont="1" applyFill="1" applyAlignment="1">
      <alignment horizontal="left"/>
    </xf>
    <xf numFmtId="0" fontId="4" fillId="0" borderId="0" xfId="32" applyAlignment="1">
      <alignment horizontal="left"/>
    </xf>
    <xf numFmtId="4" fontId="12" fillId="0" borderId="4" xfId="12" applyNumberFormat="1" applyFont="1" applyBorder="1" applyAlignment="1">
      <alignment horizontal="right"/>
    </xf>
    <xf numFmtId="4" fontId="4" fillId="0" borderId="5" xfId="32" applyNumberFormat="1" applyBorder="1"/>
    <xf numFmtId="0" fontId="58" fillId="0" borderId="0" xfId="32" applyFont="1" applyBorder="1"/>
    <xf numFmtId="0" fontId="28" fillId="2" borderId="0" xfId="32" applyFont="1" applyFill="1" applyAlignment="1">
      <alignment horizontal="centerContinuous"/>
    </xf>
    <xf numFmtId="0" fontId="4" fillId="2" borderId="12" xfId="32" applyFont="1" applyFill="1" applyBorder="1"/>
    <xf numFmtId="0" fontId="12" fillId="2" borderId="8" xfId="32" applyFont="1" applyFill="1" applyBorder="1" applyAlignment="1">
      <alignment horizontal="center" vertical="center" wrapText="1"/>
    </xf>
    <xf numFmtId="0" fontId="16" fillId="2" borderId="8" xfId="32" applyFont="1" applyFill="1" applyBorder="1" applyAlignment="1">
      <alignment horizontal="center" vertical="center" wrapText="1"/>
    </xf>
    <xf numFmtId="0" fontId="12" fillId="2" borderId="21" xfId="32" applyFont="1" applyFill="1" applyBorder="1" applyAlignment="1">
      <alignment horizontal="center" vertical="center" wrapText="1"/>
    </xf>
    <xf numFmtId="0" fontId="59" fillId="0" borderId="0" xfId="32" applyFont="1" applyBorder="1"/>
    <xf numFmtId="0" fontId="59" fillId="0" borderId="0" xfId="32" applyFont="1"/>
    <xf numFmtId="0" fontId="57" fillId="0" borderId="0" xfId="32" applyFont="1"/>
    <xf numFmtId="176" fontId="2" fillId="0" borderId="0" xfId="40" applyNumberFormat="1" applyFont="1"/>
    <xf numFmtId="176" fontId="8" fillId="0" borderId="0" xfId="40" quotePrefix="1" applyNumberFormat="1" applyFont="1" applyBorder="1" applyAlignment="1">
      <alignment horizontal="center"/>
    </xf>
    <xf numFmtId="0" fontId="8" fillId="0" borderId="0" xfId="0" applyFont="1"/>
    <xf numFmtId="0" fontId="14" fillId="0" borderId="31" xfId="0" applyFont="1" applyFill="1" applyBorder="1" applyAlignment="1">
      <alignment horizontal="center"/>
    </xf>
    <xf numFmtId="0" fontId="25" fillId="0" borderId="31" xfId="0" applyFont="1" applyFill="1" applyBorder="1"/>
    <xf numFmtId="0" fontId="25" fillId="0" borderId="31" xfId="0" applyFont="1" applyFill="1" applyBorder="1" applyAlignment="1">
      <alignment horizontal="center"/>
    </xf>
    <xf numFmtId="0" fontId="25" fillId="0" borderId="33" xfId="0" applyFont="1" applyFill="1" applyBorder="1" applyAlignment="1">
      <alignment horizontal="center"/>
    </xf>
    <xf numFmtId="0" fontId="8" fillId="0" borderId="39" xfId="0" applyFont="1" applyFill="1" applyBorder="1" applyAlignment="1">
      <alignment horizontal="center"/>
    </xf>
    <xf numFmtId="0" fontId="25" fillId="0" borderId="39" xfId="0" applyFont="1" applyFill="1" applyBorder="1"/>
    <xf numFmtId="0" fontId="25" fillId="0" borderId="39" xfId="0" applyFont="1" applyFill="1" applyBorder="1" applyAlignment="1">
      <alignment horizontal="center"/>
    </xf>
    <xf numFmtId="0" fontId="8" fillId="0" borderId="73" xfId="0" applyFont="1" applyFill="1" applyBorder="1" applyAlignment="1">
      <alignment horizontal="center"/>
    </xf>
    <xf numFmtId="14" fontId="8" fillId="0" borderId="73" xfId="0" applyNumberFormat="1" applyFont="1" applyFill="1" applyBorder="1" applyAlignment="1">
      <alignment horizontal="center"/>
    </xf>
    <xf numFmtId="185" fontId="14" fillId="0" borderId="32" xfId="0" applyNumberFormat="1" applyFont="1" applyFill="1" applyBorder="1" applyAlignment="1">
      <alignment horizontal="center"/>
    </xf>
    <xf numFmtId="185" fontId="25" fillId="0" borderId="32" xfId="0" applyNumberFormat="1" applyFont="1" applyFill="1" applyBorder="1" applyAlignment="1">
      <alignment horizontal="center"/>
    </xf>
    <xf numFmtId="185" fontId="8" fillId="0" borderId="32" xfId="0" applyNumberFormat="1" applyFont="1" applyFill="1" applyBorder="1" applyAlignment="1">
      <alignment horizontal="center"/>
    </xf>
    <xf numFmtId="185" fontId="25" fillId="0" borderId="45" xfId="0" applyNumberFormat="1" applyFont="1" applyFill="1" applyBorder="1" applyAlignment="1">
      <alignment horizontal="center"/>
    </xf>
    <xf numFmtId="0" fontId="14" fillId="0" borderId="31" xfId="0" applyFont="1" applyBorder="1"/>
    <xf numFmtId="0" fontId="14" fillId="0" borderId="39" xfId="0" applyFont="1" applyBorder="1"/>
    <xf numFmtId="4" fontId="14" fillId="0" borderId="39" xfId="0" applyNumberFormat="1" applyFont="1" applyBorder="1"/>
    <xf numFmtId="4" fontId="14" fillId="0" borderId="73" xfId="0" applyNumberFormat="1" applyFont="1" applyBorder="1"/>
    <xf numFmtId="0" fontId="25" fillId="0" borderId="39" xfId="0" applyFont="1" applyFill="1" applyBorder="1" applyAlignment="1">
      <alignment horizontal="left"/>
    </xf>
    <xf numFmtId="4" fontId="25" fillId="0" borderId="39" xfId="0" quotePrefix="1" applyNumberFormat="1" applyFont="1" applyFill="1" applyBorder="1" applyAlignment="1">
      <alignment horizontal="left"/>
    </xf>
    <xf numFmtId="4" fontId="25" fillId="0" borderId="39" xfId="0" applyNumberFormat="1" applyFont="1" applyFill="1" applyBorder="1"/>
    <xf numFmtId="4" fontId="25" fillId="0" borderId="73" xfId="0" applyNumberFormat="1" applyFont="1" applyFill="1" applyBorder="1"/>
    <xf numFmtId="0" fontId="14" fillId="0" borderId="39" xfId="0" applyFont="1" applyFill="1" applyBorder="1"/>
    <xf numFmtId="0" fontId="14" fillId="0" borderId="39" xfId="0" applyFont="1" applyFill="1" applyBorder="1" applyAlignment="1">
      <alignment horizontal="left"/>
    </xf>
    <xf numFmtId="4" fontId="14" fillId="0" borderId="39" xfId="0" applyNumberFormat="1" applyFont="1" applyFill="1" applyBorder="1" applyAlignment="1">
      <alignment horizontal="left"/>
    </xf>
    <xf numFmtId="4" fontId="14" fillId="0" borderId="39" xfId="0" applyNumberFormat="1" applyFont="1" applyFill="1" applyBorder="1"/>
    <xf numFmtId="4" fontId="14" fillId="0" borderId="73" xfId="0" applyNumberFormat="1" applyFont="1" applyFill="1" applyBorder="1"/>
    <xf numFmtId="0" fontId="25" fillId="0" borderId="2" xfId="0" applyFont="1" applyFill="1" applyBorder="1" applyAlignment="1">
      <alignment horizontal="left"/>
    </xf>
    <xf numFmtId="0" fontId="25" fillId="0" borderId="2" xfId="0" applyFont="1" applyFill="1" applyBorder="1"/>
    <xf numFmtId="4" fontId="25" fillId="0" borderId="2" xfId="0" quotePrefix="1" applyNumberFormat="1" applyFont="1" applyFill="1" applyBorder="1" applyAlignment="1">
      <alignment horizontal="left"/>
    </xf>
    <xf numFmtId="4" fontId="25" fillId="0" borderId="2" xfId="0" applyNumberFormat="1" applyFont="1" applyFill="1" applyBorder="1"/>
    <xf numFmtId="4" fontId="25" fillId="0" borderId="34" xfId="0" applyNumberFormat="1" applyFont="1" applyFill="1" applyBorder="1"/>
    <xf numFmtId="0" fontId="25" fillId="0" borderId="55" xfId="0" applyFont="1" applyFill="1" applyBorder="1" applyAlignment="1">
      <alignment horizontal="left"/>
    </xf>
    <xf numFmtId="0" fontId="25" fillId="0" borderId="55" xfId="0" applyFont="1" applyFill="1" applyBorder="1"/>
    <xf numFmtId="4" fontId="25" fillId="0" borderId="55" xfId="0" quotePrefix="1" applyNumberFormat="1" applyFont="1" applyFill="1" applyBorder="1" applyAlignment="1">
      <alignment horizontal="left"/>
    </xf>
    <xf numFmtId="4" fontId="25" fillId="0" borderId="55" xfId="0" applyNumberFormat="1" applyFont="1" applyFill="1" applyBorder="1"/>
    <xf numFmtId="4" fontId="25" fillId="0" borderId="67" xfId="0" applyNumberFormat="1" applyFont="1" applyFill="1" applyBorder="1"/>
    <xf numFmtId="4" fontId="14" fillId="0" borderId="39" xfId="0" applyNumberFormat="1" applyFont="1" applyBorder="1" applyAlignment="1">
      <alignment horizontal="left"/>
    </xf>
    <xf numFmtId="4" fontId="14" fillId="0" borderId="9" xfId="0" applyNumberFormat="1" applyFont="1" applyFill="1" applyBorder="1"/>
    <xf numFmtId="4" fontId="14" fillId="0" borderId="39" xfId="0" quotePrefix="1" applyNumberFormat="1" applyFont="1" applyFill="1" applyBorder="1" applyAlignment="1">
      <alignment horizontal="center"/>
    </xf>
    <xf numFmtId="4" fontId="25" fillId="0" borderId="9" xfId="0" applyNumberFormat="1" applyFont="1" applyFill="1" applyBorder="1" applyAlignment="1">
      <alignment horizontal="left"/>
    </xf>
    <xf numFmtId="4" fontId="25" fillId="0" borderId="9" xfId="0" applyNumberFormat="1" applyFont="1" applyFill="1" applyBorder="1"/>
    <xf numFmtId="4" fontId="14" fillId="0" borderId="9" xfId="0" applyNumberFormat="1" applyFont="1" applyFill="1" applyBorder="1" applyAlignment="1">
      <alignment horizontal="left"/>
    </xf>
    <xf numFmtId="0" fontId="4" fillId="0" borderId="39" xfId="0" applyFont="1" applyFill="1" applyBorder="1"/>
    <xf numFmtId="4" fontId="176" fillId="0" borderId="73" xfId="0" applyNumberFormat="1" applyFont="1" applyFill="1" applyBorder="1"/>
    <xf numFmtId="0" fontId="8" fillId="0" borderId="39" xfId="0" applyFont="1" applyFill="1" applyBorder="1"/>
    <xf numFmtId="0" fontId="5" fillId="0" borderId="39" xfId="0" applyFont="1" applyBorder="1"/>
    <xf numFmtId="4" fontId="25" fillId="0" borderId="39" xfId="0" quotePrefix="1" applyNumberFormat="1" applyFont="1" applyBorder="1" applyAlignment="1">
      <alignment horizontal="left"/>
    </xf>
    <xf numFmtId="4" fontId="25" fillId="0" borderId="39" xfId="0" applyNumberFormat="1" applyFont="1" applyBorder="1"/>
    <xf numFmtId="4" fontId="25" fillId="0" borderId="73" xfId="0" applyNumberFormat="1" applyFont="1" applyBorder="1"/>
    <xf numFmtId="4" fontId="177" fillId="0" borderId="39" xfId="0" quotePrefix="1" applyNumberFormat="1" applyFont="1" applyFill="1" applyBorder="1" applyAlignment="1">
      <alignment horizontal="left"/>
    </xf>
    <xf numFmtId="4" fontId="177" fillId="0" borderId="39" xfId="0" applyNumberFormat="1" applyFont="1" applyFill="1" applyBorder="1"/>
    <xf numFmtId="4" fontId="177" fillId="0" borderId="73" xfId="0" applyNumberFormat="1" applyFont="1" applyFill="1" applyBorder="1"/>
    <xf numFmtId="0" fontId="25" fillId="0" borderId="39" xfId="0" applyFont="1" applyBorder="1"/>
    <xf numFmtId="0" fontId="76" fillId="0" borderId="39" xfId="0" applyFont="1" applyFill="1" applyBorder="1"/>
    <xf numFmtId="4" fontId="25" fillId="0" borderId="9" xfId="0" quotePrefix="1" applyNumberFormat="1" applyFont="1" applyFill="1" applyBorder="1" applyAlignment="1">
      <alignment horizontal="left"/>
    </xf>
    <xf numFmtId="0" fontId="14" fillId="0" borderId="55" xfId="0" applyFont="1" applyFill="1" applyBorder="1"/>
    <xf numFmtId="4" fontId="25" fillId="0" borderId="2" xfId="0" applyNumberFormat="1" applyFont="1" applyFill="1" applyBorder="1" applyAlignment="1">
      <alignment horizontal="left"/>
    </xf>
    <xf numFmtId="4" fontId="25" fillId="0" borderId="39" xfId="0" applyNumberFormat="1" applyFont="1" applyFill="1" applyBorder="1" applyAlignment="1">
      <alignment horizontal="left"/>
    </xf>
    <xf numFmtId="0" fontId="25" fillId="0" borderId="32" xfId="0" applyFont="1" applyFill="1" applyBorder="1"/>
    <xf numFmtId="0" fontId="14" fillId="0" borderId="31" xfId="0" applyFont="1" applyFill="1" applyBorder="1"/>
    <xf numFmtId="0" fontId="14" fillId="0" borderId="37" xfId="0" applyFont="1" applyFill="1" applyBorder="1"/>
    <xf numFmtId="4" fontId="14" fillId="0" borderId="31" xfId="0" applyNumberFormat="1" applyFont="1" applyFill="1" applyBorder="1" applyAlignment="1">
      <alignment horizontal="left"/>
    </xf>
    <xf numFmtId="4" fontId="14" fillId="0" borderId="31" xfId="0" applyNumberFormat="1" applyFont="1" applyFill="1" applyBorder="1"/>
    <xf numFmtId="4" fontId="14" fillId="0" borderId="33" xfId="0" applyNumberFormat="1" applyFont="1" applyFill="1" applyBorder="1"/>
    <xf numFmtId="0" fontId="25" fillId="0" borderId="9" xfId="0" applyFont="1" applyFill="1" applyBorder="1" applyAlignment="1">
      <alignment horizontal="center"/>
    </xf>
    <xf numFmtId="0" fontId="14" fillId="0" borderId="32" xfId="0" applyFont="1" applyFill="1" applyBorder="1"/>
    <xf numFmtId="0" fontId="14" fillId="0" borderId="9" xfId="0" applyFont="1" applyFill="1" applyBorder="1"/>
    <xf numFmtId="3" fontId="14" fillId="0" borderId="39" xfId="0" applyNumberFormat="1" applyFont="1" applyFill="1" applyBorder="1"/>
    <xf numFmtId="3" fontId="14" fillId="0" borderId="35" xfId="0" applyNumberFormat="1" applyFont="1" applyFill="1" applyBorder="1"/>
    <xf numFmtId="0" fontId="0" fillId="0" borderId="20" xfId="0" applyBorder="1"/>
    <xf numFmtId="4" fontId="0" fillId="0" borderId="20" xfId="0" applyNumberFormat="1" applyBorder="1"/>
    <xf numFmtId="4" fontId="0" fillId="0" borderId="0" xfId="0" applyNumberFormat="1" applyBorder="1"/>
    <xf numFmtId="0" fontId="178" fillId="0" borderId="0" xfId="0" applyFont="1"/>
    <xf numFmtId="0" fontId="179" fillId="0" borderId="0" xfId="0" applyFont="1"/>
    <xf numFmtId="0" fontId="50" fillId="5" borderId="8" xfId="0" applyFont="1" applyFill="1" applyBorder="1" applyAlignment="1">
      <alignment horizontal="center" vertical="center"/>
    </xf>
    <xf numFmtId="0" fontId="50" fillId="5" borderId="8"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25" fillId="5" borderId="34" xfId="0" applyFont="1" applyFill="1" applyBorder="1" applyAlignment="1">
      <alignment vertical="center" wrapText="1"/>
    </xf>
    <xf numFmtId="0" fontId="50" fillId="5" borderId="69" xfId="0" applyFont="1" applyFill="1" applyBorder="1" applyAlignment="1">
      <alignment horizontal="center" vertical="center"/>
    </xf>
    <xf numFmtId="0" fontId="167" fillId="0" borderId="34" xfId="0" quotePrefix="1" applyFont="1" applyBorder="1"/>
    <xf numFmtId="0" fontId="0" fillId="0" borderId="69" xfId="0" applyBorder="1"/>
    <xf numFmtId="0" fontId="0" fillId="0" borderId="74" xfId="0" applyBorder="1"/>
    <xf numFmtId="0" fontId="0" fillId="4" borderId="69" xfId="0" applyFill="1" applyBorder="1"/>
    <xf numFmtId="0" fontId="0" fillId="4" borderId="74" xfId="0" applyFill="1" applyBorder="1"/>
    <xf numFmtId="0" fontId="0" fillId="5" borderId="69" xfId="0" applyFill="1" applyBorder="1"/>
    <xf numFmtId="0" fontId="0" fillId="5" borderId="74" xfId="0" applyFill="1" applyBorder="1"/>
    <xf numFmtId="0" fontId="167" fillId="0" borderId="34" xfId="0" quotePrefix="1" applyFont="1" applyFill="1" applyBorder="1"/>
    <xf numFmtId="0" fontId="0" fillId="0" borderId="69" xfId="0" applyFill="1" applyBorder="1"/>
    <xf numFmtId="0" fontId="167" fillId="5" borderId="2" xfId="0" applyFont="1" applyFill="1" applyBorder="1"/>
    <xf numFmtId="0" fontId="0" fillId="5" borderId="2" xfId="0" applyFill="1" applyBorder="1"/>
    <xf numFmtId="0" fontId="167" fillId="0" borderId="5" xfId="0" quotePrefix="1" applyFont="1" applyBorder="1"/>
    <xf numFmtId="0" fontId="0" fillId="4" borderId="5" xfId="0" applyFill="1" applyBorder="1"/>
    <xf numFmtId="0" fontId="167" fillId="5" borderId="34" xfId="0" applyFont="1" applyFill="1" applyBorder="1"/>
    <xf numFmtId="0" fontId="167" fillId="0" borderId="4" xfId="0" quotePrefix="1" applyFont="1" applyBorder="1"/>
    <xf numFmtId="0" fontId="167" fillId="5" borderId="30" xfId="0" applyFont="1" applyFill="1" applyBorder="1" applyAlignment="1">
      <alignment horizontal="center"/>
    </xf>
    <xf numFmtId="0" fontId="50" fillId="5" borderId="30" xfId="0" applyFont="1" applyFill="1" applyBorder="1"/>
    <xf numFmtId="0" fontId="113" fillId="0" borderId="0" xfId="0" applyFont="1"/>
    <xf numFmtId="0" fontId="180" fillId="0" borderId="0" xfId="0" applyFont="1"/>
    <xf numFmtId="176" fontId="12" fillId="0" borderId="0" xfId="40" applyNumberFormat="1" applyFont="1" applyBorder="1" applyAlignment="1">
      <alignment horizontal="center" vertical="center"/>
    </xf>
    <xf numFmtId="0" fontId="12" fillId="0" borderId="14" xfId="32" applyFont="1" applyBorder="1" applyAlignment="1">
      <alignment horizontal="left" vertical="center"/>
    </xf>
    <xf numFmtId="0" fontId="4" fillId="0" borderId="15" xfId="32" applyFont="1" applyBorder="1"/>
    <xf numFmtId="0" fontId="8" fillId="3" borderId="7" xfId="32" applyFont="1" applyFill="1" applyBorder="1" applyAlignment="1" applyProtection="1">
      <alignment vertical="center" wrapText="1"/>
    </xf>
    <xf numFmtId="0" fontId="8" fillId="3" borderId="13" xfId="32" applyFont="1" applyFill="1" applyBorder="1" applyAlignment="1" applyProtection="1">
      <alignment vertical="center" wrapText="1"/>
    </xf>
    <xf numFmtId="0" fontId="100" fillId="0" borderId="0" xfId="32" applyFont="1"/>
    <xf numFmtId="176" fontId="5" fillId="0" borderId="0" xfId="40" applyNumberFormat="1" applyFont="1" applyBorder="1" applyAlignment="1">
      <alignment horizontal="right" vertical="center"/>
    </xf>
    <xf numFmtId="176" fontId="5" fillId="0" borderId="0" xfId="40" quotePrefix="1" applyNumberFormat="1" applyFont="1" applyBorder="1" applyAlignment="1">
      <alignment vertical="center"/>
    </xf>
    <xf numFmtId="0" fontId="71" fillId="0" borderId="0" xfId="32" applyFont="1"/>
    <xf numFmtId="0" fontId="0" fillId="0" borderId="0" xfId="0" applyAlignment="1">
      <alignment wrapText="1"/>
    </xf>
    <xf numFmtId="0" fontId="12" fillId="2" borderId="0" xfId="32" applyFont="1" applyFill="1" applyAlignment="1">
      <alignment horizontal="left"/>
    </xf>
    <xf numFmtId="0" fontId="9" fillId="2" borderId="0" xfId="32" applyFont="1" applyFill="1" applyAlignment="1">
      <alignment horizontal="left"/>
    </xf>
    <xf numFmtId="0" fontId="12" fillId="2" borderId="0" xfId="32" applyFont="1" applyFill="1" applyAlignment="1">
      <alignment horizontal="center"/>
    </xf>
    <xf numFmtId="0" fontId="4" fillId="2" borderId="0" xfId="32" quotePrefix="1" applyFont="1" applyFill="1" applyAlignment="1">
      <alignment horizontal="center"/>
    </xf>
    <xf numFmtId="0" fontId="4" fillId="2" borderId="0" xfId="32" applyFont="1" applyFill="1" applyAlignment="1">
      <alignment horizontal="center"/>
    </xf>
    <xf numFmtId="0" fontId="51" fillId="0" borderId="0" xfId="0" applyFont="1" applyAlignment="1">
      <alignment wrapText="1"/>
    </xf>
    <xf numFmtId="0" fontId="10" fillId="2" borderId="0" xfId="32" applyFont="1" applyFill="1" applyAlignment="1">
      <alignment horizontal="right"/>
    </xf>
    <xf numFmtId="0" fontId="9" fillId="2" borderId="0" xfId="32" applyFont="1" applyFill="1" applyAlignment="1">
      <alignment horizontal="left" vertical="center"/>
    </xf>
    <xf numFmtId="4" fontId="12" fillId="0" borderId="14" xfId="32" applyNumberFormat="1" applyFont="1" applyFill="1" applyBorder="1"/>
    <xf numFmtId="3" fontId="9" fillId="0" borderId="14" xfId="32" applyNumberFormat="1" applyFont="1" applyFill="1" applyBorder="1" applyAlignment="1">
      <alignment horizontal="center" vertical="center" wrapText="1"/>
    </xf>
    <xf numFmtId="4" fontId="9" fillId="0" borderId="14" xfId="32" applyNumberFormat="1" applyFont="1" applyFill="1" applyBorder="1" applyAlignment="1">
      <alignment horizontal="right" vertical="center" wrapText="1"/>
    </xf>
    <xf numFmtId="4" fontId="9" fillId="0" borderId="14" xfId="32" applyNumberFormat="1" applyFont="1" applyFill="1" applyBorder="1"/>
    <xf numFmtId="4" fontId="8" fillId="0" borderId="14" xfId="32" applyNumberFormat="1" applyFont="1" applyFill="1" applyBorder="1"/>
    <xf numFmtId="0" fontId="9" fillId="0" borderId="14" xfId="32" applyFont="1" applyFill="1" applyBorder="1" applyAlignment="1"/>
    <xf numFmtId="0" fontId="9" fillId="2" borderId="0" xfId="32" applyFont="1" applyFill="1" applyAlignment="1">
      <alignment horizontal="left"/>
    </xf>
    <xf numFmtId="0" fontId="8" fillId="3" borderId="11" xfId="32" applyFont="1" applyFill="1" applyBorder="1" applyAlignment="1">
      <alignment horizontal="left" vertical="center" wrapText="1"/>
    </xf>
    <xf numFmtId="0" fontId="10" fillId="2" borderId="0" xfId="32" applyFont="1" applyFill="1" applyAlignment="1">
      <alignment horizontal="right"/>
    </xf>
    <xf numFmtId="0" fontId="8" fillId="4" borderId="12" xfId="32" quotePrefix="1" applyFont="1" applyFill="1" applyBorder="1" applyAlignment="1">
      <alignment horizontal="left" vertical="center"/>
    </xf>
    <xf numFmtId="0" fontId="8" fillId="4" borderId="14" xfId="32" quotePrefix="1" applyFont="1" applyFill="1" applyBorder="1" applyAlignment="1">
      <alignment horizontal="left" vertical="center"/>
    </xf>
    <xf numFmtId="0" fontId="8" fillId="4" borderId="17" xfId="32" quotePrefix="1" applyFont="1" applyFill="1" applyBorder="1" applyAlignment="1">
      <alignment horizontal="left" vertical="center"/>
    </xf>
    <xf numFmtId="0" fontId="12" fillId="2" borderId="4" xfId="25" applyNumberFormat="1" applyFont="1" applyFill="1" applyBorder="1" applyAlignment="1">
      <alignment vertical="center"/>
    </xf>
    <xf numFmtId="0" fontId="12" fillId="2" borderId="4" xfId="25" applyNumberFormat="1" applyFont="1" applyFill="1" applyBorder="1" applyAlignment="1">
      <alignment horizontal="right"/>
    </xf>
    <xf numFmtId="0" fontId="5" fillId="3" borderId="11" xfId="32" quotePrefix="1" applyFont="1" applyFill="1" applyBorder="1" applyAlignment="1">
      <alignment vertical="center" wrapText="1"/>
    </xf>
    <xf numFmtId="0" fontId="5" fillId="3" borderId="6" xfId="25" applyNumberFormat="1" applyFont="1" applyFill="1" applyBorder="1" applyAlignment="1">
      <alignment horizontal="left" vertical="center"/>
    </xf>
    <xf numFmtId="0" fontId="5" fillId="5" borderId="11" xfId="32" quotePrefix="1" applyFont="1" applyFill="1" applyBorder="1" applyAlignment="1">
      <alignment vertical="center" wrapText="1"/>
    </xf>
    <xf numFmtId="0" fontId="5" fillId="3" borderId="6" xfId="25" applyNumberFormat="1" applyFont="1" applyFill="1" applyBorder="1" applyAlignment="1">
      <alignment horizontal="left" vertical="center" wrapText="1"/>
    </xf>
    <xf numFmtId="0" fontId="5" fillId="3" borderId="6" xfId="32" quotePrefix="1" applyFont="1" applyFill="1" applyBorder="1" applyAlignment="1">
      <alignment vertical="center" wrapText="1"/>
    </xf>
    <xf numFmtId="0" fontId="5" fillId="3" borderId="18" xfId="32" quotePrefix="1" applyFont="1" applyFill="1" applyBorder="1" applyAlignment="1">
      <alignment vertical="center" wrapText="1"/>
    </xf>
    <xf numFmtId="0" fontId="5" fillId="5" borderId="6" xfId="32" quotePrefix="1" applyFont="1" applyFill="1" applyBorder="1" applyAlignment="1">
      <alignment vertical="center" wrapText="1"/>
    </xf>
    <xf numFmtId="49" fontId="5" fillId="5" borderId="6" xfId="32" quotePrefix="1" applyNumberFormat="1" applyFont="1" applyFill="1" applyBorder="1" applyAlignment="1">
      <alignment vertical="center" wrapText="1"/>
    </xf>
    <xf numFmtId="49" fontId="5" fillId="5" borderId="11" xfId="32" quotePrefix="1" applyNumberFormat="1" applyFont="1" applyFill="1" applyBorder="1" applyAlignment="1">
      <alignment vertical="center" wrapText="1"/>
    </xf>
    <xf numFmtId="0" fontId="12" fillId="4" borderId="3" xfId="32" applyFont="1" applyFill="1" applyBorder="1" applyAlignment="1">
      <alignment vertical="center" wrapText="1"/>
    </xf>
    <xf numFmtId="0" fontId="12" fillId="4" borderId="18" xfId="32" applyFont="1" applyFill="1" applyBorder="1" applyAlignment="1">
      <alignment vertical="center" wrapText="1"/>
    </xf>
    <xf numFmtId="0" fontId="5" fillId="5" borderId="11" xfId="32" quotePrefix="1" applyFont="1" applyFill="1" applyBorder="1" applyAlignment="1">
      <alignment horizontal="left" vertical="center" wrapText="1"/>
    </xf>
    <xf numFmtId="0" fontId="5" fillId="3" borderId="6" xfId="32" applyFont="1" applyFill="1" applyBorder="1" applyAlignment="1">
      <alignment vertical="center" wrapText="1"/>
    </xf>
    <xf numFmtId="0" fontId="17" fillId="19" borderId="5" xfId="32" applyFont="1" applyFill="1" applyBorder="1" applyAlignment="1">
      <alignment horizontal="center" vertical="center" wrapText="1"/>
    </xf>
    <xf numFmtId="0" fontId="16" fillId="19" borderId="5" xfId="32" applyFont="1" applyFill="1" applyBorder="1" applyAlignment="1">
      <alignment horizontal="center" vertical="center" wrapText="1"/>
    </xf>
    <xf numFmtId="0" fontId="41" fillId="19" borderId="5" xfId="32" applyFont="1" applyFill="1" applyBorder="1" applyAlignment="1">
      <alignment horizontal="center" vertical="center" wrapText="1"/>
    </xf>
    <xf numFmtId="0" fontId="12" fillId="19" borderId="5" xfId="25" applyNumberFormat="1" applyFont="1" applyFill="1" applyBorder="1" applyAlignment="1">
      <alignment horizontal="right" vertical="center" wrapText="1"/>
    </xf>
    <xf numFmtId="0" fontId="12" fillId="19" borderId="5" xfId="25" applyNumberFormat="1" applyFont="1" applyFill="1" applyBorder="1"/>
    <xf numFmtId="0" fontId="12" fillId="19" borderId="5" xfId="25" applyNumberFormat="1" applyFont="1" applyFill="1" applyBorder="1" applyAlignment="1">
      <alignment horizontal="right"/>
    </xf>
    <xf numFmtId="0" fontId="2" fillId="19" borderId="5" xfId="32" applyFont="1" applyFill="1" applyBorder="1" applyAlignment="1">
      <alignment horizontal="center" vertical="center" wrapText="1"/>
    </xf>
    <xf numFmtId="0" fontId="1" fillId="19" borderId="5" xfId="32" applyFont="1" applyFill="1" applyBorder="1" applyAlignment="1">
      <alignment horizontal="center" vertical="center" wrapText="1"/>
    </xf>
    <xf numFmtId="0" fontId="12" fillId="19" borderId="4" xfId="25" applyNumberFormat="1" applyFont="1" applyFill="1" applyBorder="1" applyAlignment="1">
      <alignment horizontal="right" vertical="center" wrapText="1"/>
    </xf>
    <xf numFmtId="0" fontId="12" fillId="19" borderId="4" xfId="25" applyNumberFormat="1" applyFont="1" applyFill="1" applyBorder="1"/>
    <xf numFmtId="0" fontId="12" fillId="19" borderId="4" xfId="25" applyNumberFormat="1" applyFont="1" applyFill="1" applyBorder="1" applyAlignment="1">
      <alignment horizontal="right"/>
    </xf>
    <xf numFmtId="0" fontId="9" fillId="19" borderId="5" xfId="32" quotePrefix="1" applyFont="1" applyFill="1" applyBorder="1" applyAlignment="1">
      <alignment horizontal="left" indent="1"/>
    </xf>
    <xf numFmtId="0" fontId="4" fillId="19" borderId="4" xfId="25" applyNumberFormat="1" applyFont="1" applyFill="1" applyBorder="1" applyAlignment="1">
      <alignment horizontal="right"/>
    </xf>
    <xf numFmtId="0" fontId="4" fillId="19" borderId="4" xfId="25" applyNumberFormat="1" applyFont="1" applyFill="1" applyBorder="1"/>
    <xf numFmtId="174" fontId="4" fillId="19" borderId="4" xfId="25" applyNumberFormat="1" applyFont="1" applyFill="1" applyBorder="1" applyAlignment="1">
      <alignment horizontal="right"/>
    </xf>
    <xf numFmtId="0" fontId="12" fillId="19" borderId="6" xfId="25" applyNumberFormat="1" applyFont="1" applyFill="1" applyBorder="1"/>
    <xf numFmtId="0" fontId="12" fillId="19" borderId="5" xfId="25" applyNumberFormat="1" applyFont="1" applyFill="1" applyBorder="1" applyAlignment="1">
      <alignment horizontal="right" vertical="center"/>
    </xf>
    <xf numFmtId="0" fontId="9" fillId="19" borderId="6" xfId="32" quotePrefix="1" applyFont="1" applyFill="1" applyBorder="1" applyAlignment="1">
      <alignment horizontal="left" indent="1"/>
    </xf>
    <xf numFmtId="0" fontId="4" fillId="19" borderId="5" xfId="25" applyNumberFormat="1" applyFont="1" applyFill="1" applyBorder="1"/>
    <xf numFmtId="0" fontId="4" fillId="19" borderId="5" xfId="25" applyNumberFormat="1" applyFont="1" applyFill="1" applyBorder="1" applyAlignment="1">
      <alignment horizontal="right"/>
    </xf>
    <xf numFmtId="0" fontId="17" fillId="2" borderId="21" xfId="32" applyFont="1" applyFill="1" applyBorder="1" applyAlignment="1">
      <alignment horizontal="left" vertical="center" wrapText="1"/>
    </xf>
    <xf numFmtId="0" fontId="17" fillId="2" borderId="3" xfId="32" applyFont="1" applyFill="1" applyBorder="1" applyAlignment="1">
      <alignment vertical="center" wrapText="1"/>
    </xf>
    <xf numFmtId="0" fontId="12" fillId="19" borderId="16" xfId="25" applyNumberFormat="1" applyFont="1" applyFill="1" applyBorder="1"/>
    <xf numFmtId="0" fontId="12" fillId="19" borderId="16" xfId="25" applyNumberFormat="1" applyFont="1" applyFill="1" applyBorder="1" applyAlignment="1">
      <alignment horizontal="right"/>
    </xf>
    <xf numFmtId="0" fontId="12" fillId="19" borderId="11" xfId="25" applyNumberFormat="1" applyFont="1" applyFill="1" applyBorder="1"/>
    <xf numFmtId="0" fontId="12" fillId="19" borderId="11" xfId="25" applyNumberFormat="1" applyFont="1" applyFill="1" applyBorder="1" applyAlignment="1">
      <alignment horizontal="right"/>
    </xf>
    <xf numFmtId="0" fontId="17" fillId="19" borderId="5" xfId="25" applyNumberFormat="1" applyFont="1" applyFill="1" applyBorder="1" applyAlignment="1">
      <alignment horizontal="right"/>
    </xf>
    <xf numFmtId="0" fontId="17" fillId="19" borderId="16" xfId="25" applyNumberFormat="1" applyFont="1" applyFill="1" applyBorder="1"/>
    <xf numFmtId="0" fontId="17" fillId="19" borderId="5" xfId="25" applyNumberFormat="1" applyFont="1" applyFill="1" applyBorder="1"/>
    <xf numFmtId="0" fontId="17" fillId="19" borderId="16" xfId="25" applyNumberFormat="1" applyFont="1" applyFill="1" applyBorder="1" applyAlignment="1">
      <alignment horizontal="right"/>
    </xf>
    <xf numFmtId="0" fontId="17" fillId="19" borderId="11" xfId="25" applyNumberFormat="1" applyFont="1" applyFill="1" applyBorder="1"/>
    <xf numFmtId="0" fontId="17" fillId="19" borderId="11" xfId="25" applyNumberFormat="1" applyFont="1" applyFill="1" applyBorder="1" applyAlignment="1">
      <alignment horizontal="right"/>
    </xf>
    <xf numFmtId="0" fontId="4" fillId="19" borderId="16" xfId="25" applyNumberFormat="1" applyFont="1" applyFill="1" applyBorder="1"/>
    <xf numFmtId="174" fontId="4" fillId="19" borderId="5" xfId="25" applyNumberFormat="1" applyFont="1" applyFill="1" applyBorder="1" applyAlignment="1">
      <alignment horizontal="right"/>
    </xf>
    <xf numFmtId="0" fontId="4" fillId="19" borderId="16" xfId="25" applyNumberFormat="1" applyFont="1" applyFill="1" applyBorder="1" applyAlignment="1">
      <alignment horizontal="right"/>
    </xf>
    <xf numFmtId="0" fontId="4" fillId="19" borderId="11" xfId="25" applyNumberFormat="1" applyFont="1" applyFill="1" applyBorder="1"/>
    <xf numFmtId="0" fontId="4" fillId="19" borderId="11" xfId="25" applyNumberFormat="1" applyFont="1" applyFill="1" applyBorder="1" applyAlignment="1">
      <alignment horizontal="right"/>
    </xf>
    <xf numFmtId="0" fontId="4" fillId="19" borderId="5" xfId="27" applyNumberFormat="1" applyFont="1" applyFill="1" applyBorder="1" applyAlignment="1">
      <alignment horizontal="right"/>
    </xf>
    <xf numFmtId="0" fontId="4" fillId="19" borderId="8" xfId="27" applyNumberFormat="1" applyFont="1" applyFill="1" applyBorder="1" applyAlignment="1">
      <alignment horizontal="right"/>
    </xf>
    <xf numFmtId="0" fontId="1" fillId="19" borderId="8" xfId="32" applyFont="1" applyFill="1" applyBorder="1" applyAlignment="1">
      <alignment horizontal="left" vertical="center" wrapText="1"/>
    </xf>
    <xf numFmtId="0" fontId="8" fillId="3" borderId="8" xfId="32" applyFont="1" applyFill="1" applyBorder="1" applyAlignment="1">
      <alignment horizontal="left" vertical="center" wrapText="1"/>
    </xf>
    <xf numFmtId="0" fontId="8" fillId="3" borderId="14" xfId="32" applyFont="1" applyFill="1" applyBorder="1" applyAlignment="1">
      <alignment horizontal="left" vertical="center" wrapText="1"/>
    </xf>
    <xf numFmtId="0" fontId="8" fillId="3" borderId="11" xfId="32" applyFont="1" applyFill="1" applyBorder="1" applyAlignment="1">
      <alignment horizontal="left" vertical="center"/>
    </xf>
    <xf numFmtId="0" fontId="12" fillId="2" borderId="19" xfId="32" quotePrefix="1" applyFont="1" applyFill="1" applyBorder="1" applyAlignment="1">
      <alignment horizontal="left" vertical="center" indent="1"/>
    </xf>
    <xf numFmtId="0" fontId="12" fillId="0" borderId="8" xfId="32" quotePrefix="1" applyFont="1" applyBorder="1" applyAlignment="1">
      <alignment horizontal="left" vertical="center" indent="1"/>
    </xf>
    <xf numFmtId="0" fontId="12" fillId="0" borderId="19" xfId="32" quotePrefix="1" applyFont="1" applyBorder="1" applyAlignment="1">
      <alignment horizontal="left" vertical="center" indent="1"/>
    </xf>
    <xf numFmtId="0" fontId="12" fillId="0" borderId="19" xfId="32" applyFont="1" applyFill="1" applyBorder="1" applyAlignment="1">
      <alignment horizontal="left" vertical="center" indent="1"/>
    </xf>
    <xf numFmtId="0" fontId="12" fillId="0" borderId="17" xfId="32" applyFont="1" applyFill="1" applyBorder="1" applyAlignment="1">
      <alignment horizontal="left" vertical="center" indent="1"/>
    </xf>
    <xf numFmtId="0" fontId="1" fillId="19" borderId="5" xfId="32" applyFont="1" applyFill="1" applyBorder="1" applyAlignment="1">
      <alignment horizontal="left" vertical="center" wrapText="1"/>
    </xf>
    <xf numFmtId="0" fontId="1" fillId="3" borderId="11" xfId="32" applyFont="1" applyFill="1" applyBorder="1" applyAlignment="1">
      <alignment horizontal="left" vertical="center" wrapText="1"/>
    </xf>
    <xf numFmtId="0" fontId="17" fillId="19" borderId="2" xfId="28" applyNumberFormat="1" applyFont="1" applyFill="1" applyBorder="1" applyAlignment="1">
      <alignment horizontal="right" vertical="center"/>
    </xf>
    <xf numFmtId="0" fontId="12" fillId="19" borderId="2" xfId="28" applyNumberFormat="1" applyFont="1" applyFill="1" applyBorder="1" applyAlignment="1">
      <alignment horizontal="right"/>
    </xf>
    <xf numFmtId="0" fontId="9" fillId="19" borderId="2" xfId="28" applyNumberFormat="1" applyFont="1" applyFill="1" applyBorder="1" applyAlignment="1">
      <alignment horizontal="left"/>
    </xf>
    <xf numFmtId="0" fontId="1" fillId="19" borderId="7" xfId="28" applyNumberFormat="1" applyFont="1" applyFill="1" applyBorder="1" applyAlignment="1">
      <alignment vertical="center"/>
    </xf>
    <xf numFmtId="0" fontId="1" fillId="19" borderId="13" xfId="28" applyNumberFormat="1" applyFont="1" applyFill="1" applyBorder="1" applyAlignment="1">
      <alignment vertical="center"/>
    </xf>
    <xf numFmtId="0" fontId="2" fillId="19" borderId="2" xfId="28" applyNumberFormat="1" applyFont="1" applyFill="1" applyBorder="1" applyAlignment="1">
      <alignment horizontal="right" vertical="center"/>
    </xf>
    <xf numFmtId="0" fontId="1" fillId="19" borderId="2" xfId="28" applyNumberFormat="1" applyFont="1" applyFill="1" applyBorder="1" applyAlignment="1">
      <alignment horizontal="left"/>
    </xf>
    <xf numFmtId="0" fontId="2" fillId="19" borderId="2" xfId="28" applyNumberFormat="1" applyFont="1" applyFill="1" applyBorder="1" applyAlignment="1">
      <alignment horizontal="right"/>
    </xf>
    <xf numFmtId="0" fontId="17" fillId="19" borderId="2" xfId="32" applyFont="1" applyFill="1" applyBorder="1" applyAlignment="1" applyProtection="1">
      <alignment horizontal="right" vertical="center"/>
    </xf>
    <xf numFmtId="0" fontId="9" fillId="19" borderId="2" xfId="32" applyFont="1" applyFill="1" applyBorder="1" applyAlignment="1" applyProtection="1">
      <alignment horizontal="left" indent="1"/>
    </xf>
    <xf numFmtId="0" fontId="2" fillId="19" borderId="2" xfId="32" applyFont="1" applyFill="1" applyBorder="1" applyAlignment="1" applyProtection="1">
      <alignment horizontal="right" vertical="center"/>
    </xf>
    <xf numFmtId="0" fontId="1" fillId="19" borderId="2" xfId="32" applyFont="1" applyFill="1" applyBorder="1" applyAlignment="1" applyProtection="1">
      <alignment horizontal="left" indent="1"/>
    </xf>
    <xf numFmtId="0" fontId="1" fillId="19" borderId="2" xfId="32" applyFont="1" applyFill="1" applyBorder="1" applyAlignment="1" applyProtection="1">
      <alignment horizontal="right" vertical="center"/>
    </xf>
    <xf numFmtId="0" fontId="9" fillId="19" borderId="39" xfId="0" applyFont="1" applyFill="1" applyBorder="1" applyAlignment="1">
      <alignment horizontal="center" vertical="center" wrapText="1"/>
    </xf>
    <xf numFmtId="0" fontId="51" fillId="19" borderId="39" xfId="0" applyFont="1" applyFill="1" applyBorder="1" applyAlignment="1">
      <alignment horizontal="center" vertical="center" wrapText="1"/>
    </xf>
    <xf numFmtId="0" fontId="12" fillId="19" borderId="39" xfId="0" applyFont="1" applyFill="1" applyBorder="1" applyAlignment="1">
      <alignment horizontal="center" vertical="center" wrapText="1"/>
    </xf>
    <xf numFmtId="0" fontId="12" fillId="19" borderId="15" xfId="0" applyFont="1" applyFill="1" applyBorder="1" applyAlignment="1">
      <alignment horizontal="center" vertical="center"/>
    </xf>
    <xf numFmtId="0" fontId="12" fillId="19" borderId="9" xfId="0" applyFont="1" applyFill="1" applyBorder="1" applyAlignment="1">
      <alignment horizontal="center" vertical="center" wrapText="1"/>
    </xf>
    <xf numFmtId="0" fontId="9" fillId="19" borderId="9" xfId="0" applyFont="1" applyFill="1" applyBorder="1" applyAlignment="1">
      <alignment horizontal="center" vertical="center" wrapText="1"/>
    </xf>
    <xf numFmtId="0" fontId="1" fillId="19" borderId="51" xfId="0" applyFont="1" applyFill="1" applyBorder="1" applyAlignment="1">
      <alignment horizontal="left" vertical="center"/>
    </xf>
    <xf numFmtId="0" fontId="25" fillId="19" borderId="52" xfId="0" applyFont="1" applyFill="1" applyBorder="1" applyAlignment="1">
      <alignment horizontal="center" vertical="center"/>
    </xf>
    <xf numFmtId="49" fontId="17" fillId="19" borderId="30" xfId="0" applyNumberFormat="1" applyFont="1" applyFill="1" applyBorder="1" applyAlignment="1">
      <alignment horizontal="right"/>
    </xf>
    <xf numFmtId="0" fontId="17" fillId="19" borderId="30" xfId="0" applyFont="1" applyFill="1" applyBorder="1"/>
    <xf numFmtId="0" fontId="5" fillId="19" borderId="52" xfId="0" applyFont="1" applyFill="1" applyBorder="1" applyAlignment="1">
      <alignment horizontal="center" vertical="center"/>
    </xf>
    <xf numFmtId="0" fontId="100" fillId="0" borderId="0" xfId="0" applyFont="1" applyAlignment="1">
      <alignment wrapText="1"/>
    </xf>
    <xf numFmtId="0" fontId="4" fillId="19" borderId="5" xfId="27" applyNumberFormat="1" applyFont="1" applyFill="1" applyBorder="1"/>
    <xf numFmtId="0" fontId="12" fillId="14" borderId="0" xfId="25" applyNumberFormat="1" applyFont="1" applyFill="1" applyBorder="1" applyAlignment="1">
      <alignment horizontal="right"/>
    </xf>
    <xf numFmtId="0" fontId="4" fillId="14" borderId="0" xfId="32" applyFont="1" applyFill="1"/>
    <xf numFmtId="0" fontId="12" fillId="14" borderId="0" xfId="25" applyNumberFormat="1" applyFont="1" applyFill="1" applyBorder="1" applyAlignment="1">
      <alignment horizontal="right" vertical="center"/>
    </xf>
    <xf numFmtId="0" fontId="12" fillId="14" borderId="10" xfId="25" applyNumberFormat="1" applyFont="1" applyFill="1" applyBorder="1" applyAlignment="1">
      <alignment horizontal="right"/>
    </xf>
    <xf numFmtId="0" fontId="17" fillId="14" borderId="19" xfId="28" applyNumberFormat="1" applyFont="1" applyFill="1" applyBorder="1" applyAlignment="1">
      <alignment horizontal="right"/>
    </xf>
    <xf numFmtId="49" fontId="12" fillId="4" borderId="3" xfId="32" quotePrefix="1" applyNumberFormat="1" applyFont="1" applyFill="1" applyBorder="1" applyAlignment="1">
      <alignment vertical="center" wrapText="1"/>
    </xf>
    <xf numFmtId="0" fontId="12" fillId="0" borderId="18" xfId="32" quotePrefix="1" applyFont="1" applyFill="1" applyBorder="1" applyAlignment="1">
      <alignment vertical="center"/>
    </xf>
    <xf numFmtId="0" fontId="4" fillId="0" borderId="11" xfId="32" quotePrefix="1" applyFont="1" applyBorder="1" applyAlignment="1">
      <alignment vertical="center"/>
    </xf>
    <xf numFmtId="0" fontId="12" fillId="0" borderId="5" xfId="25" applyNumberFormat="1" applyFont="1" applyFill="1" applyBorder="1" applyAlignment="1">
      <alignment horizontal="right" vertical="center" wrapText="1"/>
    </xf>
    <xf numFmtId="0" fontId="12" fillId="0" borderId="5" xfId="25" applyNumberFormat="1" applyFont="1" applyFill="1" applyBorder="1" applyAlignment="1">
      <alignment horizontal="right"/>
    </xf>
    <xf numFmtId="0" fontId="8" fillId="0" borderId="3" xfId="32" applyFont="1" applyFill="1" applyBorder="1" applyAlignment="1">
      <alignment vertical="center"/>
    </xf>
    <xf numFmtId="0" fontId="8" fillId="0" borderId="6" xfId="32" applyFont="1" applyFill="1" applyBorder="1" applyAlignment="1"/>
    <xf numFmtId="0" fontId="12" fillId="2" borderId="0" xfId="32" applyFont="1" applyFill="1" applyBorder="1" applyAlignment="1">
      <alignment horizontal="left" vertical="top" wrapText="1"/>
    </xf>
    <xf numFmtId="0" fontId="17" fillId="0" borderId="0" xfId="0" applyFont="1" applyBorder="1" applyAlignment="1">
      <alignment horizontal="left"/>
    </xf>
    <xf numFmtId="0" fontId="8" fillId="2" borderId="0" xfId="32" applyFont="1" applyFill="1" applyBorder="1" applyAlignment="1">
      <alignment horizontal="left" vertical="top" wrapText="1"/>
    </xf>
    <xf numFmtId="179" fontId="4" fillId="21" borderId="5" xfId="27" applyNumberFormat="1" applyFont="1" applyFill="1" applyBorder="1" applyAlignment="1">
      <alignment horizontal="right"/>
    </xf>
    <xf numFmtId="0" fontId="4" fillId="22" borderId="5" xfId="27" applyNumberFormat="1" applyFont="1" applyFill="1" applyBorder="1" applyAlignment="1">
      <alignment horizontal="right"/>
    </xf>
    <xf numFmtId="0" fontId="4" fillId="22" borderId="19" xfId="27" applyNumberFormat="1" applyFont="1" applyFill="1" applyBorder="1" applyAlignment="1">
      <alignment horizontal="right" vertical="center"/>
    </xf>
    <xf numFmtId="0" fontId="4" fillId="22" borderId="19" xfId="27" applyNumberFormat="1" applyFont="1" applyFill="1" applyBorder="1" applyAlignment="1">
      <alignment horizontal="right"/>
    </xf>
    <xf numFmtId="0" fontId="17" fillId="4" borderId="8" xfId="32" applyFont="1" applyFill="1" applyBorder="1" applyAlignment="1">
      <alignment horizontal="left" vertical="center" wrapText="1"/>
    </xf>
    <xf numFmtId="0" fontId="17" fillId="4" borderId="4" xfId="32" applyFont="1" applyFill="1" applyBorder="1" applyAlignment="1">
      <alignment horizontal="left" vertical="center" wrapText="1"/>
    </xf>
    <xf numFmtId="0" fontId="4" fillId="4" borderId="8" xfId="27" applyNumberFormat="1" applyFont="1" applyFill="1" applyBorder="1" applyAlignment="1">
      <alignment horizontal="right"/>
    </xf>
    <xf numFmtId="0" fontId="4" fillId="4" borderId="8" xfId="27" applyNumberFormat="1" applyFont="1" applyFill="1" applyBorder="1"/>
    <xf numFmtId="0" fontId="70" fillId="21" borderId="8" xfId="27" applyNumberFormat="1" applyFont="1" applyFill="1" applyBorder="1" applyAlignment="1">
      <alignment horizontal="right"/>
    </xf>
    <xf numFmtId="0" fontId="4" fillId="4" borderId="4" xfId="27" applyNumberFormat="1" applyFont="1" applyFill="1" applyBorder="1"/>
    <xf numFmtId="0" fontId="17" fillId="0" borderId="9" xfId="0" quotePrefix="1" applyFont="1" applyBorder="1"/>
    <xf numFmtId="0" fontId="17" fillId="0" borderId="60" xfId="0" quotePrefix="1" applyFont="1" applyBorder="1"/>
    <xf numFmtId="0" fontId="17" fillId="4" borderId="0" xfId="0" quotePrefix="1" applyFont="1" applyFill="1" applyBorder="1" applyAlignment="1">
      <alignment horizontal="left" indent="1"/>
    </xf>
    <xf numFmtId="0" fontId="17" fillId="4" borderId="0" xfId="0" applyFont="1" applyFill="1" applyBorder="1"/>
    <xf numFmtId="49" fontId="17" fillId="4" borderId="0" xfId="0" applyNumberFormat="1" applyFont="1" applyFill="1" applyBorder="1" applyAlignment="1">
      <alignment horizontal="right"/>
    </xf>
    <xf numFmtId="0" fontId="18" fillId="0" borderId="0" xfId="32" applyFont="1" applyAlignment="1">
      <alignment horizontal="centerContinuous"/>
    </xf>
    <xf numFmtId="0" fontId="10" fillId="0" borderId="0" xfId="32" applyFont="1" applyAlignment="1">
      <alignment horizontal="centerContinuous"/>
    </xf>
    <xf numFmtId="0" fontId="17" fillId="0" borderId="0" xfId="32" applyFont="1" applyAlignment="1">
      <alignment horizontal="left"/>
    </xf>
    <xf numFmtId="0" fontId="4" fillId="0" borderId="0" xfId="32" applyFont="1" applyAlignment="1">
      <alignment horizontal="center"/>
    </xf>
    <xf numFmtId="0" fontId="12" fillId="0" borderId="5" xfId="32" applyFont="1" applyBorder="1" applyAlignment="1">
      <alignment horizontal="left" indent="1"/>
    </xf>
    <xf numFmtId="0" fontId="8" fillId="5" borderId="53" xfId="0" applyFont="1" applyFill="1" applyBorder="1" applyAlignment="1">
      <alignment vertical="top" wrapText="1"/>
    </xf>
    <xf numFmtId="0" fontId="8" fillId="5" borderId="54" xfId="0" applyFont="1" applyFill="1" applyBorder="1" applyAlignment="1">
      <alignment vertical="top" wrapText="1"/>
    </xf>
    <xf numFmtId="0" fontId="8" fillId="0" borderId="0" xfId="32" applyFont="1" applyAlignment="1">
      <alignment horizontal="left"/>
    </xf>
    <xf numFmtId="0" fontId="12" fillId="2" borderId="0" xfId="32" applyFont="1" applyFill="1" applyAlignment="1">
      <alignment horizontal="center"/>
    </xf>
    <xf numFmtId="0" fontId="10" fillId="2" borderId="0" xfId="32" applyFont="1" applyFill="1" applyAlignment="1">
      <alignment horizontal="right"/>
    </xf>
    <xf numFmtId="0" fontId="4" fillId="2" borderId="0" xfId="32" applyFont="1" applyFill="1" applyAlignment="1">
      <alignment horizontal="center"/>
    </xf>
    <xf numFmtId="0" fontId="12" fillId="2" borderId="0" xfId="32" applyFont="1" applyFill="1" applyAlignment="1">
      <alignment horizontal="left"/>
    </xf>
    <xf numFmtId="0" fontId="8" fillId="2" borderId="0" xfId="32" applyFont="1" applyFill="1" applyAlignment="1">
      <alignment horizontal="left"/>
    </xf>
    <xf numFmtId="0" fontId="12" fillId="2" borderId="0" xfId="32" applyFont="1" applyFill="1" applyBorder="1" applyAlignment="1">
      <alignment horizontal="center"/>
    </xf>
    <xf numFmtId="0" fontId="9" fillId="2" borderId="0" xfId="32" applyFont="1" applyFill="1" applyAlignment="1">
      <alignment horizontal="left"/>
    </xf>
    <xf numFmtId="0" fontId="10" fillId="0" borderId="0" xfId="32" applyFont="1" applyAlignment="1">
      <alignment horizontal="right"/>
    </xf>
    <xf numFmtId="0" fontId="12" fillId="0" borderId="12" xfId="32" applyFont="1" applyBorder="1" applyAlignment="1">
      <alignment horizontal="center"/>
    </xf>
    <xf numFmtId="175" fontId="12" fillId="2" borderId="0" xfId="7" applyNumberFormat="1" applyFont="1" applyFill="1" applyBorder="1" applyAlignment="1">
      <alignment horizontal="center"/>
    </xf>
    <xf numFmtId="0" fontId="12" fillId="2" borderId="0" xfId="32" applyFont="1" applyFill="1" applyAlignment="1">
      <alignment horizontal="center"/>
    </xf>
    <xf numFmtId="0" fontId="9" fillId="3" borderId="8" xfId="32" applyFont="1" applyFill="1" applyBorder="1" applyAlignment="1">
      <alignment horizontal="center" vertical="center" wrapText="1"/>
    </xf>
    <xf numFmtId="0" fontId="0" fillId="0" borderId="0" xfId="0" applyBorder="1" applyAlignment="1">
      <alignment horizontal="center" vertical="center" wrapText="1"/>
    </xf>
    <xf numFmtId="0" fontId="14" fillId="0" borderId="6" xfId="0" applyFont="1" applyBorder="1" applyAlignment="1">
      <alignment horizontal="center" vertical="center" wrapText="1"/>
    </xf>
    <xf numFmtId="0" fontId="14"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5" xfId="0" applyFont="1" applyBorder="1" applyAlignment="1">
      <alignment horizontal="center" vertical="center" wrapText="1"/>
    </xf>
    <xf numFmtId="1" fontId="12" fillId="2" borderId="0" xfId="6" applyNumberFormat="1" applyFont="1" applyFill="1" applyBorder="1" applyAlignment="1">
      <alignment horizontal="center" vertical="center" wrapText="1"/>
    </xf>
    <xf numFmtId="0" fontId="9" fillId="2" borderId="0" xfId="32" applyFont="1" applyFill="1" applyBorder="1" applyAlignment="1">
      <alignment vertical="center"/>
    </xf>
    <xf numFmtId="1" fontId="4" fillId="4" borderId="0" xfId="6" applyNumberFormat="1" applyFont="1" applyFill="1" applyBorder="1"/>
    <xf numFmtId="1" fontId="4" fillId="2" borderId="0" xfId="6" applyNumberFormat="1" applyFont="1" applyFill="1" applyBorder="1"/>
    <xf numFmtId="1" fontId="12" fillId="4" borderId="0" xfId="6" applyNumberFormat="1" applyFont="1" applyFill="1" applyBorder="1" applyAlignment="1">
      <alignment horizontal="center" vertical="center" wrapText="1"/>
    </xf>
    <xf numFmtId="1" fontId="16" fillId="4" borderId="0" xfId="6" applyNumberFormat="1" applyFont="1" applyFill="1" applyBorder="1"/>
    <xf numFmtId="1" fontId="16" fillId="4" borderId="0" xfId="6" applyNumberFormat="1" applyFont="1" applyFill="1" applyBorder="1" applyAlignment="1">
      <alignment horizontal="center"/>
    </xf>
    <xf numFmtId="0" fontId="9" fillId="2" borderId="0" xfId="32" applyFont="1" applyFill="1" applyAlignment="1">
      <alignment horizontal="left" vertical="top"/>
    </xf>
    <xf numFmtId="1" fontId="8" fillId="2" borderId="2" xfId="7" applyNumberFormat="1" applyFont="1" applyFill="1" applyBorder="1" applyAlignment="1">
      <alignment horizontal="center"/>
    </xf>
    <xf numFmtId="0" fontId="8" fillId="2" borderId="0" xfId="32" applyFont="1" applyFill="1" applyBorder="1" applyAlignment="1">
      <alignment horizontal="center"/>
    </xf>
    <xf numFmtId="1" fontId="101" fillId="2" borderId="5" xfId="7" applyNumberFormat="1" applyFont="1" applyFill="1" applyBorder="1" applyAlignment="1">
      <alignment horizontal="center"/>
    </xf>
    <xf numFmtId="1" fontId="17" fillId="2" borderId="5" xfId="7" applyNumberFormat="1" applyFont="1" applyFill="1" applyBorder="1" applyAlignment="1">
      <alignment horizontal="center"/>
    </xf>
    <xf numFmtId="0" fontId="17" fillId="2" borderId="0" xfId="32" applyFont="1" applyFill="1" applyBorder="1" applyAlignment="1">
      <alignment horizontal="left" vertical="center"/>
    </xf>
    <xf numFmtId="0" fontId="4" fillId="2" borderId="0" xfId="32" applyFont="1" applyFill="1" applyBorder="1" applyAlignment="1">
      <alignment horizontal="center"/>
    </xf>
    <xf numFmtId="1" fontId="101" fillId="2" borderId="0" xfId="7" applyNumberFormat="1" applyFont="1" applyFill="1" applyBorder="1"/>
    <xf numFmtId="2" fontId="101" fillId="3" borderId="2" xfId="7" applyNumberFormat="1" applyFont="1" applyFill="1" applyBorder="1" applyAlignment="1">
      <alignment horizontal="center"/>
    </xf>
    <xf numFmtId="175" fontId="12" fillId="2" borderId="0" xfId="7" applyNumberFormat="1" applyFont="1" applyFill="1" applyBorder="1" applyAlignment="1"/>
    <xf numFmtId="178" fontId="12" fillId="0" borderId="5" xfId="8" applyNumberFormat="1" applyFont="1" applyBorder="1"/>
    <xf numFmtId="0" fontId="2" fillId="0" borderId="5" xfId="8" quotePrefix="1" applyNumberFormat="1" applyFont="1" applyBorder="1" applyAlignment="1">
      <alignment horizontal="center"/>
    </xf>
    <xf numFmtId="0" fontId="8" fillId="4" borderId="0" xfId="32" applyFont="1" applyFill="1" applyBorder="1"/>
    <xf numFmtId="0" fontId="12" fillId="4" borderId="0" xfId="8" applyNumberFormat="1" applyFont="1" applyFill="1" applyBorder="1"/>
    <xf numFmtId="0" fontId="56" fillId="2" borderId="0" xfId="32" applyFont="1" applyFill="1"/>
    <xf numFmtId="0" fontId="100" fillId="2" borderId="0" xfId="32" applyFont="1" applyFill="1"/>
    <xf numFmtId="0" fontId="8" fillId="2" borderId="0" xfId="32" applyFont="1" applyFill="1" applyAlignment="1">
      <alignment vertical="center"/>
    </xf>
    <xf numFmtId="0" fontId="9" fillId="2" borderId="0" xfId="32" applyFont="1" applyFill="1" applyAlignment="1">
      <alignment vertical="center"/>
    </xf>
    <xf numFmtId="0" fontId="10" fillId="2" borderId="0" xfId="32" applyFont="1" applyFill="1" applyAlignment="1">
      <alignment horizontal="right" vertical="center"/>
    </xf>
    <xf numFmtId="0" fontId="5" fillId="2" borderId="0" xfId="32" applyFont="1" applyFill="1" applyAlignment="1">
      <alignment horizontal="center"/>
    </xf>
    <xf numFmtId="0" fontId="9" fillId="0" borderId="11" xfId="32" applyFont="1" applyBorder="1"/>
    <xf numFmtId="174" fontId="4" fillId="0" borderId="5" xfId="24" applyNumberFormat="1" applyFont="1" applyBorder="1"/>
    <xf numFmtId="174" fontId="4" fillId="0" borderId="5" xfId="24" applyNumberFormat="1" applyFont="1" applyBorder="1" applyAlignment="1">
      <alignment horizontal="right"/>
    </xf>
    <xf numFmtId="0" fontId="9" fillId="3" borderId="11" xfId="32" applyFont="1" applyFill="1" applyBorder="1" applyAlignment="1">
      <alignment vertical="center"/>
    </xf>
    <xf numFmtId="1" fontId="4" fillId="3" borderId="5" xfId="24" applyNumberFormat="1" applyFont="1" applyFill="1" applyBorder="1" applyAlignment="1">
      <alignment horizontal="right"/>
    </xf>
    <xf numFmtId="174" fontId="4" fillId="3" borderId="5" xfId="24" applyNumberFormat="1" applyFont="1" applyFill="1" applyBorder="1"/>
    <xf numFmtId="174" fontId="4" fillId="3" borderId="5" xfId="24" applyNumberFormat="1" applyFont="1" applyFill="1" applyBorder="1" applyAlignment="1">
      <alignment horizontal="right"/>
    </xf>
    <xf numFmtId="0" fontId="12" fillId="2" borderId="14" xfId="32" applyFont="1" applyFill="1" applyBorder="1" applyAlignment="1">
      <alignment vertical="center"/>
    </xf>
    <xf numFmtId="1" fontId="4" fillId="2" borderId="19" xfId="24" applyNumberFormat="1" applyFont="1" applyFill="1" applyBorder="1" applyAlignment="1">
      <alignment horizontal="right"/>
    </xf>
    <xf numFmtId="0" fontId="4" fillId="2" borderId="19" xfId="24" applyNumberFormat="1" applyFont="1" applyFill="1" applyBorder="1"/>
    <xf numFmtId="0" fontId="4" fillId="2" borderId="19" xfId="24" applyNumberFormat="1" applyFont="1" applyFill="1" applyBorder="1" applyAlignment="1">
      <alignment horizontal="right"/>
    </xf>
    <xf numFmtId="0" fontId="4" fillId="2" borderId="19" xfId="24" applyNumberFormat="1" applyFont="1" applyFill="1" applyBorder="1" applyAlignment="1">
      <alignment horizontal="center"/>
    </xf>
    <xf numFmtId="0" fontId="12" fillId="2" borderId="14" xfId="32" quotePrefix="1" applyFont="1" applyFill="1" applyBorder="1" applyAlignment="1">
      <alignment vertical="center"/>
    </xf>
    <xf numFmtId="0" fontId="12" fillId="0" borderId="14" xfId="32" applyFont="1" applyBorder="1" applyAlignment="1">
      <alignment vertical="center"/>
    </xf>
    <xf numFmtId="1" fontId="4" fillId="0" borderId="19" xfId="24" applyNumberFormat="1" applyFont="1" applyBorder="1" applyAlignment="1">
      <alignment horizontal="right"/>
    </xf>
    <xf numFmtId="0" fontId="4" fillId="0" borderId="19" xfId="24" applyNumberFormat="1" applyFont="1" applyBorder="1"/>
    <xf numFmtId="0" fontId="4" fillId="0" borderId="19" xfId="24" applyNumberFormat="1" applyFont="1" applyBorder="1" applyAlignment="1">
      <alignment horizontal="right"/>
    </xf>
    <xf numFmtId="0" fontId="4" fillId="3" borderId="5" xfId="24" applyNumberFormat="1" applyFont="1" applyFill="1" applyBorder="1"/>
    <xf numFmtId="0" fontId="4" fillId="3" borderId="5" xfId="24" applyNumberFormat="1" applyFont="1" applyFill="1" applyBorder="1" applyAlignment="1">
      <alignment horizontal="right"/>
    </xf>
    <xf numFmtId="0" fontId="12" fillId="2" borderId="14" xfId="32" applyFont="1" applyFill="1" applyBorder="1" applyAlignment="1">
      <alignment vertical="center" wrapText="1"/>
    </xf>
    <xf numFmtId="0" fontId="5" fillId="24" borderId="11" xfId="32" applyFont="1" applyFill="1" applyBorder="1" applyAlignment="1">
      <alignment horizontal="center" vertical="center"/>
    </xf>
    <xf numFmtId="174" fontId="4" fillId="24" borderId="5" xfId="24" applyNumberFormat="1" applyFont="1" applyFill="1" applyBorder="1"/>
    <xf numFmtId="174" fontId="4" fillId="24" borderId="5" xfId="24" applyNumberFormat="1" applyFont="1" applyFill="1" applyBorder="1" applyAlignment="1">
      <alignment horizontal="right"/>
    </xf>
    <xf numFmtId="174" fontId="4" fillId="24" borderId="5" xfId="24" applyNumberFormat="1" applyFont="1" applyFill="1" applyBorder="1" applyAlignment="1">
      <alignment horizontal="center"/>
    </xf>
    <xf numFmtId="0" fontId="70" fillId="2" borderId="0" xfId="32" applyFont="1" applyFill="1"/>
    <xf numFmtId="176" fontId="12" fillId="0" borderId="0" xfId="40" applyNumberFormat="1" applyFont="1" applyBorder="1" applyAlignment="1">
      <alignment horizontal="center"/>
    </xf>
    <xf numFmtId="176" fontId="5" fillId="3" borderId="16" xfId="40" applyNumberFormat="1" applyFont="1" applyFill="1" applyBorder="1" applyAlignment="1">
      <alignment horizontal="left" vertical="center"/>
    </xf>
    <xf numFmtId="176" fontId="12" fillId="0" borderId="0" xfId="40" applyNumberFormat="1" applyFont="1" applyBorder="1" applyAlignment="1">
      <alignment horizontal="left"/>
    </xf>
    <xf numFmtId="176" fontId="5" fillId="0" borderId="0" xfId="40" quotePrefix="1" applyNumberFormat="1" applyFont="1" applyBorder="1" applyAlignment="1">
      <alignment horizontal="center"/>
    </xf>
    <xf numFmtId="176" fontId="10" fillId="0" borderId="0" xfId="40" applyNumberFormat="1" applyFont="1" applyBorder="1" applyAlignment="1">
      <alignment horizontal="right"/>
    </xf>
    <xf numFmtId="176" fontId="5" fillId="0" borderId="14" xfId="40" applyNumberFormat="1" applyFont="1" applyBorder="1" applyAlignment="1">
      <alignment horizontal="left"/>
    </xf>
    <xf numFmtId="176" fontId="5" fillId="0" borderId="3" xfId="40" applyNumberFormat="1" applyFont="1" applyBorder="1" applyAlignment="1">
      <alignment horizontal="left"/>
    </xf>
    <xf numFmtId="176" fontId="35" fillId="0" borderId="14" xfId="40" applyNumberFormat="1" applyFont="1" applyBorder="1" applyAlignment="1">
      <alignment horizontal="left"/>
    </xf>
    <xf numFmtId="176" fontId="35" fillId="0" borderId="3" xfId="40" applyNumberFormat="1" applyFont="1" applyBorder="1" applyAlignment="1">
      <alignment horizontal="left"/>
    </xf>
    <xf numFmtId="176" fontId="5" fillId="0" borderId="14" xfId="40" applyNumberFormat="1" applyFont="1" applyFill="1" applyBorder="1" applyAlignment="1">
      <alignment horizontal="left"/>
    </xf>
    <xf numFmtId="176" fontId="5" fillId="0" borderId="3" xfId="40" applyNumberFormat="1" applyFont="1" applyFill="1" applyBorder="1" applyAlignment="1">
      <alignment horizontal="left"/>
    </xf>
    <xf numFmtId="176" fontId="4" fillId="0" borderId="14" xfId="40" applyNumberFormat="1" applyFont="1" applyFill="1" applyBorder="1" applyAlignment="1">
      <alignment horizontal="left"/>
    </xf>
    <xf numFmtId="176" fontId="4" fillId="0" borderId="3" xfId="40" applyNumberFormat="1" applyFont="1" applyFill="1" applyBorder="1" applyAlignment="1">
      <alignment horizontal="left"/>
    </xf>
    <xf numFmtId="176" fontId="5" fillId="25" borderId="14" xfId="40" applyNumberFormat="1" applyFont="1" applyFill="1" applyBorder="1" applyAlignment="1">
      <alignment horizontal="left"/>
    </xf>
    <xf numFmtId="176" fontId="5" fillId="25" borderId="3" xfId="40" applyNumberFormat="1" applyFont="1" applyFill="1" applyBorder="1" applyAlignment="1">
      <alignment horizontal="left"/>
    </xf>
    <xf numFmtId="176" fontId="5" fillId="2" borderId="12" xfId="40" applyNumberFormat="1" applyFont="1" applyFill="1" applyBorder="1" applyAlignment="1">
      <alignment horizontal="left"/>
    </xf>
    <xf numFmtId="176" fontId="5" fillId="2" borderId="21" xfId="40" applyNumberFormat="1" applyFont="1" applyFill="1" applyBorder="1" applyAlignment="1">
      <alignment horizontal="left"/>
    </xf>
    <xf numFmtId="176" fontId="10" fillId="0" borderId="0" xfId="40" applyNumberFormat="1" applyFont="1" applyAlignment="1">
      <alignment horizontal="right"/>
    </xf>
    <xf numFmtId="176" fontId="4" fillId="0" borderId="0" xfId="40" applyNumberFormat="1" applyFont="1" applyBorder="1" applyAlignment="1">
      <alignment horizontal="left"/>
    </xf>
    <xf numFmtId="176" fontId="8" fillId="0" borderId="0" xfId="40" quotePrefix="1" applyNumberFormat="1" applyFont="1" applyBorder="1" applyAlignment="1">
      <alignment horizontal="center"/>
    </xf>
    <xf numFmtId="176" fontId="2" fillId="0" borderId="0" xfId="40" quotePrefix="1" applyNumberFormat="1" applyFont="1" applyAlignment="1">
      <alignment horizontal="center"/>
    </xf>
    <xf numFmtId="176" fontId="9" fillId="0" borderId="0" xfId="40" applyNumberFormat="1" applyFont="1" applyBorder="1" applyAlignment="1">
      <alignment horizontal="left"/>
    </xf>
    <xf numFmtId="176" fontId="14" fillId="0" borderId="14" xfId="40" applyNumberFormat="1" applyFont="1" applyBorder="1" applyAlignment="1">
      <alignment horizontal="left"/>
    </xf>
    <xf numFmtId="176" fontId="14" fillId="0" borderId="0" xfId="40" applyNumberFormat="1" applyFont="1" applyBorder="1" applyAlignment="1">
      <alignment horizontal="left"/>
    </xf>
    <xf numFmtId="176" fontId="25" fillId="0" borderId="14" xfId="40" applyNumberFormat="1" applyFont="1" applyBorder="1" applyAlignment="1">
      <alignment horizontal="left"/>
    </xf>
    <xf numFmtId="176" fontId="25" fillId="0" borderId="0" xfId="40" applyNumberFormat="1" applyFont="1" applyBorder="1" applyAlignment="1">
      <alignment horizontal="left"/>
    </xf>
    <xf numFmtId="176" fontId="26" fillId="0" borderId="14" xfId="40" applyNumberFormat="1" applyFont="1" applyBorder="1" applyAlignment="1">
      <alignment horizontal="left"/>
    </xf>
    <xf numFmtId="176" fontId="26" fillId="0" borderId="0" xfId="40" applyNumberFormat="1" applyFont="1" applyBorder="1" applyAlignment="1">
      <alignment horizontal="left"/>
    </xf>
    <xf numFmtId="176" fontId="14" fillId="0" borderId="14" xfId="40" applyNumberFormat="1" applyFont="1" applyFill="1" applyBorder="1" applyAlignment="1">
      <alignment horizontal="left"/>
    </xf>
    <xf numFmtId="176" fontId="4" fillId="0" borderId="14" xfId="40" applyNumberFormat="1" applyFont="1" applyBorder="1" applyAlignment="1">
      <alignment horizontal="left"/>
    </xf>
    <xf numFmtId="176" fontId="14" fillId="0" borderId="3" xfId="40" applyNumberFormat="1" applyFont="1" applyBorder="1" applyAlignment="1">
      <alignment horizontal="left"/>
    </xf>
    <xf numFmtId="176" fontId="17" fillId="0" borderId="0" xfId="40" applyNumberFormat="1" applyFont="1" applyBorder="1" applyAlignment="1">
      <alignment horizontal="center"/>
    </xf>
    <xf numFmtId="176" fontId="17" fillId="0" borderId="0" xfId="40" quotePrefix="1" applyNumberFormat="1" applyFont="1" applyBorder="1" applyAlignment="1">
      <alignment horizontal="center"/>
    </xf>
    <xf numFmtId="176" fontId="34" fillId="0" borderId="0" xfId="40" applyNumberFormat="1" applyFont="1" applyBorder="1" applyAlignment="1">
      <alignment horizontal="left"/>
    </xf>
    <xf numFmtId="176" fontId="35" fillId="0" borderId="0" xfId="40" applyNumberFormat="1" applyFont="1" applyBorder="1" applyAlignment="1">
      <alignment horizontal="left"/>
    </xf>
    <xf numFmtId="176" fontId="5" fillId="0" borderId="0" xfId="40" applyNumberFormat="1" applyFont="1" applyBorder="1" applyAlignment="1">
      <alignment horizontal="left"/>
    </xf>
    <xf numFmtId="0" fontId="81" fillId="0" borderId="12" xfId="0" applyFont="1" applyBorder="1" applyAlignment="1">
      <alignment horizontal="center" vertical="center" wrapText="1"/>
    </xf>
    <xf numFmtId="0" fontId="81" fillId="0" borderId="14" xfId="0" applyFont="1" applyBorder="1" applyAlignment="1">
      <alignment horizontal="center" vertical="top"/>
    </xf>
    <xf numFmtId="0" fontId="81" fillId="0" borderId="11" xfId="0" applyFont="1" applyBorder="1" applyAlignment="1">
      <alignment horizontal="center" vertical="top"/>
    </xf>
    <xf numFmtId="0" fontId="81" fillId="0" borderId="14" xfId="0" applyFont="1" applyBorder="1" applyAlignment="1">
      <alignment horizontal="center" vertical="center" wrapText="1"/>
    </xf>
    <xf numFmtId="0" fontId="81" fillId="0" borderId="11" xfId="0" applyFont="1" applyBorder="1" applyAlignment="1">
      <alignment horizontal="center" vertical="center" wrapText="1"/>
    </xf>
    <xf numFmtId="0" fontId="8" fillId="0" borderId="17"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0" xfId="0" applyFont="1" applyBorder="1" applyAlignment="1">
      <alignment horizontal="left" indent="5"/>
    </xf>
    <xf numFmtId="0" fontId="25" fillId="0" borderId="17" xfId="0" applyFont="1" applyBorder="1"/>
    <xf numFmtId="0" fontId="17" fillId="0" borderId="18" xfId="0" applyFont="1" applyBorder="1" applyAlignment="1">
      <alignment horizontal="center" vertical="center" wrapText="1"/>
    </xf>
    <xf numFmtId="0" fontId="14" fillId="0" borderId="17" xfId="0" applyFont="1" applyBorder="1" applyAlignment="1">
      <alignment horizontal="left" vertical="top"/>
    </xf>
    <xf numFmtId="0" fontId="14" fillId="0" borderId="17" xfId="0" applyFont="1" applyBorder="1" applyAlignment="1">
      <alignment horizontal="center" vertical="top"/>
    </xf>
    <xf numFmtId="0" fontId="14" fillId="0" borderId="11" xfId="0" applyFont="1" applyBorder="1" applyAlignment="1">
      <alignment horizontal="center" vertical="top"/>
    </xf>
    <xf numFmtId="0" fontId="14" fillId="0" borderId="14" xfId="0" applyFont="1" applyBorder="1" applyAlignment="1">
      <alignment horizontal="left"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top"/>
    </xf>
    <xf numFmtId="0" fontId="25" fillId="0" borderId="11" xfId="0" applyFont="1" applyFill="1" applyBorder="1" applyAlignment="1"/>
    <xf numFmtId="0" fontId="14" fillId="0"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25" fillId="0" borderId="14" xfId="0" applyFont="1" applyFill="1" applyBorder="1" applyAlignment="1">
      <alignment horizontal="left" indent="2"/>
    </xf>
    <xf numFmtId="0" fontId="60" fillId="0" borderId="14" xfId="0" applyFont="1" applyFill="1" applyBorder="1" applyAlignment="1">
      <alignment horizontal="center" vertical="center" wrapText="1"/>
    </xf>
    <xf numFmtId="0" fontId="25" fillId="0" borderId="11" xfId="0" applyFont="1" applyFill="1" applyBorder="1" applyAlignment="1">
      <alignment horizontal="left" indent="2"/>
    </xf>
    <xf numFmtId="0" fontId="60" fillId="0" borderId="11" xfId="0" applyFont="1" applyFill="1" applyBorder="1" applyAlignment="1">
      <alignment horizontal="center" vertical="center" wrapText="1"/>
    </xf>
    <xf numFmtId="0" fontId="68" fillId="0" borderId="0" xfId="0" applyFont="1"/>
    <xf numFmtId="0" fontId="15" fillId="0" borderId="0" xfId="0" applyFont="1" applyAlignment="1"/>
    <xf numFmtId="0" fontId="0" fillId="0" borderId="31" xfId="0" applyBorder="1"/>
    <xf numFmtId="0" fontId="0" fillId="0" borderId="36" xfId="0" applyBorder="1"/>
    <xf numFmtId="0" fontId="0" fillId="0" borderId="38" xfId="0" applyBorder="1"/>
    <xf numFmtId="0" fontId="0" fillId="0" borderId="37" xfId="0" applyBorder="1"/>
    <xf numFmtId="0" fontId="0" fillId="0" borderId="39" xfId="0" applyBorder="1"/>
    <xf numFmtId="14" fontId="0" fillId="0" borderId="39" xfId="0" applyNumberFormat="1" applyBorder="1" applyAlignment="1">
      <alignment horizontal="center"/>
    </xf>
    <xf numFmtId="0" fontId="68" fillId="0" borderId="39" xfId="0" applyFont="1" applyBorder="1"/>
    <xf numFmtId="0" fontId="0" fillId="0" borderId="15" xfId="0" applyFill="1" applyBorder="1"/>
    <xf numFmtId="0" fontId="0" fillId="0" borderId="9" xfId="0" applyBorder="1"/>
    <xf numFmtId="0" fontId="0" fillId="0" borderId="15" xfId="0" applyBorder="1"/>
    <xf numFmtId="0" fontId="0" fillId="0" borderId="32" xfId="0" applyBorder="1"/>
    <xf numFmtId="0" fontId="0" fillId="0" borderId="40" xfId="0" applyBorder="1"/>
    <xf numFmtId="0" fontId="0" fillId="0" borderId="1" xfId="0" applyBorder="1"/>
    <xf numFmtId="0" fontId="0" fillId="0" borderId="41" xfId="0" applyBorder="1"/>
    <xf numFmtId="0" fontId="0" fillId="0" borderId="45" xfId="0" applyBorder="1"/>
    <xf numFmtId="0" fontId="9" fillId="2" borderId="0" xfId="32" applyFont="1" applyFill="1" applyAlignment="1">
      <alignment horizontal="left" vertical="center"/>
    </xf>
    <xf numFmtId="176" fontId="59" fillId="0" borderId="14" xfId="40" applyNumberFormat="1" applyFont="1" applyBorder="1" applyAlignment="1">
      <alignment horizontal="left"/>
    </xf>
    <xf numFmtId="176" fontId="59" fillId="0" borderId="3" xfId="40" applyNumberFormat="1" applyFont="1" applyBorder="1" applyAlignment="1">
      <alignment horizontal="left"/>
    </xf>
    <xf numFmtId="0" fontId="12" fillId="0" borderId="11" xfId="32" applyFont="1" applyBorder="1" applyAlignment="1">
      <alignment horizontal="left" indent="1"/>
    </xf>
    <xf numFmtId="0" fontId="12" fillId="0" borderId="4" xfId="32" applyFont="1" applyBorder="1" applyAlignment="1">
      <alignment horizontal="left" indent="1"/>
    </xf>
    <xf numFmtId="0" fontId="2" fillId="0" borderId="0" xfId="40" applyFont="1"/>
    <xf numFmtId="0" fontId="2" fillId="0" borderId="0" xfId="40"/>
    <xf numFmtId="0" fontId="10" fillId="0" borderId="0" xfId="40" applyFont="1" applyAlignment="1">
      <alignment horizontal="right"/>
    </xf>
    <xf numFmtId="0" fontId="8" fillId="0" borderId="0" xfId="40" applyFont="1" applyBorder="1" applyAlignment="1">
      <alignment horizontal="center"/>
    </xf>
    <xf numFmtId="0" fontId="9" fillId="0" borderId="0" xfId="40" applyFont="1" applyBorder="1" applyAlignment="1">
      <alignment horizontal="center"/>
    </xf>
    <xf numFmtId="0" fontId="17" fillId="0" borderId="0" xfId="40" applyFont="1" applyBorder="1" applyAlignment="1">
      <alignment horizontal="centerContinuous"/>
    </xf>
    <xf numFmtId="176" fontId="4" fillId="0" borderId="0" xfId="40" applyNumberFormat="1" applyFont="1" applyBorder="1" applyAlignment="1">
      <alignment horizontal="centerContinuous"/>
    </xf>
    <xf numFmtId="0" fontId="5" fillId="3" borderId="11" xfId="40" applyFont="1" applyFill="1" applyBorder="1"/>
    <xf numFmtId="0" fontId="5" fillId="5" borderId="16" xfId="40" applyFont="1" applyFill="1" applyBorder="1"/>
    <xf numFmtId="0" fontId="4" fillId="5" borderId="6" xfId="40" applyFont="1" applyFill="1" applyBorder="1"/>
    <xf numFmtId="176" fontId="4" fillId="3" borderId="5" xfId="40" applyNumberFormat="1" applyFont="1" applyFill="1" applyBorder="1" applyAlignment="1" applyProtection="1">
      <alignment horizontal="right"/>
      <protection locked="0"/>
    </xf>
    <xf numFmtId="0" fontId="4" fillId="0" borderId="14" xfId="40" applyFont="1" applyBorder="1"/>
    <xf numFmtId="0" fontId="4" fillId="0" borderId="0" xfId="40" applyFont="1" applyBorder="1"/>
    <xf numFmtId="0" fontId="5" fillId="0" borderId="21" xfId="40" applyFont="1" applyBorder="1"/>
    <xf numFmtId="0" fontId="5" fillId="0" borderId="3" xfId="40" applyFont="1" applyBorder="1"/>
    <xf numFmtId="0" fontId="5" fillId="0" borderId="19" xfId="40" applyFont="1" applyBorder="1"/>
    <xf numFmtId="0" fontId="4" fillId="4" borderId="0" xfId="40" applyFont="1" applyFill="1" applyBorder="1"/>
    <xf numFmtId="0" fontId="5" fillId="4" borderId="3" xfId="40" applyFont="1" applyFill="1" applyBorder="1" applyAlignment="1">
      <alignment horizontal="right"/>
    </xf>
    <xf numFmtId="0" fontId="5" fillId="4" borderId="19" xfId="40" applyFont="1" applyFill="1" applyBorder="1" applyAlignment="1">
      <alignment horizontal="right"/>
    </xf>
    <xf numFmtId="0" fontId="5" fillId="0" borderId="0" xfId="40" applyFont="1" applyFill="1" applyBorder="1"/>
    <xf numFmtId="0" fontId="4" fillId="0" borderId="3" xfId="40" applyFont="1" applyBorder="1"/>
    <xf numFmtId="176" fontId="4" fillId="3" borderId="5" xfId="40" applyNumberFormat="1" applyFont="1" applyFill="1" applyBorder="1" applyProtection="1">
      <protection locked="0"/>
    </xf>
    <xf numFmtId="0" fontId="4" fillId="0" borderId="0" xfId="40" applyFont="1" applyFill="1" applyBorder="1"/>
    <xf numFmtId="0" fontId="5" fillId="0" borderId="3" xfId="40" applyFont="1" applyBorder="1" applyAlignment="1">
      <alignment horizontal="right"/>
    </xf>
    <xf numFmtId="0" fontId="5" fillId="4" borderId="3" xfId="40" applyFont="1" applyFill="1" applyBorder="1"/>
    <xf numFmtId="0" fontId="2" fillId="4" borderId="0" xfId="40" applyFont="1" applyFill="1"/>
    <xf numFmtId="0" fontId="2" fillId="4" borderId="0" xfId="40" applyFill="1"/>
    <xf numFmtId="0" fontId="5" fillId="4" borderId="0" xfId="40" applyFont="1" applyFill="1" applyBorder="1"/>
    <xf numFmtId="0" fontId="5" fillId="0" borderId="14" xfId="40" applyFont="1" applyBorder="1"/>
    <xf numFmtId="0" fontId="5" fillId="3" borderId="6" xfId="40" applyFont="1" applyFill="1" applyBorder="1"/>
    <xf numFmtId="0" fontId="5" fillId="2" borderId="14" xfId="40" applyFont="1" applyFill="1" applyBorder="1"/>
    <xf numFmtId="0" fontId="4" fillId="2" borderId="0" xfId="40" applyFont="1" applyFill="1" applyBorder="1"/>
    <xf numFmtId="0" fontId="5" fillId="2" borderId="3" xfId="40" applyFont="1" applyFill="1" applyBorder="1" applyAlignment="1">
      <alignment horizontal="right"/>
    </xf>
    <xf numFmtId="0" fontId="5" fillId="2" borderId="17" xfId="40" applyFont="1" applyFill="1" applyBorder="1"/>
    <xf numFmtId="0" fontId="4" fillId="0" borderId="10" xfId="40" applyFont="1" applyFill="1" applyBorder="1"/>
    <xf numFmtId="0" fontId="5" fillId="2" borderId="18" xfId="40" applyFont="1" applyFill="1" applyBorder="1" applyAlignment="1">
      <alignment horizontal="right"/>
    </xf>
    <xf numFmtId="0" fontId="5" fillId="3" borderId="17" xfId="40" applyFont="1" applyFill="1" applyBorder="1"/>
    <xf numFmtId="0" fontId="5" fillId="3" borderId="10" xfId="40" applyFont="1" applyFill="1" applyBorder="1"/>
    <xf numFmtId="0" fontId="5" fillId="3" borderId="18" xfId="40" applyFont="1" applyFill="1" applyBorder="1"/>
    <xf numFmtId="0" fontId="4" fillId="3" borderId="18" xfId="40" applyFont="1" applyFill="1" applyBorder="1"/>
    <xf numFmtId="0" fontId="4" fillId="2" borderId="3" xfId="40" applyFont="1" applyFill="1" applyBorder="1"/>
    <xf numFmtId="176" fontId="4" fillId="2" borderId="19" xfId="40" applyNumberFormat="1" applyFont="1" applyFill="1" applyBorder="1" applyProtection="1">
      <protection locked="0"/>
    </xf>
    <xf numFmtId="176" fontId="5" fillId="0" borderId="19" xfId="40" applyNumberFormat="1" applyFont="1" applyBorder="1" applyAlignment="1" applyProtection="1">
      <alignment horizontal="right"/>
      <protection locked="0"/>
    </xf>
    <xf numFmtId="176" fontId="5" fillId="0" borderId="4" xfId="40" applyNumberFormat="1" applyFont="1" applyBorder="1" applyAlignment="1" applyProtection="1">
      <alignment horizontal="right"/>
      <protection locked="0"/>
    </xf>
    <xf numFmtId="0" fontId="8" fillId="3" borderId="16" xfId="40" applyFont="1" applyFill="1" applyBorder="1"/>
    <xf numFmtId="186" fontId="2" fillId="0" borderId="0" xfId="40" applyNumberFormat="1"/>
    <xf numFmtId="0" fontId="5" fillId="3" borderId="6" xfId="40" applyFont="1" applyFill="1" applyBorder="1" applyAlignment="1">
      <alignment horizontal="right"/>
    </xf>
    <xf numFmtId="0" fontId="5" fillId="3" borderId="22" xfId="40" applyFont="1" applyFill="1" applyBorder="1"/>
    <xf numFmtId="0" fontId="8" fillId="3" borderId="24" xfId="40" applyFont="1" applyFill="1" applyBorder="1"/>
    <xf numFmtId="0" fontId="4" fillId="3" borderId="23" xfId="40" applyFont="1" applyFill="1" applyBorder="1"/>
    <xf numFmtId="176" fontId="4" fillId="3" borderId="26" xfId="40" applyNumberFormat="1" applyFont="1" applyFill="1" applyBorder="1" applyProtection="1">
      <protection locked="0"/>
    </xf>
    <xf numFmtId="0" fontId="12" fillId="4" borderId="0" xfId="40" applyFont="1" applyFill="1"/>
    <xf numFmtId="0" fontId="4" fillId="0" borderId="0" xfId="40" applyFont="1"/>
    <xf numFmtId="0" fontId="5" fillId="0" borderId="0" xfId="40" quotePrefix="1" applyFont="1" applyBorder="1" applyAlignment="1">
      <alignment horizontal="center"/>
    </xf>
    <xf numFmtId="0" fontId="5" fillId="0" borderId="0" xfId="40" quotePrefix="1" applyFont="1" applyAlignment="1">
      <alignment horizontal="center"/>
    </xf>
    <xf numFmtId="0" fontId="12" fillId="0" borderId="0" xfId="40" applyFont="1" applyBorder="1" applyAlignment="1">
      <alignment horizontal="center"/>
    </xf>
    <xf numFmtId="0" fontId="12" fillId="0" borderId="0" xfId="40" applyFont="1" applyAlignment="1">
      <alignment horizontal="center"/>
    </xf>
    <xf numFmtId="0" fontId="5" fillId="0" borderId="0" xfId="40" applyFont="1" applyBorder="1" applyAlignment="1"/>
    <xf numFmtId="0" fontId="12" fillId="0" borderId="0" xfId="40" applyFont="1" applyBorder="1" applyAlignment="1">
      <alignment horizontal="left"/>
    </xf>
    <xf numFmtId="0" fontId="143" fillId="0" borderId="0" xfId="40" applyFont="1" applyBorder="1" applyAlignment="1"/>
    <xf numFmtId="0" fontId="5" fillId="0" borderId="0" xfId="40" applyFont="1"/>
    <xf numFmtId="176" fontId="10" fillId="0" borderId="0" xfId="40" applyNumberFormat="1" applyFont="1" applyAlignment="1">
      <alignment horizontal="left"/>
    </xf>
    <xf numFmtId="176" fontId="2" fillId="0" borderId="0" xfId="40" applyNumberFormat="1" applyFont="1" applyBorder="1" applyAlignment="1">
      <alignment horizontal="centerContinuous"/>
    </xf>
    <xf numFmtId="176" fontId="5" fillId="3" borderId="6" xfId="40" applyNumberFormat="1" applyFont="1" applyFill="1" applyBorder="1"/>
    <xf numFmtId="176" fontId="59" fillId="4" borderId="3" xfId="40" applyNumberFormat="1" applyFont="1" applyFill="1" applyBorder="1"/>
    <xf numFmtId="176" fontId="58" fillId="4" borderId="3" xfId="40" applyNumberFormat="1" applyFont="1" applyFill="1" applyBorder="1" applyProtection="1">
      <protection locked="0"/>
    </xf>
    <xf numFmtId="176" fontId="58" fillId="4" borderId="19" xfId="40" applyNumberFormat="1" applyFont="1" applyFill="1" applyBorder="1" applyProtection="1">
      <protection locked="0"/>
    </xf>
    <xf numFmtId="176" fontId="5" fillId="3" borderId="22" xfId="40" applyNumberFormat="1" applyFont="1" applyFill="1" applyBorder="1" applyAlignment="1">
      <alignment horizontal="centerContinuous"/>
    </xf>
    <xf numFmtId="176" fontId="5" fillId="3" borderId="23" xfId="40" applyNumberFormat="1" applyFont="1" applyFill="1" applyBorder="1" applyAlignment="1">
      <alignment horizontal="centerContinuous"/>
    </xf>
    <xf numFmtId="176" fontId="9" fillId="0" borderId="0" xfId="40" applyNumberFormat="1" applyFont="1" applyAlignment="1"/>
    <xf numFmtId="176" fontId="2" fillId="0" borderId="0" xfId="40" applyNumberFormat="1" applyFont="1" applyAlignment="1">
      <alignment horizontal="centerContinuous"/>
    </xf>
    <xf numFmtId="176" fontId="5" fillId="0" borderId="0" xfId="40" applyNumberFormat="1" applyFont="1"/>
    <xf numFmtId="0" fontId="12" fillId="0" borderId="0" xfId="40" applyFont="1"/>
    <xf numFmtId="0" fontId="60" fillId="0" borderId="0" xfId="40" applyFont="1"/>
    <xf numFmtId="0" fontId="9" fillId="0" borderId="0" xfId="40" applyFont="1" applyAlignment="1">
      <alignment horizontal="center"/>
    </xf>
    <xf numFmtId="0" fontId="12" fillId="0" borderId="0" xfId="40" applyFont="1" applyAlignment="1">
      <alignment horizontal="centerContinuous"/>
    </xf>
    <xf numFmtId="0" fontId="2" fillId="0" borderId="0" xfId="40" applyFont="1" applyBorder="1" applyAlignment="1">
      <alignment horizontal="centerContinuous"/>
    </xf>
    <xf numFmtId="0" fontId="4" fillId="3" borderId="5" xfId="40" applyFont="1" applyFill="1" applyBorder="1" applyAlignment="1">
      <alignment horizontal="center"/>
    </xf>
    <xf numFmtId="0" fontId="4" fillId="0" borderId="5" xfId="40" applyFont="1" applyBorder="1" applyAlignment="1">
      <alignment horizontal="left"/>
    </xf>
    <xf numFmtId="175" fontId="9" fillId="0" borderId="5" xfId="40" applyNumberFormat="1" applyFont="1" applyBorder="1" applyProtection="1">
      <protection locked="0"/>
    </xf>
    <xf numFmtId="175" fontId="12" fillId="0" borderId="5" xfId="11" applyNumberFormat="1" applyFont="1" applyBorder="1" applyProtection="1">
      <protection locked="0"/>
    </xf>
    <xf numFmtId="175" fontId="12" fillId="0" borderId="5" xfId="11" applyNumberFormat="1" applyFont="1" applyBorder="1" applyAlignment="1" applyProtection="1">
      <alignment horizontal="center"/>
      <protection locked="0"/>
    </xf>
    <xf numFmtId="175" fontId="12" fillId="0" borderId="5" xfId="11" applyNumberFormat="1" applyFont="1" applyBorder="1" applyAlignment="1" applyProtection="1">
      <protection locked="0"/>
    </xf>
    <xf numFmtId="0" fontId="2" fillId="3" borderId="22" xfId="40" applyFont="1" applyFill="1" applyBorder="1" applyAlignment="1">
      <alignment horizontal="center"/>
    </xf>
    <xf numFmtId="0" fontId="5" fillId="3" borderId="23" xfId="40" applyFont="1" applyFill="1" applyBorder="1" applyAlignment="1">
      <alignment horizontal="center"/>
    </xf>
    <xf numFmtId="175" fontId="9" fillId="3" borderId="26" xfId="11" applyNumberFormat="1" applyFont="1" applyFill="1" applyBorder="1" applyProtection="1">
      <protection locked="0"/>
    </xf>
    <xf numFmtId="0" fontId="2" fillId="2" borderId="0" xfId="40" applyFont="1" applyFill="1" applyBorder="1" applyAlignment="1">
      <alignment horizontal="center"/>
    </xf>
    <xf numFmtId="0" fontId="5" fillId="2" borderId="0" xfId="40" applyFont="1" applyFill="1" applyBorder="1" applyAlignment="1">
      <alignment horizontal="center"/>
    </xf>
    <xf numFmtId="175" fontId="9" fillId="2" borderId="0" xfId="11" applyNumberFormat="1" applyFont="1" applyFill="1" applyBorder="1" applyProtection="1">
      <protection locked="0"/>
    </xf>
    <xf numFmtId="0" fontId="12" fillId="0" borderId="0" xfId="40" quotePrefix="1" applyFont="1" applyBorder="1" applyAlignment="1">
      <alignment horizontal="center"/>
    </xf>
    <xf numFmtId="0" fontId="143" fillId="0" borderId="0" xfId="40" applyFont="1"/>
    <xf numFmtId="0" fontId="25" fillId="19" borderId="5" xfId="32" applyFont="1" applyFill="1" applyBorder="1" applyAlignment="1">
      <alignment horizontal="left" vertical="center" wrapText="1"/>
    </xf>
    <xf numFmtId="1" fontId="5" fillId="19" borderId="11" xfId="29" applyNumberFormat="1" applyFont="1" applyFill="1" applyBorder="1" applyAlignment="1">
      <alignment horizontal="right" vertical="center"/>
    </xf>
    <xf numFmtId="0" fontId="5" fillId="19" borderId="11" xfId="29" applyNumberFormat="1" applyFont="1" applyFill="1" applyBorder="1"/>
    <xf numFmtId="0" fontId="5" fillId="19" borderId="11" xfId="29" applyNumberFormat="1" applyFont="1" applyFill="1" applyBorder="1" applyAlignment="1">
      <alignment horizontal="right"/>
    </xf>
    <xf numFmtId="0" fontId="5" fillId="19" borderId="11" xfId="29" applyNumberFormat="1" applyFont="1" applyFill="1" applyBorder="1" applyAlignment="1">
      <alignment horizontal="right" vertical="center" wrapText="1"/>
    </xf>
    <xf numFmtId="1" fontId="5" fillId="19" borderId="5" xfId="29" applyNumberFormat="1" applyFont="1" applyFill="1" applyBorder="1" applyAlignment="1">
      <alignment horizontal="right" vertical="center"/>
    </xf>
    <xf numFmtId="0" fontId="4" fillId="19" borderId="11" xfId="29" applyNumberFormat="1" applyFont="1" applyFill="1" applyBorder="1" applyAlignment="1">
      <alignment horizontal="right"/>
    </xf>
    <xf numFmtId="1" fontId="4" fillId="19" borderId="5" xfId="29" applyNumberFormat="1" applyFont="1" applyFill="1" applyBorder="1" applyAlignment="1">
      <alignment horizontal="right"/>
    </xf>
    <xf numFmtId="0" fontId="12" fillId="3" borderId="11" xfId="32" applyFont="1" applyFill="1" applyBorder="1" applyAlignment="1">
      <alignment vertical="center"/>
    </xf>
    <xf numFmtId="1" fontId="17" fillId="3" borderId="11" xfId="29" applyNumberFormat="1" applyFont="1" applyFill="1" applyBorder="1" applyAlignment="1">
      <alignment horizontal="right" vertical="center"/>
    </xf>
    <xf numFmtId="0" fontId="12" fillId="3" borderId="11" xfId="29" applyNumberFormat="1" applyFont="1" applyFill="1" applyBorder="1" applyAlignment="1">
      <alignment vertical="center"/>
    </xf>
    <xf numFmtId="0" fontId="12" fillId="3" borderId="11" xfId="29" applyNumberFormat="1" applyFont="1" applyFill="1" applyBorder="1" applyAlignment="1">
      <alignment horizontal="right" vertical="center"/>
    </xf>
    <xf numFmtId="0" fontId="4" fillId="3" borderId="11" xfId="29" applyNumberFormat="1" applyFont="1" applyFill="1" applyBorder="1" applyAlignment="1">
      <alignment vertical="center"/>
    </xf>
    <xf numFmtId="1" fontId="12" fillId="3" borderId="5" xfId="29" applyNumberFormat="1" applyFont="1" applyFill="1" applyBorder="1" applyAlignment="1">
      <alignment horizontal="right" vertical="center"/>
    </xf>
    <xf numFmtId="0" fontId="4" fillId="3" borderId="11" xfId="29" applyNumberFormat="1" applyFont="1" applyFill="1" applyBorder="1" applyAlignment="1">
      <alignment horizontal="right" vertical="center"/>
    </xf>
    <xf numFmtId="1" fontId="4" fillId="3" borderId="5" xfId="29" applyNumberFormat="1" applyFont="1" applyFill="1" applyBorder="1" applyAlignment="1">
      <alignment horizontal="right" vertical="center"/>
    </xf>
    <xf numFmtId="0" fontId="12" fillId="0" borderId="14" xfId="32" quotePrefix="1" applyFont="1" applyBorder="1" applyAlignment="1">
      <alignment vertical="center"/>
    </xf>
    <xf numFmtId="1" fontId="17" fillId="0" borderId="14" xfId="29" applyNumberFormat="1" applyFont="1" applyBorder="1" applyAlignment="1">
      <alignment horizontal="right" vertical="center"/>
    </xf>
    <xf numFmtId="0" fontId="12" fillId="0" borderId="14" xfId="29" applyNumberFormat="1" applyFont="1" applyBorder="1" applyAlignment="1">
      <alignment vertical="center"/>
    </xf>
    <xf numFmtId="0" fontId="12" fillId="0" borderId="14" xfId="29" applyNumberFormat="1" applyFont="1" applyBorder="1" applyAlignment="1">
      <alignment horizontal="right" vertical="center"/>
    </xf>
    <xf numFmtId="1" fontId="12" fillId="0" borderId="14" xfId="29" applyNumberFormat="1" applyFont="1" applyBorder="1" applyAlignment="1">
      <alignment horizontal="right" vertical="center"/>
    </xf>
    <xf numFmtId="1" fontId="12" fillId="0" borderId="19" xfId="29" applyNumberFormat="1" applyFont="1" applyBorder="1" applyAlignment="1">
      <alignment horizontal="right" vertical="center"/>
    </xf>
    <xf numFmtId="1" fontId="4" fillId="0" borderId="14" xfId="29" applyNumberFormat="1" applyFont="1" applyBorder="1" applyAlignment="1">
      <alignment horizontal="right" vertical="center"/>
    </xf>
    <xf numFmtId="1" fontId="4" fillId="0" borderId="19" xfId="29" applyNumberFormat="1" applyFont="1" applyBorder="1" applyAlignment="1">
      <alignment horizontal="right" vertical="center"/>
    </xf>
    <xf numFmtId="1" fontId="17" fillId="2" borderId="14" xfId="29" applyNumberFormat="1" applyFont="1" applyFill="1" applyBorder="1" applyAlignment="1">
      <alignment horizontal="right" vertical="center"/>
    </xf>
    <xf numFmtId="0" fontId="12" fillId="2" borderId="14" xfId="29" applyNumberFormat="1" applyFont="1" applyFill="1" applyBorder="1" applyAlignment="1">
      <alignment vertical="center"/>
    </xf>
    <xf numFmtId="0" fontId="12" fillId="2" borderId="14" xfId="29" applyNumberFormat="1" applyFont="1" applyFill="1" applyBorder="1" applyAlignment="1">
      <alignment horizontal="right" vertical="center"/>
    </xf>
    <xf numFmtId="1" fontId="12" fillId="2" borderId="19" xfId="29" applyNumberFormat="1" applyFont="1" applyFill="1" applyBorder="1" applyAlignment="1">
      <alignment horizontal="right" vertical="center"/>
    </xf>
    <xf numFmtId="1" fontId="4" fillId="2" borderId="19" xfId="29" applyNumberFormat="1" applyFont="1" applyFill="1" applyBorder="1" applyAlignment="1">
      <alignment horizontal="right" vertical="center"/>
    </xf>
    <xf numFmtId="0" fontId="25" fillId="19" borderId="11" xfId="32" applyFont="1" applyFill="1" applyBorder="1" applyAlignment="1">
      <alignment vertical="center" wrapText="1"/>
    </xf>
    <xf numFmtId="0" fontId="5" fillId="19" borderId="11" xfId="29" applyNumberFormat="1" applyFont="1" applyFill="1" applyBorder="1" applyAlignment="1">
      <alignment vertical="center"/>
    </xf>
    <xf numFmtId="0" fontId="5" fillId="19" borderId="11" xfId="29" applyNumberFormat="1" applyFont="1" applyFill="1" applyBorder="1" applyAlignment="1">
      <alignment horizontal="right" vertical="center"/>
    </xf>
    <xf numFmtId="0" fontId="4" fillId="10" borderId="11" xfId="29" applyNumberFormat="1" applyFont="1" applyFill="1" applyBorder="1" applyAlignment="1">
      <alignment horizontal="right" vertical="center"/>
    </xf>
    <xf numFmtId="1" fontId="4" fillId="19" borderId="5" xfId="29" applyNumberFormat="1" applyFont="1" applyFill="1" applyBorder="1" applyAlignment="1">
      <alignment horizontal="right" vertical="center"/>
    </xf>
    <xf numFmtId="0" fontId="4" fillId="10" borderId="14" xfId="29" applyNumberFormat="1" applyFont="1" applyFill="1" applyBorder="1" applyAlignment="1">
      <alignment horizontal="right" vertical="center"/>
    </xf>
    <xf numFmtId="1" fontId="12" fillId="0" borderId="4" xfId="29" applyNumberFormat="1" applyFont="1" applyBorder="1" applyAlignment="1">
      <alignment horizontal="right" vertical="center"/>
    </xf>
    <xf numFmtId="0" fontId="4" fillId="10" borderId="14" xfId="29" applyNumberFormat="1" applyFont="1" applyFill="1" applyBorder="1" applyAlignment="1">
      <alignment vertical="center"/>
    </xf>
    <xf numFmtId="1" fontId="4" fillId="0" borderId="4" xfId="29" applyNumberFormat="1" applyFont="1" applyBorder="1" applyAlignment="1">
      <alignment horizontal="right" vertical="center"/>
    </xf>
    <xf numFmtId="0" fontId="25" fillId="3" borderId="11" xfId="32" applyFont="1" applyFill="1" applyBorder="1" applyAlignment="1">
      <alignment horizontal="left" vertical="center" wrapText="1"/>
    </xf>
    <xf numFmtId="0" fontId="5" fillId="3" borderId="5" xfId="29" applyNumberFormat="1" applyFont="1" applyFill="1" applyBorder="1" applyAlignment="1">
      <alignment horizontal="right" vertical="center" wrapText="1"/>
    </xf>
    <xf numFmtId="0" fontId="4" fillId="3" borderId="5" xfId="29" applyNumberFormat="1" applyFont="1" applyFill="1" applyBorder="1" applyAlignment="1">
      <alignment horizontal="right" vertical="center"/>
    </xf>
    <xf numFmtId="0" fontId="12" fillId="3" borderId="5" xfId="29" applyNumberFormat="1" applyFont="1" applyFill="1" applyBorder="1" applyAlignment="1">
      <alignment horizontal="right" vertical="center"/>
    </xf>
    <xf numFmtId="0" fontId="12" fillId="2" borderId="0" xfId="32" applyFont="1" applyFill="1" applyAlignment="1">
      <alignment horizontal="centerContinuous" vertical="center"/>
    </xf>
    <xf numFmtId="0" fontId="28" fillId="2" borderId="0" xfId="32" applyFont="1" applyFill="1" applyAlignment="1">
      <alignment horizontal="centerContinuous" vertical="center"/>
    </xf>
    <xf numFmtId="0" fontId="4" fillId="0" borderId="0" xfId="32" applyFont="1" applyAlignment="1">
      <alignment vertical="center"/>
    </xf>
    <xf numFmtId="0" fontId="15"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xf>
    <xf numFmtId="0" fontId="81" fillId="0" borderId="0" xfId="0" applyFont="1" applyAlignment="1">
      <alignment vertical="center"/>
    </xf>
    <xf numFmtId="0" fontId="8" fillId="0" borderId="0" xfId="0" applyFont="1" applyAlignment="1">
      <alignment horizontal="left" vertical="center"/>
    </xf>
    <xf numFmtId="176" fontId="5" fillId="3" borderId="11" xfId="40" applyNumberFormat="1" applyFont="1" applyFill="1" applyBorder="1" applyAlignment="1">
      <alignment horizontal="left" vertical="center"/>
    </xf>
    <xf numFmtId="176" fontId="5" fillId="3" borderId="5" xfId="40" applyNumberFormat="1" applyFont="1" applyFill="1" applyBorder="1" applyAlignment="1">
      <alignment horizontal="left" vertical="center"/>
    </xf>
    <xf numFmtId="176" fontId="35" fillId="0" borderId="0" xfId="40" applyNumberFormat="1" applyFont="1" applyBorder="1" applyAlignment="1">
      <alignment horizontal="left"/>
    </xf>
    <xf numFmtId="176" fontId="17" fillId="0" borderId="0" xfId="40" applyNumberFormat="1" applyFont="1" applyFill="1" applyBorder="1" applyAlignment="1">
      <alignment vertical="center"/>
    </xf>
    <xf numFmtId="176" fontId="4" fillId="0" borderId="0" xfId="40" applyNumberFormat="1" applyFont="1" applyFill="1" applyBorder="1" applyAlignment="1">
      <alignment vertical="center"/>
    </xf>
    <xf numFmtId="176" fontId="4" fillId="0" borderId="3" xfId="40" applyNumberFormat="1" applyFont="1" applyFill="1" applyBorder="1" applyAlignment="1">
      <alignment vertical="center"/>
    </xf>
    <xf numFmtId="176" fontId="5" fillId="0" borderId="12" xfId="40" applyNumberFormat="1" applyFont="1" applyBorder="1" applyAlignment="1">
      <alignment vertical="center"/>
    </xf>
    <xf numFmtId="176" fontId="36" fillId="0" borderId="20" xfId="40" applyNumberFormat="1" applyFont="1" applyBorder="1" applyAlignment="1">
      <alignment vertical="center"/>
    </xf>
    <xf numFmtId="176" fontId="5" fillId="0" borderId="21" xfId="40" applyNumberFormat="1" applyFont="1" applyBorder="1" applyAlignment="1">
      <alignment vertical="center"/>
    </xf>
    <xf numFmtId="176" fontId="36" fillId="0" borderId="14" xfId="40" applyNumberFormat="1" applyFont="1" applyBorder="1" applyAlignment="1">
      <alignment vertical="center"/>
    </xf>
    <xf numFmtId="176" fontId="5" fillId="0" borderId="3" xfId="40" applyNumberFormat="1" applyFont="1" applyBorder="1" applyAlignment="1">
      <alignment vertical="center"/>
    </xf>
    <xf numFmtId="176" fontId="36" fillId="0" borderId="3" xfId="40" applyNumberFormat="1" applyFont="1" applyBorder="1" applyAlignment="1">
      <alignment vertical="center"/>
    </xf>
    <xf numFmtId="176" fontId="5" fillId="0" borderId="17" xfId="40" applyNumberFormat="1" applyFont="1" applyBorder="1" applyAlignment="1">
      <alignment vertical="center"/>
    </xf>
    <xf numFmtId="176" fontId="5" fillId="0" borderId="10" xfId="40" applyNumberFormat="1" applyFont="1" applyBorder="1" applyAlignment="1">
      <alignment vertical="center"/>
    </xf>
    <xf numFmtId="176" fontId="5" fillId="0" borderId="18" xfId="40" applyNumberFormat="1" applyFont="1" applyBorder="1" applyAlignment="1">
      <alignment vertical="center"/>
    </xf>
    <xf numFmtId="176" fontId="5" fillId="3" borderId="4" xfId="40" applyNumberFormat="1" applyFont="1" applyFill="1" applyBorder="1" applyAlignment="1">
      <alignment horizontal="left" vertical="center"/>
    </xf>
    <xf numFmtId="176" fontId="5" fillId="3" borderId="17" xfId="40" applyNumberFormat="1" applyFont="1" applyFill="1" applyBorder="1" applyAlignment="1">
      <alignment horizontal="left" vertical="center"/>
    </xf>
    <xf numFmtId="176" fontId="5" fillId="2" borderId="12" xfId="40" applyNumberFormat="1" applyFont="1" applyFill="1" applyBorder="1" applyAlignment="1">
      <alignment horizontal="left" vertical="center"/>
    </xf>
    <xf numFmtId="176" fontId="5" fillId="2" borderId="20" xfId="40" applyNumberFormat="1" applyFont="1" applyFill="1" applyBorder="1" applyAlignment="1">
      <alignment horizontal="left" vertical="center"/>
    </xf>
    <xf numFmtId="176" fontId="5" fillId="2" borderId="21" xfId="40" applyNumberFormat="1" applyFont="1" applyFill="1" applyBorder="1" applyAlignment="1">
      <alignment horizontal="left" vertical="center"/>
    </xf>
    <xf numFmtId="176" fontId="5" fillId="0" borderId="14" xfId="40" applyNumberFormat="1" applyFont="1" applyBorder="1" applyAlignment="1">
      <alignment vertical="center"/>
    </xf>
    <xf numFmtId="176" fontId="5" fillId="0" borderId="0" xfId="40" applyNumberFormat="1" applyFont="1" applyBorder="1" applyAlignment="1">
      <alignment vertical="center"/>
    </xf>
    <xf numFmtId="176" fontId="36" fillId="0" borderId="0" xfId="40" applyNumberFormat="1" applyFont="1" applyBorder="1" applyAlignment="1">
      <alignment vertical="center"/>
    </xf>
    <xf numFmtId="176" fontId="4" fillId="0" borderId="14" xfId="40" applyNumberFormat="1" applyFont="1" applyBorder="1" applyAlignment="1">
      <alignment vertical="center"/>
    </xf>
    <xf numFmtId="176" fontId="4" fillId="0" borderId="0" xfId="40" applyNumberFormat="1" applyFont="1" applyBorder="1" applyAlignment="1">
      <alignment vertical="center"/>
    </xf>
    <xf numFmtId="176" fontId="4" fillId="0" borderId="3" xfId="40" applyNumberFormat="1" applyFont="1" applyBorder="1" applyAlignment="1">
      <alignment vertical="center"/>
    </xf>
    <xf numFmtId="176" fontId="36" fillId="0" borderId="0" xfId="40" applyNumberFormat="1" applyFont="1" applyAlignment="1">
      <alignment vertical="center"/>
    </xf>
    <xf numFmtId="176" fontId="5" fillId="0" borderId="14" xfId="40" quotePrefix="1" applyNumberFormat="1" applyFont="1" applyBorder="1" applyAlignment="1">
      <alignment vertical="center"/>
    </xf>
    <xf numFmtId="176" fontId="9" fillId="0" borderId="0" xfId="40" applyNumberFormat="1" applyFont="1" applyBorder="1" applyAlignment="1">
      <alignment vertical="center"/>
    </xf>
    <xf numFmtId="176" fontId="9" fillId="0" borderId="3" xfId="40" applyNumberFormat="1" applyFont="1" applyBorder="1" applyAlignment="1">
      <alignment vertical="center"/>
    </xf>
    <xf numFmtId="176" fontId="8" fillId="0" borderId="0" xfId="40" applyNumberFormat="1" applyFont="1" applyBorder="1" applyAlignment="1">
      <alignment horizontal="left" vertical="center"/>
    </xf>
    <xf numFmtId="176" fontId="4" fillId="0" borderId="14" xfId="40" applyNumberFormat="1" applyFont="1" applyFill="1" applyBorder="1" applyAlignment="1">
      <alignment vertical="center"/>
    </xf>
    <xf numFmtId="176" fontId="4" fillId="0" borderId="17" xfId="40" applyNumberFormat="1" applyFont="1" applyBorder="1" applyAlignment="1">
      <alignment vertical="center"/>
    </xf>
    <xf numFmtId="176" fontId="4" fillId="0" borderId="10" xfId="40" applyNumberFormat="1" applyFont="1" applyBorder="1" applyAlignment="1">
      <alignment vertical="center"/>
    </xf>
    <xf numFmtId="176" fontId="4" fillId="0" borderId="18" xfId="40" applyNumberFormat="1" applyFont="1" applyBorder="1" applyAlignment="1">
      <alignment vertical="center"/>
    </xf>
    <xf numFmtId="176" fontId="5" fillId="0" borderId="14" xfId="40" applyNumberFormat="1" applyFont="1" applyFill="1" applyBorder="1" applyAlignment="1">
      <alignment vertical="center"/>
    </xf>
    <xf numFmtId="176" fontId="5" fillId="0" borderId="0" xfId="40" applyNumberFormat="1" applyFont="1" applyFill="1" applyBorder="1" applyAlignment="1">
      <alignment vertical="center"/>
    </xf>
    <xf numFmtId="176" fontId="5" fillId="0" borderId="3" xfId="40" applyNumberFormat="1" applyFont="1" applyFill="1" applyBorder="1" applyAlignment="1">
      <alignment vertical="center"/>
    </xf>
    <xf numFmtId="176" fontId="5" fillId="0" borderId="0" xfId="40" quotePrefix="1" applyNumberFormat="1" applyFont="1" applyBorder="1" applyAlignment="1">
      <alignment horizontal="right" vertical="center"/>
    </xf>
    <xf numFmtId="176" fontId="5" fillId="0" borderId="0" xfId="40" applyNumberFormat="1" applyFont="1" applyBorder="1" applyAlignment="1">
      <alignment horizontal="left" vertical="center"/>
    </xf>
    <xf numFmtId="176" fontId="4" fillId="0" borderId="0" xfId="40" quotePrefix="1" applyNumberFormat="1" applyFont="1" applyFill="1" applyBorder="1" applyAlignment="1">
      <alignment vertical="center"/>
    </xf>
    <xf numFmtId="176" fontId="4" fillId="0" borderId="14" xfId="40" applyNumberFormat="1" applyFont="1" applyBorder="1" applyAlignment="1">
      <alignment horizontal="left" vertical="center"/>
    </xf>
    <xf numFmtId="176" fontId="4" fillId="0" borderId="0" xfId="40" applyNumberFormat="1" applyFont="1" applyBorder="1" applyAlignment="1">
      <alignment horizontal="left" vertical="center"/>
    </xf>
    <xf numFmtId="176" fontId="4" fillId="0" borderId="3" xfId="40" applyNumberFormat="1" applyFont="1" applyBorder="1" applyAlignment="1">
      <alignment horizontal="left" vertical="center"/>
    </xf>
    <xf numFmtId="176" fontId="14" fillId="0" borderId="14" xfId="40" applyNumberFormat="1" applyFont="1" applyBorder="1" applyAlignment="1">
      <alignment horizontal="left" vertical="center"/>
    </xf>
    <xf numFmtId="176" fontId="14" fillId="0" borderId="0" xfId="40" applyNumberFormat="1" applyFont="1" applyBorder="1" applyAlignment="1">
      <alignment horizontal="left" vertical="center"/>
    </xf>
    <xf numFmtId="176" fontId="14" fillId="0" borderId="3" xfId="40" applyNumberFormat="1" applyFont="1" applyBorder="1" applyAlignment="1">
      <alignment horizontal="left" vertical="center"/>
    </xf>
    <xf numFmtId="176" fontId="5" fillId="2" borderId="14" xfId="40" applyNumberFormat="1" applyFont="1" applyFill="1" applyBorder="1" applyAlignment="1">
      <alignment horizontal="left" vertical="center"/>
    </xf>
    <xf numFmtId="176" fontId="5" fillId="2" borderId="0" xfId="40" applyNumberFormat="1" applyFont="1" applyFill="1" applyBorder="1" applyAlignment="1">
      <alignment horizontal="left" vertical="center"/>
    </xf>
    <xf numFmtId="176" fontId="5" fillId="2" borderId="3" xfId="40" applyNumberFormat="1" applyFont="1" applyFill="1" applyBorder="1" applyAlignment="1">
      <alignment horizontal="left" vertical="center"/>
    </xf>
    <xf numFmtId="176" fontId="12" fillId="0" borderId="14" xfId="40" applyNumberFormat="1" applyFont="1" applyBorder="1" applyAlignment="1">
      <alignment vertical="center"/>
    </xf>
    <xf numFmtId="176" fontId="12" fillId="0" borderId="0" xfId="40" applyNumberFormat="1" applyFont="1" applyBorder="1" applyAlignment="1">
      <alignment vertical="center"/>
    </xf>
    <xf numFmtId="176" fontId="5" fillId="2" borderId="17" xfId="40" applyNumberFormat="1" applyFont="1" applyFill="1" applyBorder="1" applyAlignment="1">
      <alignment horizontal="left" vertical="center"/>
    </xf>
    <xf numFmtId="176" fontId="5" fillId="2" borderId="10" xfId="40" applyNumberFormat="1" applyFont="1" applyFill="1" applyBorder="1" applyAlignment="1">
      <alignment horizontal="left" vertical="center"/>
    </xf>
    <xf numFmtId="176" fontId="5" fillId="2" borderId="18" xfId="40" applyNumberFormat="1" applyFont="1" applyFill="1" applyBorder="1" applyAlignment="1">
      <alignment horizontal="left" vertical="center"/>
    </xf>
    <xf numFmtId="176" fontId="5" fillId="3" borderId="5" xfId="40" applyNumberFormat="1" applyFont="1" applyFill="1" applyBorder="1" applyAlignment="1">
      <alignment vertical="center"/>
    </xf>
    <xf numFmtId="176" fontId="5" fillId="3" borderId="11" xfId="40" applyNumberFormat="1" applyFont="1" applyFill="1" applyBorder="1" applyAlignment="1">
      <alignment vertical="center"/>
    </xf>
    <xf numFmtId="176" fontId="17" fillId="0" borderId="21" xfId="40" applyNumberFormat="1" applyFont="1" applyBorder="1" applyAlignment="1">
      <alignment vertical="center"/>
    </xf>
    <xf numFmtId="176" fontId="5" fillId="0" borderId="12" xfId="40" applyNumberFormat="1" applyFont="1" applyBorder="1" applyAlignment="1">
      <alignment horizontal="center" vertical="center"/>
    </xf>
    <xf numFmtId="0" fontId="13" fillId="0" borderId="0" xfId="0" applyFont="1" applyAlignment="1">
      <alignment horizontal="left"/>
    </xf>
    <xf numFmtId="0" fontId="9" fillId="0" borderId="0" xfId="0" applyFont="1" applyAlignment="1">
      <alignment horizontal="center"/>
    </xf>
    <xf numFmtId="0" fontId="5" fillId="0" borderId="0" xfId="0" applyFont="1" applyBorder="1" applyAlignment="1">
      <alignment horizontal="center" vertical="center" wrapText="1"/>
    </xf>
    <xf numFmtId="0" fontId="9" fillId="0" borderId="10" xfId="0" applyFont="1" applyBorder="1" applyAlignment="1">
      <alignment horizontal="left"/>
    </xf>
    <xf numFmtId="0" fontId="9" fillId="0" borderId="0" xfId="0" applyFont="1" applyBorder="1" applyAlignment="1">
      <alignment horizontal="left"/>
    </xf>
    <xf numFmtId="0" fontId="5" fillId="0" borderId="10" xfId="0" applyFont="1" applyBorder="1" applyAlignment="1">
      <alignment horizontal="center" vertical="center" wrapText="1"/>
    </xf>
    <xf numFmtId="0" fontId="9" fillId="5" borderId="5" xfId="0" applyFont="1" applyFill="1" applyBorder="1" applyAlignment="1">
      <alignment horizontal="center" vertical="center" wrapText="1"/>
    </xf>
    <xf numFmtId="0" fontId="9" fillId="3" borderId="17" xfId="0" applyFont="1" applyFill="1" applyBorder="1" applyAlignment="1">
      <alignment horizontal="left"/>
    </xf>
    <xf numFmtId="0" fontId="9" fillId="3" borderId="10" xfId="0" applyFont="1" applyFill="1" applyBorder="1" applyAlignment="1">
      <alignment horizontal="left"/>
    </xf>
    <xf numFmtId="0" fontId="101" fillId="2" borderId="0" xfId="0" applyFont="1" applyFill="1" applyBorder="1" applyAlignment="1"/>
    <xf numFmtId="0" fontId="101" fillId="2" borderId="14" xfId="0" applyFont="1" applyFill="1" applyBorder="1" applyAlignment="1">
      <alignment horizontal="right"/>
    </xf>
    <xf numFmtId="0" fontId="101" fillId="0" borderId="14" xfId="0" applyFont="1" applyFill="1" applyBorder="1" applyAlignment="1">
      <alignment horizontal="right"/>
    </xf>
    <xf numFmtId="0" fontId="101" fillId="2" borderId="19" xfId="0" applyFont="1" applyFill="1" applyBorder="1" applyAlignment="1">
      <alignment horizontal="right"/>
    </xf>
    <xf numFmtId="0" fontId="9" fillId="3" borderId="11" xfId="0" applyFont="1" applyFill="1" applyBorder="1" applyAlignment="1">
      <alignment horizontal="left"/>
    </xf>
    <xf numFmtId="0" fontId="9" fillId="3" borderId="16" xfId="0" applyFont="1" applyFill="1" applyBorder="1" applyAlignment="1">
      <alignment horizontal="left"/>
    </xf>
    <xf numFmtId="0" fontId="101" fillId="3" borderId="16" xfId="0" applyFont="1" applyFill="1" applyBorder="1" applyAlignment="1"/>
    <xf numFmtId="0" fontId="101" fillId="3" borderId="11" xfId="0" applyFont="1" applyFill="1" applyBorder="1" applyAlignment="1">
      <alignment horizontal="right"/>
    </xf>
    <xf numFmtId="0" fontId="101" fillId="5" borderId="11" xfId="0" applyFont="1" applyFill="1" applyBorder="1" applyAlignment="1">
      <alignment horizontal="right"/>
    </xf>
    <xf numFmtId="0" fontId="101" fillId="3" borderId="5" xfId="0" applyFont="1" applyFill="1" applyBorder="1" applyAlignment="1">
      <alignment horizontal="right"/>
    </xf>
    <xf numFmtId="0" fontId="41" fillId="0" borderId="14" xfId="0" applyFont="1" applyFill="1" applyBorder="1" applyAlignment="1">
      <alignment horizontal="left"/>
    </xf>
    <xf numFmtId="0" fontId="41" fillId="0" borderId="0" xfId="0" applyFont="1" applyFill="1" applyBorder="1" applyAlignment="1">
      <alignment horizontal="left"/>
    </xf>
    <xf numFmtId="0" fontId="183" fillId="0" borderId="12" xfId="39" applyFont="1" applyFill="1" applyBorder="1" applyAlignment="1">
      <alignment horizontal="left"/>
    </xf>
    <xf numFmtId="0" fontId="183" fillId="0" borderId="20" xfId="39" applyFont="1" applyFill="1" applyBorder="1" applyAlignment="1">
      <alignment horizontal="left"/>
    </xf>
    <xf numFmtId="0" fontId="107" fillId="0" borderId="20" xfId="39" applyFont="1" applyFill="1" applyBorder="1" applyAlignment="1">
      <alignment horizontal="center"/>
    </xf>
    <xf numFmtId="1" fontId="12" fillId="0" borderId="8" xfId="0" applyNumberFormat="1" applyFont="1" applyFill="1" applyBorder="1" applyAlignment="1">
      <alignment horizontal="right"/>
    </xf>
    <xf numFmtId="181" fontId="12" fillId="0" borderId="8" xfId="0" applyNumberFormat="1" applyFont="1" applyFill="1" applyBorder="1" applyAlignment="1">
      <alignment horizontal="right"/>
    </xf>
    <xf numFmtId="0" fontId="12" fillId="0" borderId="8" xfId="0" applyNumberFormat="1" applyFont="1" applyFill="1" applyBorder="1" applyAlignment="1">
      <alignment horizontal="right"/>
    </xf>
    <xf numFmtId="0" fontId="183" fillId="0" borderId="14" xfId="39" applyFont="1" applyFill="1" applyBorder="1" applyAlignment="1">
      <alignment horizontal="left"/>
    </xf>
    <xf numFmtId="0" fontId="183" fillId="0" borderId="3" xfId="39" applyFont="1" applyFill="1" applyBorder="1" applyAlignment="1">
      <alignment horizontal="left"/>
    </xf>
    <xf numFmtId="1" fontId="12" fillId="0" borderId="19" xfId="0" applyNumberFormat="1" applyFont="1" applyFill="1" applyBorder="1" applyAlignment="1">
      <alignment horizontal="right"/>
    </xf>
    <xf numFmtId="181" fontId="12" fillId="0" borderId="19" xfId="0" applyNumberFormat="1" applyFont="1" applyFill="1" applyBorder="1" applyAlignment="1">
      <alignment horizontal="right"/>
    </xf>
    <xf numFmtId="0" fontId="12" fillId="0" borderId="19" xfId="0" applyNumberFormat="1" applyFont="1" applyFill="1" applyBorder="1" applyAlignment="1">
      <alignment horizontal="right"/>
    </xf>
    <xf numFmtId="0" fontId="183" fillId="0" borderId="0" xfId="39" applyFont="1" applyFill="1" applyBorder="1" applyAlignment="1">
      <alignment horizontal="left"/>
    </xf>
    <xf numFmtId="0" fontId="186" fillId="0" borderId="0" xfId="39" applyFont="1" applyFill="1" applyBorder="1" applyAlignment="1">
      <alignment horizontal="left"/>
    </xf>
    <xf numFmtId="0" fontId="51" fillId="0" borderId="14" xfId="0" applyFont="1" applyBorder="1"/>
    <xf numFmtId="1" fontId="18" fillId="0" borderId="14" xfId="39" applyNumberFormat="1" applyFont="1" applyFill="1" applyBorder="1" applyAlignment="1">
      <alignment horizontal="right"/>
    </xf>
    <xf numFmtId="2" fontId="18" fillId="0" borderId="14" xfId="39" applyNumberFormat="1" applyFont="1" applyFill="1" applyBorder="1" applyAlignment="1">
      <alignment horizontal="right"/>
    </xf>
    <xf numFmtId="0" fontId="18" fillId="0" borderId="14" xfId="39" applyNumberFormat="1" applyFont="1" applyFill="1" applyBorder="1" applyAlignment="1">
      <alignment horizontal="right"/>
    </xf>
    <xf numFmtId="1" fontId="18" fillId="0" borderId="19" xfId="39" applyNumberFormat="1" applyFont="1" applyFill="1" applyBorder="1" applyAlignment="1">
      <alignment horizontal="right"/>
    </xf>
    <xf numFmtId="1" fontId="12" fillId="0" borderId="14" xfId="0" applyNumberFormat="1" applyFont="1" applyFill="1" applyBorder="1" applyAlignment="1">
      <alignment horizontal="right"/>
    </xf>
    <xf numFmtId="2" fontId="12" fillId="0" borderId="14" xfId="0" applyNumberFormat="1" applyFont="1" applyFill="1" applyBorder="1" applyAlignment="1">
      <alignment horizontal="right"/>
    </xf>
    <xf numFmtId="0" fontId="12" fillId="0" borderId="14" xfId="0" applyNumberFormat="1" applyFont="1" applyFill="1" applyBorder="1" applyAlignment="1">
      <alignment horizontal="right"/>
    </xf>
    <xf numFmtId="0" fontId="107" fillId="0" borderId="0" xfId="39" applyFont="1" applyFill="1" applyBorder="1" applyAlignment="1">
      <alignment horizontal="center"/>
    </xf>
    <xf numFmtId="0" fontId="183" fillId="0" borderId="17" xfId="39" applyFont="1" applyFill="1" applyBorder="1" applyAlignment="1">
      <alignment horizontal="left"/>
    </xf>
    <xf numFmtId="0" fontId="183" fillId="0" borderId="10" xfId="39" applyFont="1" applyFill="1" applyBorder="1" applyAlignment="1">
      <alignment horizontal="left"/>
    </xf>
    <xf numFmtId="0" fontId="107" fillId="0" borderId="10" xfId="39" applyFont="1" applyFill="1" applyBorder="1" applyAlignment="1">
      <alignment horizontal="center"/>
    </xf>
    <xf numFmtId="1" fontId="12" fillId="0" borderId="17" xfId="0" applyNumberFormat="1" applyFont="1" applyFill="1" applyBorder="1" applyAlignment="1">
      <alignment horizontal="right"/>
    </xf>
    <xf numFmtId="2" fontId="12" fillId="0" borderId="17" xfId="0" applyNumberFormat="1" applyFont="1" applyFill="1" applyBorder="1" applyAlignment="1">
      <alignment horizontal="right"/>
    </xf>
    <xf numFmtId="0" fontId="12" fillId="0" borderId="17" xfId="0" applyNumberFormat="1" applyFont="1" applyFill="1" applyBorder="1" applyAlignment="1">
      <alignment horizontal="right"/>
    </xf>
    <xf numFmtId="1" fontId="12" fillId="0" borderId="4" xfId="0" applyNumberFormat="1" applyFont="1" applyFill="1" applyBorder="1" applyAlignment="1">
      <alignment horizontal="right"/>
    </xf>
    <xf numFmtId="0" fontId="9" fillId="3" borderId="0" xfId="39" applyFont="1" applyFill="1" applyBorder="1" applyAlignment="1">
      <alignment horizontal="left"/>
    </xf>
    <xf numFmtId="0" fontId="18" fillId="3" borderId="0" xfId="39" applyFont="1" applyFill="1" applyBorder="1" applyAlignment="1">
      <alignment horizontal="left"/>
    </xf>
    <xf numFmtId="1" fontId="12" fillId="3" borderId="14" xfId="0" applyNumberFormat="1" applyFont="1" applyFill="1" applyBorder="1" applyAlignment="1">
      <alignment horizontal="right"/>
    </xf>
    <xf numFmtId="2" fontId="12" fillId="3" borderId="14" xfId="0" applyNumberFormat="1" applyFont="1" applyFill="1" applyBorder="1" applyAlignment="1">
      <alignment horizontal="right"/>
    </xf>
    <xf numFmtId="0" fontId="12" fillId="3" borderId="14" xfId="0" applyNumberFormat="1" applyFont="1" applyFill="1" applyBorder="1" applyAlignment="1">
      <alignment horizontal="right"/>
    </xf>
    <xf numFmtId="0" fontId="12" fillId="5" borderId="14" xfId="0" applyNumberFormat="1" applyFont="1" applyFill="1" applyBorder="1" applyAlignment="1">
      <alignment horizontal="right"/>
    </xf>
    <xf numFmtId="1" fontId="18" fillId="3" borderId="4" xfId="39" applyNumberFormat="1" applyFont="1" applyFill="1" applyBorder="1" applyAlignment="1">
      <alignment horizontal="right"/>
    </xf>
    <xf numFmtId="2" fontId="18" fillId="0" borderId="19" xfId="39" applyNumberFormat="1" applyFont="1" applyFill="1" applyBorder="1" applyAlignment="1">
      <alignment horizontal="right"/>
    </xf>
    <xf numFmtId="0" fontId="18" fillId="0" borderId="19" xfId="39" applyNumberFormat="1" applyFont="1" applyFill="1" applyBorder="1" applyAlignment="1">
      <alignment horizontal="right"/>
    </xf>
    <xf numFmtId="2" fontId="12" fillId="0" borderId="19" xfId="0" applyNumberFormat="1" applyFont="1" applyFill="1" applyBorder="1" applyAlignment="1">
      <alignment horizontal="right"/>
    </xf>
    <xf numFmtId="0" fontId="9" fillId="3" borderId="5" xfId="0" applyFont="1" applyFill="1" applyBorder="1" applyAlignment="1">
      <alignment horizontal="left"/>
    </xf>
    <xf numFmtId="0" fontId="101" fillId="3" borderId="5" xfId="0" applyFont="1" applyFill="1" applyBorder="1" applyAlignment="1"/>
    <xf numFmtId="1" fontId="12" fillId="3" borderId="5" xfId="0" applyNumberFormat="1" applyFont="1" applyFill="1" applyBorder="1" applyAlignment="1">
      <alignment horizontal="right"/>
    </xf>
    <xf numFmtId="2" fontId="12" fillId="3" borderId="5" xfId="0" applyNumberFormat="1" applyFont="1" applyFill="1" applyBorder="1" applyAlignment="1">
      <alignment horizontal="right"/>
    </xf>
    <xf numFmtId="0" fontId="12" fillId="3" borderId="5" xfId="0" applyNumberFormat="1" applyFont="1" applyFill="1" applyBorder="1" applyAlignment="1">
      <alignment horizontal="right"/>
    </xf>
    <xf numFmtId="0" fontId="12" fillId="5" borderId="5" xfId="0" applyNumberFormat="1" applyFont="1" applyFill="1" applyBorder="1" applyAlignment="1">
      <alignment horizontal="right"/>
    </xf>
    <xf numFmtId="0" fontId="9" fillId="3" borderId="14" xfId="0" applyFont="1" applyFill="1" applyBorder="1" applyAlignment="1"/>
    <xf numFmtId="0" fontId="9" fillId="3" borderId="0" xfId="0" applyFont="1" applyFill="1" applyBorder="1" applyAlignment="1"/>
    <xf numFmtId="0" fontId="101" fillId="3" borderId="0" xfId="0" applyFont="1" applyFill="1" applyBorder="1" applyAlignment="1"/>
    <xf numFmtId="1" fontId="12" fillId="3" borderId="19" xfId="0" applyNumberFormat="1" applyFont="1" applyFill="1" applyBorder="1" applyAlignment="1">
      <alignment horizontal="right"/>
    </xf>
    <xf numFmtId="0" fontId="9" fillId="3" borderId="14" xfId="39" applyFont="1" applyFill="1" applyBorder="1" applyAlignment="1">
      <alignment horizontal="left"/>
    </xf>
    <xf numFmtId="0" fontId="12" fillId="5" borderId="17" xfId="0" applyFont="1" applyFill="1" applyBorder="1" applyAlignment="1">
      <alignment vertical="center"/>
    </xf>
    <xf numFmtId="0" fontId="12" fillId="5" borderId="10" xfId="0" applyFont="1" applyFill="1" applyBorder="1" applyAlignment="1">
      <alignment vertical="center"/>
    </xf>
    <xf numFmtId="0" fontId="187" fillId="5" borderId="6" xfId="0" applyFont="1" applyFill="1" applyBorder="1" applyAlignment="1">
      <alignment vertical="center"/>
    </xf>
    <xf numFmtId="1" fontId="12" fillId="5" borderId="11" xfId="0" applyNumberFormat="1" applyFont="1" applyFill="1" applyBorder="1" applyAlignment="1">
      <alignment horizontal="right"/>
    </xf>
    <xf numFmtId="2" fontId="12" fillId="5" borderId="11" xfId="0" applyNumberFormat="1" applyFont="1" applyFill="1" applyBorder="1" applyAlignment="1">
      <alignment horizontal="right"/>
    </xf>
    <xf numFmtId="0" fontId="12" fillId="5" borderId="11" xfId="0" applyNumberFormat="1" applyFont="1" applyFill="1" applyBorder="1" applyAlignment="1">
      <alignment horizontal="right"/>
    </xf>
    <xf numFmtId="181" fontId="12" fillId="0" borderId="14" xfId="0" applyNumberFormat="1" applyFont="1" applyFill="1" applyBorder="1" applyAlignment="1">
      <alignment horizontal="right"/>
    </xf>
    <xf numFmtId="0" fontId="183" fillId="0" borderId="17" xfId="0" applyFont="1" applyFill="1" applyBorder="1"/>
    <xf numFmtId="0" fontId="183" fillId="0" borderId="10" xfId="0" applyFont="1" applyFill="1" applyBorder="1"/>
    <xf numFmtId="0" fontId="187" fillId="0" borderId="10" xfId="0" applyFont="1" applyFill="1" applyBorder="1"/>
    <xf numFmtId="1" fontId="9" fillId="0" borderId="4" xfId="0" applyNumberFormat="1" applyFont="1" applyFill="1" applyBorder="1" applyAlignment="1">
      <alignment horizontal="right" vertical="center" wrapText="1"/>
    </xf>
    <xf numFmtId="181" fontId="9" fillId="0" borderId="4" xfId="0" applyNumberFormat="1" applyFont="1" applyFill="1" applyBorder="1" applyAlignment="1">
      <alignment horizontal="right" vertical="center" wrapText="1"/>
    </xf>
    <xf numFmtId="0" fontId="9" fillId="0" borderId="4" xfId="0" applyNumberFormat="1" applyFont="1" applyFill="1" applyBorder="1" applyAlignment="1">
      <alignment horizontal="right" vertical="center" wrapText="1"/>
    </xf>
    <xf numFmtId="0" fontId="9" fillId="0" borderId="0" xfId="0" applyFont="1" applyFill="1" applyBorder="1"/>
    <xf numFmtId="0" fontId="14" fillId="0" borderId="0" xfId="0" applyFont="1" applyFill="1" applyBorder="1"/>
    <xf numFmtId="1" fontId="14" fillId="0" borderId="0" xfId="0" applyNumberFormat="1" applyFont="1" applyFill="1" applyBorder="1"/>
    <xf numFmtId="0" fontId="107" fillId="0" borderId="0" xfId="0" applyFont="1" applyFill="1" applyBorder="1"/>
    <xf numFmtId="0" fontId="5" fillId="0" borderId="0" xfId="0" applyFont="1" applyAlignment="1">
      <alignment horizontal="center"/>
    </xf>
    <xf numFmtId="0" fontId="5" fillId="0" borderId="0" xfId="0" applyFont="1" applyAlignment="1"/>
    <xf numFmtId="0" fontId="12" fillId="0" borderId="0" xfId="0" applyFont="1" applyBorder="1" applyAlignment="1">
      <alignment horizontal="left"/>
    </xf>
    <xf numFmtId="0" fontId="12" fillId="0" borderId="0" xfId="0" applyFont="1" applyAlignment="1"/>
    <xf numFmtId="0" fontId="188" fillId="0" borderId="0" xfId="0" applyFont="1"/>
    <xf numFmtId="176" fontId="189" fillId="0" borderId="0" xfId="40" applyNumberFormat="1" applyFont="1"/>
    <xf numFmtId="0" fontId="1" fillId="0" borderId="0" xfId="40" applyFont="1"/>
    <xf numFmtId="176" fontId="10" fillId="0" borderId="0" xfId="40" applyNumberFormat="1" applyFont="1" applyBorder="1" applyAlignment="1">
      <alignment horizontal="center"/>
    </xf>
    <xf numFmtId="176" fontId="9" fillId="26" borderId="5" xfId="40" applyNumberFormat="1" applyFont="1" applyFill="1" applyBorder="1"/>
    <xf numFmtId="181" fontId="9" fillId="26" borderId="5" xfId="40" applyNumberFormat="1" applyFont="1" applyFill="1" applyBorder="1" applyAlignment="1">
      <alignment horizontal="center" vertical="center" wrapText="1"/>
    </xf>
    <xf numFmtId="176" fontId="41" fillId="26" borderId="11" xfId="40" applyNumberFormat="1" applyFont="1" applyFill="1" applyBorder="1" applyAlignment="1">
      <alignment horizontal="center" vertical="center" wrapText="1"/>
    </xf>
    <xf numFmtId="176" fontId="41" fillId="26" borderId="6" xfId="40" applyNumberFormat="1" applyFont="1" applyFill="1" applyBorder="1" applyAlignment="1">
      <alignment horizontal="center" vertical="center" wrapText="1"/>
    </xf>
    <xf numFmtId="176" fontId="41" fillId="26" borderId="5" xfId="40" applyNumberFormat="1" applyFont="1" applyFill="1" applyBorder="1" applyAlignment="1">
      <alignment horizontal="center" vertical="center" wrapText="1"/>
    </xf>
    <xf numFmtId="176" fontId="9" fillId="0" borderId="5" xfId="40" applyNumberFormat="1" applyFont="1" applyFill="1" applyBorder="1"/>
    <xf numFmtId="176" fontId="41" fillId="0" borderId="5" xfId="40" applyNumberFormat="1" applyFont="1" applyFill="1" applyBorder="1" applyAlignment="1">
      <alignment horizontal="center" vertical="center" wrapText="1"/>
    </xf>
    <xf numFmtId="176" fontId="41" fillId="0" borderId="11" xfId="40" applyNumberFormat="1" applyFont="1" applyFill="1" applyBorder="1" applyAlignment="1">
      <alignment horizontal="center" vertical="center" wrapText="1"/>
    </xf>
    <xf numFmtId="176" fontId="41" fillId="0" borderId="6" xfId="40" applyNumberFormat="1" applyFont="1" applyFill="1" applyBorder="1" applyAlignment="1">
      <alignment horizontal="center" vertical="center" wrapText="1"/>
    </xf>
    <xf numFmtId="176" fontId="9" fillId="3" borderId="5" xfId="40" applyNumberFormat="1" applyFont="1" applyFill="1" applyBorder="1"/>
    <xf numFmtId="188" fontId="9" fillId="3" borderId="5" xfId="40" applyNumberFormat="1" applyFont="1" applyFill="1" applyBorder="1" applyAlignment="1">
      <alignment horizontal="center" vertical="center" wrapText="1"/>
    </xf>
    <xf numFmtId="176" fontId="12" fillId="0" borderId="19" xfId="40" applyNumberFormat="1" applyFont="1" applyBorder="1" applyProtection="1">
      <protection locked="0"/>
    </xf>
    <xf numFmtId="188" fontId="9" fillId="3" borderId="5" xfId="40" applyNumberFormat="1" applyFont="1" applyFill="1" applyBorder="1"/>
    <xf numFmtId="188" fontId="9" fillId="3" borderId="11" xfId="40" applyNumberFormat="1" applyFont="1" applyFill="1" applyBorder="1"/>
    <xf numFmtId="176" fontId="9" fillId="0" borderId="19" xfId="40" applyNumberFormat="1" applyFont="1" applyFill="1" applyBorder="1" applyAlignment="1">
      <alignment horizontal="center" vertical="center" wrapText="1"/>
    </xf>
    <xf numFmtId="176" fontId="9" fillId="0" borderId="14" xfId="40" applyNumberFormat="1" applyFont="1" applyFill="1" applyBorder="1" applyAlignment="1">
      <alignment horizontal="center" vertical="center" wrapText="1"/>
    </xf>
    <xf numFmtId="176" fontId="9" fillId="0" borderId="0" xfId="40" applyNumberFormat="1" applyFont="1" applyFill="1" applyBorder="1" applyAlignment="1">
      <alignment horizontal="center" vertical="center" wrapText="1"/>
    </xf>
    <xf numFmtId="176" fontId="9" fillId="0" borderId="3" xfId="40" applyNumberFormat="1" applyFont="1" applyFill="1" applyBorder="1" applyAlignment="1">
      <alignment horizontal="center" vertical="center" wrapText="1"/>
    </xf>
    <xf numFmtId="176" fontId="12" fillId="26" borderId="5" xfId="40" applyNumberFormat="1" applyFont="1" applyFill="1" applyBorder="1"/>
    <xf numFmtId="176" fontId="12" fillId="26" borderId="11" xfId="40" applyNumberFormat="1" applyFont="1" applyFill="1" applyBorder="1"/>
    <xf numFmtId="176" fontId="12" fillId="26" borderId="16" xfId="40" applyNumberFormat="1" applyFont="1" applyFill="1" applyBorder="1"/>
    <xf numFmtId="176" fontId="12" fillId="26" borderId="6" xfId="40" applyNumberFormat="1" applyFont="1" applyFill="1" applyBorder="1"/>
    <xf numFmtId="176" fontId="12" fillId="0" borderId="14" xfId="40" applyNumberFormat="1" applyFont="1" applyFill="1" applyBorder="1"/>
    <xf numFmtId="176" fontId="12" fillId="0" borderId="19" xfId="40" applyNumberFormat="1" applyFont="1" applyFill="1" applyBorder="1"/>
    <xf numFmtId="176" fontId="12" fillId="0" borderId="3" xfId="40" applyNumberFormat="1" applyFont="1" applyFill="1" applyBorder="1"/>
    <xf numFmtId="176" fontId="12" fillId="3" borderId="11" xfId="40" applyNumberFormat="1" applyFont="1" applyFill="1" applyBorder="1"/>
    <xf numFmtId="176" fontId="12" fillId="3" borderId="5" xfId="40" applyNumberFormat="1" applyFont="1" applyFill="1" applyBorder="1"/>
    <xf numFmtId="176" fontId="12" fillId="3" borderId="6" xfId="40" applyNumberFormat="1" applyFont="1" applyFill="1" applyBorder="1"/>
    <xf numFmtId="176" fontId="24" fillId="0" borderId="14" xfId="40" applyNumberFormat="1" applyFont="1" applyBorder="1"/>
    <xf numFmtId="176" fontId="24" fillId="0" borderId="3" xfId="40" applyNumberFormat="1" applyFont="1" applyBorder="1"/>
    <xf numFmtId="176" fontId="24" fillId="0" borderId="19" xfId="40" applyNumberFormat="1" applyFont="1" applyBorder="1"/>
    <xf numFmtId="176" fontId="9" fillId="26" borderId="5" xfId="40" applyNumberFormat="1" applyFont="1" applyFill="1" applyBorder="1" applyAlignment="1">
      <alignment vertical="center" wrapText="1"/>
    </xf>
    <xf numFmtId="176" fontId="12" fillId="3" borderId="16" xfId="40" applyNumberFormat="1" applyFont="1" applyFill="1" applyBorder="1"/>
    <xf numFmtId="176" fontId="12" fillId="3" borderId="5" xfId="40" applyNumberFormat="1" applyFont="1" applyFill="1" applyBorder="1" applyProtection="1">
      <protection locked="0"/>
    </xf>
    <xf numFmtId="176" fontId="42" fillId="0" borderId="0" xfId="40" applyNumberFormat="1" applyFont="1" applyBorder="1"/>
    <xf numFmtId="176" fontId="12" fillId="9" borderId="5" xfId="40" applyNumberFormat="1" applyFont="1" applyFill="1" applyBorder="1"/>
    <xf numFmtId="176" fontId="12" fillId="9" borderId="11" xfId="40" applyNumberFormat="1" applyFont="1" applyFill="1" applyBorder="1"/>
    <xf numFmtId="176" fontId="12" fillId="9" borderId="16" xfId="40" applyNumberFormat="1" applyFont="1" applyFill="1" applyBorder="1"/>
    <xf numFmtId="176" fontId="12" fillId="9" borderId="6" xfId="40" applyNumberFormat="1" applyFont="1" applyFill="1" applyBorder="1"/>
    <xf numFmtId="188" fontId="9" fillId="9" borderId="11" xfId="40" applyNumberFormat="1" applyFont="1" applyFill="1" applyBorder="1"/>
    <xf numFmtId="188" fontId="9" fillId="9" borderId="5" xfId="40" applyNumberFormat="1" applyFont="1" applyFill="1" applyBorder="1"/>
    <xf numFmtId="176" fontId="9" fillId="3" borderId="19" xfId="40" applyNumberFormat="1" applyFont="1" applyFill="1" applyBorder="1" applyAlignment="1">
      <alignment horizontal="left" vertical="center" wrapText="1"/>
    </xf>
    <xf numFmtId="176" fontId="9" fillId="3" borderId="4" xfId="40" applyNumberFormat="1" applyFont="1" applyFill="1" applyBorder="1" applyAlignment="1">
      <alignment horizontal="left" vertical="center" wrapText="1"/>
    </xf>
    <xf numFmtId="176" fontId="9" fillId="3" borderId="5" xfId="40" applyNumberFormat="1" applyFont="1" applyFill="1" applyBorder="1" applyAlignment="1">
      <alignment horizontal="left" vertical="center" wrapText="1"/>
    </xf>
    <xf numFmtId="176" fontId="41" fillId="3" borderId="5" xfId="40" applyNumberFormat="1" applyFont="1" applyFill="1" applyBorder="1" applyAlignment="1">
      <alignment horizontal="center" vertical="center" wrapText="1"/>
    </xf>
    <xf numFmtId="176" fontId="12" fillId="0" borderId="8" xfId="40" applyNumberFormat="1" applyFont="1" applyFill="1" applyBorder="1"/>
    <xf numFmtId="176" fontId="12" fillId="0" borderId="4" xfId="40" applyNumberFormat="1" applyFont="1" applyFill="1" applyBorder="1"/>
    <xf numFmtId="176" fontId="12" fillId="0" borderId="4" xfId="40" applyNumberFormat="1" applyFont="1" applyBorder="1"/>
    <xf numFmtId="176" fontId="9" fillId="3" borderId="26" xfId="40" applyNumberFormat="1" applyFont="1" applyFill="1" applyBorder="1" applyAlignment="1">
      <alignment horizontal="center"/>
    </xf>
    <xf numFmtId="176" fontId="12" fillId="3" borderId="26" xfId="40" applyNumberFormat="1" applyFont="1" applyFill="1" applyBorder="1"/>
    <xf numFmtId="176" fontId="56" fillId="0" borderId="0" xfId="40" applyNumberFormat="1" applyFont="1" applyBorder="1"/>
    <xf numFmtId="0" fontId="190" fillId="0" borderId="0" xfId="0" applyFont="1"/>
    <xf numFmtId="0" fontId="1" fillId="0" borderId="0" xfId="32" applyFont="1" applyAlignment="1">
      <alignment horizontal="center"/>
    </xf>
    <xf numFmtId="0" fontId="17" fillId="0" borderId="0" xfId="32" applyFont="1" applyAlignment="1">
      <alignment horizontal="center"/>
    </xf>
    <xf numFmtId="0" fontId="12" fillId="0" borderId="0" xfId="32" applyFont="1" applyAlignment="1">
      <alignment horizontal="center"/>
    </xf>
    <xf numFmtId="0" fontId="8" fillId="0" borderId="0" xfId="32" applyFont="1" applyAlignment="1">
      <alignment horizontal="left"/>
    </xf>
    <xf numFmtId="0" fontId="5" fillId="3" borderId="17" xfId="32" applyFont="1" applyFill="1" applyBorder="1" applyAlignment="1">
      <alignment horizontal="center" vertical="center" wrapText="1"/>
    </xf>
    <xf numFmtId="0" fontId="5" fillId="3" borderId="14" xfId="32" applyFont="1" applyFill="1" applyBorder="1" applyAlignment="1">
      <alignment horizontal="center" vertical="center" wrapText="1"/>
    </xf>
    <xf numFmtId="0" fontId="9" fillId="3" borderId="5" xfId="32" applyFont="1" applyFill="1" applyBorder="1" applyAlignment="1">
      <alignment horizontal="center" vertical="center" wrapText="1"/>
    </xf>
    <xf numFmtId="0" fontId="80" fillId="0" borderId="0" xfId="0" applyFont="1" applyAlignment="1">
      <alignment horizontal="left"/>
    </xf>
    <xf numFmtId="0" fontId="9" fillId="3" borderId="6" xfId="32" applyFont="1" applyFill="1" applyBorder="1" applyAlignment="1">
      <alignment horizontal="center"/>
    </xf>
    <xf numFmtId="0" fontId="12" fillId="0" borderId="0" xfId="0" applyFont="1" applyAlignment="1">
      <alignment horizontal="center"/>
    </xf>
    <xf numFmtId="0" fontId="8" fillId="0" borderId="0" xfId="0" applyFont="1" applyAlignment="1">
      <alignment horizontal="center"/>
    </xf>
    <xf numFmtId="0" fontId="9" fillId="0" borderId="0" xfId="0" applyFont="1" applyAlignment="1">
      <alignment horizontal="left"/>
    </xf>
    <xf numFmtId="0" fontId="4" fillId="0" borderId="0" xfId="32" quotePrefix="1" applyFont="1" applyBorder="1" applyAlignment="1">
      <alignment horizontal="center"/>
    </xf>
    <xf numFmtId="0" fontId="4" fillId="0" borderId="0" xfId="32" applyFont="1" applyBorder="1" applyAlignment="1">
      <alignment horizontal="center"/>
    </xf>
    <xf numFmtId="0" fontId="9" fillId="0" borderId="0" xfId="32" applyFont="1" applyAlignment="1">
      <alignment horizontal="left"/>
    </xf>
    <xf numFmtId="0" fontId="9" fillId="0" borderId="0" xfId="32" applyFont="1" applyBorder="1" applyAlignment="1">
      <alignment horizontal="center"/>
    </xf>
    <xf numFmtId="0" fontId="12" fillId="0" borderId="0" xfId="32" applyFont="1" applyBorder="1" applyAlignment="1">
      <alignment horizontal="center"/>
    </xf>
    <xf numFmtId="0" fontId="12" fillId="0" borderId="0" xfId="32" quotePrefix="1" applyFont="1" applyBorder="1" applyAlignment="1">
      <alignment horizontal="center"/>
    </xf>
    <xf numFmtId="0" fontId="12" fillId="0" borderId="0" xfId="32" applyFont="1" applyAlignment="1">
      <alignment horizontal="left"/>
    </xf>
    <xf numFmtId="0" fontId="10" fillId="0" borderId="0" xfId="32" applyFont="1" applyAlignment="1">
      <alignment horizontal="right"/>
    </xf>
    <xf numFmtId="0" fontId="9" fillId="3" borderId="6" xfId="32" applyFont="1" applyFill="1" applyBorder="1" applyAlignment="1">
      <alignment horizontal="center" vertical="center"/>
    </xf>
    <xf numFmtId="0" fontId="15" fillId="0" borderId="0" xfId="0" applyFont="1" applyAlignment="1">
      <alignment horizontal="left"/>
    </xf>
    <xf numFmtId="0" fontId="8" fillId="0" borderId="4" xfId="0" applyFont="1" applyBorder="1" applyAlignment="1">
      <alignment horizontal="center" vertical="center" wrapText="1"/>
    </xf>
    <xf numFmtId="0" fontId="12" fillId="0" borderId="0" xfId="0" applyFont="1" applyAlignment="1">
      <alignment horizontal="left" vertical="top" wrapText="1"/>
    </xf>
    <xf numFmtId="0" fontId="9" fillId="0" borderId="0" xfId="32" applyFont="1" applyBorder="1" applyAlignment="1">
      <alignment horizontal="center" vertical="center"/>
    </xf>
    <xf numFmtId="0" fontId="9" fillId="11" borderId="10" xfId="32" applyFont="1" applyFill="1" applyBorder="1" applyAlignment="1">
      <alignment horizontal="center" vertical="center"/>
    </xf>
    <xf numFmtId="0" fontId="5" fillId="0" borderId="16" xfId="32" applyFont="1" applyFill="1" applyBorder="1" applyAlignment="1">
      <alignment horizontal="left" vertical="center" wrapText="1"/>
    </xf>
    <xf numFmtId="0" fontId="5" fillId="0" borderId="0" xfId="32" applyFont="1" applyBorder="1" applyAlignment="1">
      <alignment horizontal="left"/>
    </xf>
    <xf numFmtId="0" fontId="5" fillId="0" borderId="0" xfId="32" applyFont="1" applyFill="1" applyBorder="1" applyAlignment="1">
      <alignment horizontal="left"/>
    </xf>
    <xf numFmtId="0" fontId="9" fillId="3" borderId="0" xfId="32" applyFont="1" applyFill="1" applyBorder="1" applyAlignment="1">
      <alignment horizontal="center" vertical="center" wrapText="1"/>
    </xf>
    <xf numFmtId="0" fontId="9" fillId="3" borderId="0" xfId="32" applyFont="1" applyFill="1" applyBorder="1" applyAlignment="1">
      <alignment horizontal="left" vertical="center" wrapText="1" indent="3"/>
    </xf>
    <xf numFmtId="0" fontId="9" fillId="0" borderId="11" xfId="32" applyFont="1" applyFill="1" applyBorder="1" applyAlignment="1">
      <alignment horizontal="left" vertical="center"/>
    </xf>
    <xf numFmtId="0" fontId="9" fillId="0" borderId="11" xfId="32" applyFont="1" applyFill="1" applyBorder="1" applyAlignment="1">
      <alignment horizontal="left" vertical="center" indent="1"/>
    </xf>
    <xf numFmtId="0" fontId="82" fillId="0" borderId="0" xfId="0" applyFont="1" applyAlignment="1">
      <alignment horizontal="center"/>
    </xf>
    <xf numFmtId="0" fontId="1" fillId="0" borderId="0" xfId="32" applyFont="1" applyAlignment="1"/>
    <xf numFmtId="0" fontId="10" fillId="0" borderId="0" xfId="32" applyFont="1" applyAlignment="1"/>
    <xf numFmtId="0" fontId="5" fillId="0" borderId="0" xfId="45" applyFont="1" applyAlignment="1"/>
    <xf numFmtId="0" fontId="4" fillId="0" borderId="0" xfId="45" applyFont="1" applyAlignment="1"/>
    <xf numFmtId="0" fontId="9" fillId="0" borderId="0" xfId="45" applyFont="1"/>
    <xf numFmtId="0" fontId="9" fillId="0" borderId="0" xfId="45" applyFont="1" applyAlignment="1"/>
    <xf numFmtId="0" fontId="14" fillId="0" borderId="19" xfId="45" applyFont="1" applyBorder="1"/>
    <xf numFmtId="0" fontId="76" fillId="4" borderId="3" xfId="45" applyFont="1" applyFill="1" applyBorder="1"/>
    <xf numFmtId="0" fontId="14" fillId="0" borderId="0" xfId="45" applyFont="1" applyBorder="1"/>
    <xf numFmtId="0" fontId="14" fillId="0" borderId="19" xfId="45" applyFont="1" applyBorder="1" applyAlignment="1">
      <alignment horizontal="center"/>
    </xf>
    <xf numFmtId="0" fontId="76" fillId="4" borderId="19" xfId="45" applyFont="1" applyFill="1" applyBorder="1"/>
    <xf numFmtId="0" fontId="14" fillId="0" borderId="14" xfId="45" applyFont="1" applyBorder="1"/>
    <xf numFmtId="0" fontId="14" fillId="0" borderId="3" xfId="45" applyFont="1" applyBorder="1"/>
    <xf numFmtId="0" fontId="14" fillId="0" borderId="19" xfId="45" applyFont="1" applyFill="1" applyBorder="1"/>
    <xf numFmtId="0" fontId="14" fillId="0" borderId="0" xfId="45" applyFont="1" applyFill="1" applyBorder="1"/>
    <xf numFmtId="0" fontId="14" fillId="0" borderId="19" xfId="45" applyFont="1" applyFill="1" applyBorder="1" applyAlignment="1">
      <alignment horizontal="center"/>
    </xf>
    <xf numFmtId="0" fontId="14" fillId="0" borderId="3" xfId="45" applyFont="1" applyFill="1" applyBorder="1"/>
    <xf numFmtId="17" fontId="14" fillId="0" borderId="19" xfId="45" applyNumberFormat="1" applyFont="1" applyBorder="1" applyAlignment="1">
      <alignment horizontal="center"/>
    </xf>
    <xf numFmtId="0" fontId="14" fillId="0" borderId="4" xfId="45" applyFont="1" applyBorder="1" applyAlignment="1">
      <alignment horizontal="center"/>
    </xf>
    <xf numFmtId="0" fontId="14" fillId="0" borderId="18" xfId="45" applyFont="1" applyFill="1" applyBorder="1"/>
    <xf numFmtId="0" fontId="14" fillId="0" borderId="4" xfId="45" applyFont="1" applyBorder="1"/>
    <xf numFmtId="0" fontId="14" fillId="0" borderId="18" xfId="45" applyFont="1" applyBorder="1"/>
    <xf numFmtId="0" fontId="25" fillId="4" borderId="19" xfId="45" applyFont="1" applyFill="1" applyBorder="1"/>
    <xf numFmtId="0" fontId="25" fillId="4" borderId="0" xfId="45" applyFont="1" applyFill="1" applyBorder="1"/>
    <xf numFmtId="0" fontId="14" fillId="0" borderId="19" xfId="45" applyFont="1" applyBorder="1" applyAlignment="1">
      <alignment horizontal="left"/>
    </xf>
    <xf numFmtId="0" fontId="14" fillId="0" borderId="14" xfId="45" applyFont="1" applyBorder="1" applyAlignment="1">
      <alignment horizontal="center"/>
    </xf>
    <xf numFmtId="0" fontId="25" fillId="0" borderId="19" xfId="45" applyFont="1" applyBorder="1" applyAlignment="1">
      <alignment horizontal="center"/>
    </xf>
    <xf numFmtId="0" fontId="25" fillId="0" borderId="19" xfId="45" applyFont="1" applyBorder="1"/>
    <xf numFmtId="0" fontId="12" fillId="0" borderId="19" xfId="45" applyFont="1" applyBorder="1" applyAlignment="1">
      <alignment horizontal="left"/>
    </xf>
    <xf numFmtId="0" fontId="12" fillId="0" borderId="19" xfId="45" applyFont="1" applyBorder="1"/>
    <xf numFmtId="0" fontId="14" fillId="0" borderId="10" xfId="45" applyFont="1" applyBorder="1"/>
    <xf numFmtId="0" fontId="14" fillId="0" borderId="4" xfId="45" applyFont="1" applyFill="1" applyBorder="1" applyAlignment="1">
      <alignment horizontal="center"/>
    </xf>
    <xf numFmtId="0" fontId="12" fillId="0" borderId="4" xfId="45" applyFont="1" applyBorder="1" applyAlignment="1">
      <alignment horizontal="left"/>
    </xf>
    <xf numFmtId="0" fontId="25" fillId="0" borderId="0" xfId="45" applyFont="1" applyFill="1" applyAlignment="1">
      <alignment horizontal="center"/>
    </xf>
    <xf numFmtId="0" fontId="78" fillId="0" borderId="0" xfId="45" applyFont="1" applyFill="1" applyAlignment="1">
      <alignment horizontal="center"/>
    </xf>
    <xf numFmtId="0" fontId="14" fillId="0" borderId="0" xfId="45" applyFont="1" applyFill="1" applyAlignment="1">
      <alignment horizontal="center"/>
    </xf>
    <xf numFmtId="0" fontId="14" fillId="0" borderId="0" xfId="45" applyFont="1" applyFill="1"/>
    <xf numFmtId="164" fontId="14" fillId="0" borderId="0" xfId="15" applyNumberFormat="1" applyFont="1"/>
    <xf numFmtId="0" fontId="5" fillId="0" borderId="0" xfId="45" applyFont="1" applyAlignment="1">
      <alignment horizontal="center" vertical="center" wrapText="1"/>
    </xf>
    <xf numFmtId="164" fontId="51" fillId="0" borderId="26" xfId="15" applyNumberFormat="1" applyFont="1" applyFill="1" applyBorder="1"/>
    <xf numFmtId="0" fontId="4" fillId="0" borderId="24" xfId="45" applyFont="1" applyFill="1" applyBorder="1"/>
    <xf numFmtId="0" fontId="5" fillId="0" borderId="24" xfId="45" applyFont="1" applyFill="1" applyBorder="1"/>
    <xf numFmtId="164" fontId="51" fillId="0" borderId="0" xfId="15" applyNumberFormat="1" applyFont="1" applyFill="1" applyBorder="1"/>
    <xf numFmtId="0" fontId="5" fillId="0" borderId="0" xfId="45" applyFont="1" applyFill="1"/>
    <xf numFmtId="0" fontId="4" fillId="0" borderId="0" xfId="45" applyFont="1" applyAlignment="1">
      <alignment horizontal="left"/>
    </xf>
    <xf numFmtId="0" fontId="57" fillId="0" borderId="0" xfId="32" applyFont="1" applyAlignment="1"/>
    <xf numFmtId="0" fontId="57" fillId="0" borderId="0" xfId="32" applyFont="1" applyAlignment="1">
      <alignment wrapText="1"/>
    </xf>
    <xf numFmtId="0" fontId="4" fillId="0" borderId="20" xfId="32" applyFont="1" applyFill="1" applyBorder="1"/>
    <xf numFmtId="181" fontId="94" fillId="0" borderId="20" xfId="32" applyNumberFormat="1" applyFont="1" applyFill="1" applyBorder="1" applyAlignment="1">
      <alignment horizontal="right"/>
    </xf>
    <xf numFmtId="0" fontId="8" fillId="0" borderId="0" xfId="32" applyFont="1" applyBorder="1" applyAlignment="1"/>
    <xf numFmtId="0" fontId="17" fillId="0" borderId="20" xfId="32" applyFont="1" applyFill="1" applyBorder="1"/>
    <xf numFmtId="0" fontId="8" fillId="0" borderId="0" xfId="32" applyFont="1" applyBorder="1" applyAlignment="1">
      <alignment horizontal="left"/>
    </xf>
    <xf numFmtId="0" fontId="17" fillId="0" borderId="0" xfId="32" applyFont="1" applyBorder="1" applyAlignment="1">
      <alignment horizontal="center"/>
    </xf>
    <xf numFmtId="0" fontId="17" fillId="0" borderId="0" xfId="32" quotePrefix="1" applyFont="1" applyBorder="1" applyAlignment="1">
      <alignment horizontal="center"/>
    </xf>
    <xf numFmtId="0" fontId="17" fillId="11" borderId="21" xfId="32" applyFont="1" applyFill="1" applyBorder="1" applyAlignment="1">
      <alignment horizontal="center" vertical="center" wrapText="1"/>
    </xf>
    <xf numFmtId="0" fontId="17" fillId="11" borderId="3" xfId="32" applyFont="1" applyFill="1" applyBorder="1" applyAlignment="1">
      <alignment horizontal="center" vertical="center" wrapText="1"/>
    </xf>
    <xf numFmtId="0" fontId="97" fillId="0" borderId="3" xfId="32" applyFont="1" applyBorder="1" applyAlignment="1">
      <alignment horizontal="left"/>
    </xf>
    <xf numFmtId="0" fontId="97" fillId="11" borderId="3" xfId="32" applyFont="1" applyFill="1" applyBorder="1" applyAlignment="1">
      <alignment horizontal="left"/>
    </xf>
    <xf numFmtId="0" fontId="97" fillId="4" borderId="3" xfId="32" applyFont="1" applyFill="1" applyBorder="1" applyAlignment="1">
      <alignment horizontal="left"/>
    </xf>
    <xf numFmtId="0" fontId="98" fillId="0" borderId="3" xfId="0" applyFont="1" applyBorder="1"/>
    <xf numFmtId="0" fontId="17" fillId="0" borderId="3" xfId="32" applyFont="1" applyBorder="1" applyAlignment="1">
      <alignment horizontal="left"/>
    </xf>
    <xf numFmtId="0" fontId="98" fillId="0" borderId="42" xfId="0" applyFont="1" applyBorder="1"/>
    <xf numFmtId="0" fontId="17" fillId="0" borderId="75" xfId="32" applyFont="1" applyBorder="1" applyAlignment="1">
      <alignment horizontal="left"/>
    </xf>
    <xf numFmtId="0" fontId="17" fillId="11" borderId="5" xfId="32" applyFont="1" applyFill="1" applyBorder="1" applyAlignment="1">
      <alignment horizontal="center"/>
    </xf>
    <xf numFmtId="0" fontId="96" fillId="11" borderId="5" xfId="32" applyFont="1" applyFill="1" applyBorder="1" applyAlignment="1">
      <alignment horizontal="right"/>
    </xf>
    <xf numFmtId="0" fontId="18" fillId="0" borderId="0" xfId="32" applyFont="1" applyFill="1" applyBorder="1" applyAlignment="1"/>
    <xf numFmtId="181" fontId="18" fillId="0" borderId="0" xfId="32" applyNumberFormat="1" applyFont="1" applyFill="1" applyBorder="1"/>
    <xf numFmtId="0" fontId="98" fillId="4" borderId="14" xfId="0" applyFont="1" applyFill="1" applyBorder="1"/>
    <xf numFmtId="0" fontId="97" fillId="0" borderId="3" xfId="32" applyFont="1" applyFill="1" applyBorder="1" applyAlignment="1">
      <alignment horizontal="left"/>
    </xf>
    <xf numFmtId="0" fontId="17" fillId="4" borderId="0" xfId="32" applyFont="1" applyFill="1" applyBorder="1"/>
    <xf numFmtId="0" fontId="4" fillId="4" borderId="0" xfId="32" applyFont="1" applyFill="1"/>
    <xf numFmtId="0" fontId="4" fillId="4" borderId="0" xfId="32" applyFont="1" applyFill="1" applyBorder="1"/>
    <xf numFmtId="0" fontId="12" fillId="4" borderId="0" xfId="32" applyFont="1" applyFill="1" applyAlignment="1"/>
    <xf numFmtId="0" fontId="96" fillId="0" borderId="0" xfId="32" applyFont="1" applyFill="1" applyBorder="1" applyAlignment="1">
      <alignment horizontal="right"/>
    </xf>
    <xf numFmtId="3" fontId="96" fillId="12" borderId="5" xfId="47" applyNumberFormat="1" applyFont="1" applyFill="1" applyBorder="1" applyAlignment="1">
      <alignment horizontal="center" vertical="center" wrapText="1"/>
    </xf>
    <xf numFmtId="0" fontId="51" fillId="0" borderId="0" xfId="0" applyFont="1" applyFill="1" applyBorder="1"/>
    <xf numFmtId="0" fontId="17" fillId="0" borderId="44" xfId="32" applyFont="1" applyBorder="1" applyAlignment="1">
      <alignment horizontal="left"/>
    </xf>
    <xf numFmtId="3" fontId="97" fillId="0" borderId="76" xfId="32" applyNumberFormat="1" applyFont="1" applyBorder="1"/>
    <xf numFmtId="4" fontId="97" fillId="0" borderId="76" xfId="32" applyNumberFormat="1" applyFont="1" applyBorder="1"/>
    <xf numFmtId="0" fontId="12" fillId="0" borderId="0" xfId="32" applyFont="1" applyAlignment="1">
      <alignment vertical="center"/>
    </xf>
    <xf numFmtId="0" fontId="8" fillId="0" borderId="0" xfId="32" applyFont="1" applyAlignment="1">
      <alignment horizontal="left" vertical="center"/>
    </xf>
    <xf numFmtId="0" fontId="10" fillId="0" borderId="0" xfId="0" applyFont="1" applyAlignment="1">
      <alignment horizontal="center"/>
    </xf>
    <xf numFmtId="0" fontId="8" fillId="11" borderId="12" xfId="0" applyFont="1" applyFill="1" applyBorder="1" applyAlignment="1"/>
    <xf numFmtId="0" fontId="8" fillId="11" borderId="20" xfId="0" applyFont="1" applyFill="1" applyBorder="1" applyAlignment="1"/>
    <xf numFmtId="0" fontId="8" fillId="11" borderId="14" xfId="0" applyFont="1" applyFill="1" applyBorder="1" applyAlignment="1">
      <alignment horizontal="left"/>
    </xf>
    <xf numFmtId="0" fontId="8" fillId="11" borderId="0" xfId="0" applyFont="1" applyFill="1" applyBorder="1" applyAlignment="1">
      <alignment horizontal="left"/>
    </xf>
    <xf numFmtId="0" fontId="8" fillId="11" borderId="17" xfId="0" applyFont="1" applyFill="1" applyBorder="1" applyAlignment="1">
      <alignment horizontal="left" wrapText="1"/>
    </xf>
    <xf numFmtId="0" fontId="8" fillId="11" borderId="10" xfId="0" applyFont="1" applyFill="1" applyBorder="1" applyAlignment="1">
      <alignment horizontal="left"/>
    </xf>
    <xf numFmtId="0" fontId="9" fillId="11" borderId="4" xfId="0" applyFont="1" applyFill="1" applyBorder="1" applyAlignment="1">
      <alignment horizontal="center" vertical="center" wrapText="1"/>
    </xf>
    <xf numFmtId="0" fontId="17" fillId="4" borderId="14" xfId="0" applyFont="1" applyFill="1" applyBorder="1" applyAlignment="1"/>
    <xf numFmtId="0" fontId="17" fillId="4" borderId="0" xfId="0" applyFont="1" applyFill="1" applyBorder="1" applyAlignment="1"/>
    <xf numFmtId="0" fontId="101" fillId="4" borderId="14" xfId="0" applyFont="1" applyFill="1" applyBorder="1" applyAlignment="1">
      <alignment horizontal="right"/>
    </xf>
    <xf numFmtId="0" fontId="41" fillId="4" borderId="19" xfId="0" applyFont="1" applyFill="1" applyBorder="1" applyAlignment="1">
      <alignment horizontal="right" vertical="center" wrapText="1"/>
    </xf>
    <xf numFmtId="1" fontId="97" fillId="11" borderId="19" xfId="0" applyNumberFormat="1" applyFont="1" applyFill="1" applyBorder="1" applyAlignment="1">
      <alignment horizontal="right"/>
    </xf>
    <xf numFmtId="181" fontId="97" fillId="11" borderId="19" xfId="0" applyNumberFormat="1" applyFont="1" applyFill="1" applyBorder="1" applyAlignment="1">
      <alignment horizontal="right"/>
    </xf>
    <xf numFmtId="0" fontId="97" fillId="11" borderId="19" xfId="0" applyNumberFormat="1" applyFont="1" applyFill="1" applyBorder="1" applyAlignment="1">
      <alignment horizontal="right"/>
    </xf>
    <xf numFmtId="2" fontId="97" fillId="11" borderId="19" xfId="32" applyNumberFormat="1" applyFont="1" applyFill="1" applyBorder="1" applyAlignment="1">
      <alignment horizontal="right"/>
    </xf>
    <xf numFmtId="1" fontId="97" fillId="4" borderId="19" xfId="32" applyNumberFormat="1" applyFont="1" applyFill="1" applyBorder="1" applyAlignment="1">
      <alignment horizontal="right"/>
    </xf>
    <xf numFmtId="2" fontId="97" fillId="4" borderId="19" xfId="32" applyNumberFormat="1" applyFont="1" applyFill="1" applyBorder="1" applyAlignment="1">
      <alignment horizontal="right"/>
    </xf>
    <xf numFmtId="0" fontId="97" fillId="4" borderId="19" xfId="32" applyNumberFormat="1" applyFont="1" applyFill="1" applyBorder="1" applyAlignment="1">
      <alignment horizontal="right"/>
    </xf>
    <xf numFmtId="1" fontId="97" fillId="4" borderId="14" xfId="32" applyNumberFormat="1" applyFont="1" applyFill="1" applyBorder="1" applyAlignment="1">
      <alignment horizontal="right"/>
    </xf>
    <xf numFmtId="2" fontId="97" fillId="4" borderId="14" xfId="32" applyNumberFormat="1" applyFont="1" applyFill="1" applyBorder="1" applyAlignment="1">
      <alignment horizontal="right"/>
    </xf>
    <xf numFmtId="0" fontId="97" fillId="4" borderId="14" xfId="32" applyNumberFormat="1" applyFont="1" applyFill="1" applyBorder="1" applyAlignment="1">
      <alignment horizontal="right"/>
    </xf>
    <xf numFmtId="1" fontId="97" fillId="4" borderId="19" xfId="0" applyNumberFormat="1" applyFont="1" applyFill="1" applyBorder="1" applyAlignment="1">
      <alignment horizontal="right"/>
    </xf>
    <xf numFmtId="1" fontId="97" fillId="4" borderId="14" xfId="0" applyNumberFormat="1" applyFont="1" applyFill="1" applyBorder="1" applyAlignment="1">
      <alignment horizontal="right"/>
    </xf>
    <xf numFmtId="2" fontId="97" fillId="4" borderId="14" xfId="0" applyNumberFormat="1" applyFont="1" applyFill="1" applyBorder="1" applyAlignment="1">
      <alignment horizontal="right"/>
    </xf>
    <xf numFmtId="0" fontId="97" fillId="4" borderId="14" xfId="0" applyNumberFormat="1" applyFont="1" applyFill="1" applyBorder="1" applyAlignment="1">
      <alignment horizontal="right"/>
    </xf>
    <xf numFmtId="2" fontId="97" fillId="4" borderId="19" xfId="0" applyNumberFormat="1" applyFont="1" applyFill="1" applyBorder="1" applyAlignment="1">
      <alignment horizontal="right"/>
    </xf>
    <xf numFmtId="1" fontId="97" fillId="0" borderId="19" xfId="0" applyNumberFormat="1" applyFont="1" applyFill="1" applyBorder="1" applyAlignment="1">
      <alignment horizontal="right"/>
    </xf>
    <xf numFmtId="2" fontId="97" fillId="0" borderId="19" xfId="0" applyNumberFormat="1" applyFont="1" applyFill="1" applyBorder="1" applyAlignment="1">
      <alignment horizontal="right"/>
    </xf>
    <xf numFmtId="0" fontId="97" fillId="0" borderId="19" xfId="0" applyNumberFormat="1" applyFont="1" applyFill="1" applyBorder="1" applyAlignment="1">
      <alignment horizontal="right"/>
    </xf>
    <xf numFmtId="2" fontId="97" fillId="11" borderId="19" xfId="0" applyNumberFormat="1" applyFont="1" applyFill="1" applyBorder="1" applyAlignment="1">
      <alignment horizontal="right"/>
    </xf>
    <xf numFmtId="1" fontId="193" fillId="4" borderId="19" xfId="0" applyNumberFormat="1" applyFont="1" applyFill="1" applyBorder="1" applyAlignment="1">
      <alignment horizontal="right"/>
    </xf>
    <xf numFmtId="1" fontId="193" fillId="4" borderId="14" xfId="0" applyNumberFormat="1" applyFont="1" applyFill="1" applyBorder="1" applyAlignment="1">
      <alignment horizontal="right"/>
    </xf>
    <xf numFmtId="2" fontId="193" fillId="4" borderId="14" xfId="0" applyNumberFormat="1" applyFont="1" applyFill="1" applyBorder="1" applyAlignment="1">
      <alignment horizontal="right"/>
    </xf>
    <xf numFmtId="0" fontId="193" fillId="4" borderId="14" xfId="0" applyNumberFormat="1" applyFont="1" applyFill="1" applyBorder="1" applyAlignment="1">
      <alignment horizontal="right"/>
    </xf>
    <xf numFmtId="2" fontId="194" fillId="4" borderId="19" xfId="0" applyNumberFormat="1" applyFont="1" applyFill="1" applyBorder="1" applyAlignment="1">
      <alignment horizontal="right"/>
    </xf>
    <xf numFmtId="1" fontId="96" fillId="4" borderId="19" xfId="0" applyNumberFormat="1" applyFont="1" applyFill="1" applyBorder="1" applyAlignment="1">
      <alignment horizontal="right"/>
    </xf>
    <xf numFmtId="1" fontId="96" fillId="4" borderId="14" xfId="0" applyNumberFormat="1" applyFont="1" applyFill="1" applyBorder="1" applyAlignment="1">
      <alignment horizontal="right"/>
    </xf>
    <xf numFmtId="2" fontId="96" fillId="4" borderId="14" xfId="0" applyNumberFormat="1" applyFont="1" applyFill="1" applyBorder="1" applyAlignment="1">
      <alignment horizontal="right"/>
    </xf>
    <xf numFmtId="0" fontId="96" fillId="4" borderId="14" xfId="0" applyNumberFormat="1" applyFont="1" applyFill="1" applyBorder="1" applyAlignment="1">
      <alignment horizontal="right"/>
    </xf>
    <xf numFmtId="2" fontId="96" fillId="4" borderId="19" xfId="0" applyNumberFormat="1" applyFont="1" applyFill="1" applyBorder="1" applyAlignment="1">
      <alignment horizontal="right"/>
    </xf>
    <xf numFmtId="0" fontId="17" fillId="11" borderId="11" xfId="0" applyFont="1" applyFill="1" applyBorder="1"/>
    <xf numFmtId="0" fontId="8" fillId="11" borderId="16" xfId="0" applyFont="1" applyFill="1" applyBorder="1"/>
    <xf numFmtId="1" fontId="96" fillId="11" borderId="5" xfId="0" applyNumberFormat="1" applyFont="1" applyFill="1" applyBorder="1" applyAlignment="1">
      <alignment horizontal="right" vertical="center" wrapText="1"/>
    </xf>
    <xf numFmtId="2" fontId="96" fillId="11" borderId="5" xfId="0" applyNumberFormat="1" applyFont="1" applyFill="1" applyBorder="1" applyAlignment="1">
      <alignment horizontal="right" vertical="center" wrapText="1"/>
    </xf>
    <xf numFmtId="0" fontId="9" fillId="0" borderId="0" xfId="0" applyFont="1" applyAlignment="1"/>
    <xf numFmtId="0" fontId="9" fillId="0" borderId="0" xfId="33" applyFont="1" applyAlignment="1">
      <alignment horizontal="left"/>
    </xf>
    <xf numFmtId="0" fontId="9" fillId="0" borderId="0" xfId="0" applyFont="1" applyAlignment="1">
      <alignment horizontal="center" vertical="center" wrapText="1"/>
    </xf>
    <xf numFmtId="0" fontId="12" fillId="0" borderId="19" xfId="33" applyFont="1" applyBorder="1"/>
    <xf numFmtId="0" fontId="101" fillId="4" borderId="14" xfId="0" applyFont="1" applyFill="1" applyBorder="1" applyAlignment="1"/>
    <xf numFmtId="3" fontId="97" fillId="4" borderId="19" xfId="32" applyNumberFormat="1" applyFont="1" applyFill="1" applyBorder="1" applyAlignment="1">
      <alignment horizontal="right"/>
    </xf>
    <xf numFmtId="4" fontId="97" fillId="4" borderId="19" xfId="32" applyNumberFormat="1" applyFont="1" applyFill="1" applyBorder="1" applyAlignment="1">
      <alignment horizontal="right"/>
    </xf>
    <xf numFmtId="0" fontId="186" fillId="4" borderId="19" xfId="32" applyFont="1" applyFill="1" applyBorder="1" applyAlignment="1">
      <alignment horizontal="left"/>
    </xf>
    <xf numFmtId="0" fontId="9" fillId="11" borderId="5" xfId="0" applyFont="1" applyFill="1" applyBorder="1" applyAlignment="1">
      <alignment horizontal="center"/>
    </xf>
    <xf numFmtId="3" fontId="9" fillId="11" borderId="5" xfId="0" applyNumberFormat="1" applyFont="1" applyFill="1" applyBorder="1" applyAlignment="1">
      <alignment vertical="center" wrapText="1"/>
    </xf>
    <xf numFmtId="4" fontId="9" fillId="11" borderId="5" xfId="0" applyNumberFormat="1" applyFont="1" applyFill="1" applyBorder="1" applyAlignment="1">
      <alignment vertical="center" wrapText="1"/>
    </xf>
    <xf numFmtId="0" fontId="195" fillId="0" borderId="0" xfId="0" applyFont="1" applyFill="1" applyBorder="1"/>
    <xf numFmtId="0" fontId="101" fillId="0" borderId="0" xfId="0" applyFont="1" applyBorder="1" applyAlignment="1">
      <alignment horizontal="left" vertical="center"/>
    </xf>
    <xf numFmtId="0" fontId="12" fillId="0" borderId="0" xfId="0" applyFont="1" applyAlignment="1">
      <alignment horizontal="center" vertical="center"/>
    </xf>
    <xf numFmtId="0" fontId="101" fillId="0" borderId="0" xfId="0" applyFont="1" applyAlignment="1">
      <alignment vertical="center"/>
    </xf>
    <xf numFmtId="0" fontId="101" fillId="0" borderId="0" xfId="0" applyFont="1" applyAlignment="1">
      <alignment horizontal="center" vertical="center"/>
    </xf>
    <xf numFmtId="0" fontId="124" fillId="0" borderId="0" xfId="0" applyFont="1" applyAlignment="1">
      <alignment vertical="center"/>
    </xf>
    <xf numFmtId="0" fontId="101" fillId="0" borderId="0" xfId="0" applyFont="1" applyAlignment="1">
      <alignment horizontal="left" vertical="center"/>
    </xf>
    <xf numFmtId="0" fontId="93" fillId="0" borderId="0" xfId="32" applyFont="1" applyBorder="1"/>
    <xf numFmtId="0" fontId="93" fillId="0" borderId="0" xfId="32" applyFont="1" applyFill="1" applyBorder="1" applyAlignment="1"/>
    <xf numFmtId="0" fontId="93" fillId="0" borderId="0" xfId="32" applyFont="1" applyBorder="1" applyAlignment="1"/>
    <xf numFmtId="0" fontId="94" fillId="0" borderId="0" xfId="32" applyFont="1" applyBorder="1" applyAlignment="1">
      <alignment horizontal="center"/>
    </xf>
    <xf numFmtId="0" fontId="94" fillId="0" borderId="0" xfId="32" applyFont="1" applyAlignment="1">
      <alignment horizontal="left"/>
    </xf>
    <xf numFmtId="0" fontId="93" fillId="0" borderId="0" xfId="32" applyFont="1" applyBorder="1" applyAlignment="1">
      <alignment horizontal="center"/>
    </xf>
    <xf numFmtId="0" fontId="25" fillId="0" borderId="0" xfId="0" applyFont="1" applyAlignment="1">
      <alignment vertical="center" wrapText="1"/>
    </xf>
    <xf numFmtId="0" fontId="103" fillId="11" borderId="12" xfId="0" applyFont="1" applyFill="1" applyBorder="1" applyAlignment="1"/>
    <xf numFmtId="0" fontId="103" fillId="11" borderId="20" xfId="0" applyFont="1" applyFill="1" applyBorder="1" applyAlignment="1"/>
    <xf numFmtId="0" fontId="103" fillId="11" borderId="14" xfId="0" applyFont="1" applyFill="1" applyBorder="1" applyAlignment="1"/>
    <xf numFmtId="0" fontId="103" fillId="11" borderId="0" xfId="0" applyFont="1" applyFill="1" applyBorder="1" applyAlignment="1"/>
    <xf numFmtId="0" fontId="103" fillId="11" borderId="14" xfId="0" applyFont="1" applyFill="1" applyBorder="1" applyAlignment="1">
      <alignment horizontal="left"/>
    </xf>
    <xf numFmtId="0" fontId="103" fillId="11" borderId="0" xfId="0" applyFont="1" applyFill="1" applyBorder="1" applyAlignment="1">
      <alignment horizontal="left"/>
    </xf>
    <xf numFmtId="0" fontId="103" fillId="11" borderId="17" xfId="0" applyFont="1" applyFill="1" applyBorder="1" applyAlignment="1">
      <alignment horizontal="left"/>
    </xf>
    <xf numFmtId="0" fontId="103" fillId="11" borderId="10" xfId="0" applyFont="1" applyFill="1" applyBorder="1" applyAlignment="1">
      <alignment horizontal="left"/>
    </xf>
    <xf numFmtId="0" fontId="103" fillId="0" borderId="14" xfId="0" applyFont="1" applyFill="1" applyBorder="1" applyAlignment="1">
      <alignment horizontal="left"/>
    </xf>
    <xf numFmtId="0" fontId="103" fillId="0" borderId="0" xfId="0" applyFont="1" applyFill="1" applyBorder="1" applyAlignment="1">
      <alignment horizontal="left"/>
    </xf>
    <xf numFmtId="0" fontId="9" fillId="0" borderId="19"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93" fillId="11" borderId="12" xfId="32" applyFont="1" applyFill="1" applyBorder="1" applyAlignment="1">
      <alignment horizontal="left"/>
    </xf>
    <xf numFmtId="0" fontId="94" fillId="11" borderId="8" xfId="32" applyFont="1" applyFill="1" applyBorder="1" applyAlignment="1">
      <alignment horizontal="left"/>
    </xf>
    <xf numFmtId="0" fontId="9" fillId="0" borderId="14" xfId="0" applyFont="1" applyFill="1" applyBorder="1" applyAlignment="1"/>
    <xf numFmtId="0" fontId="93" fillId="0" borderId="0" xfId="0" applyFont="1" applyFill="1" applyBorder="1" applyAlignment="1"/>
    <xf numFmtId="0" fontId="94" fillId="0" borderId="0" xfId="0" applyFont="1" applyFill="1" applyBorder="1" applyAlignment="1"/>
    <xf numFmtId="0" fontId="4" fillId="0" borderId="19" xfId="0" applyFont="1" applyFill="1" applyBorder="1" applyAlignment="1">
      <alignment horizontal="right"/>
    </xf>
    <xf numFmtId="0" fontId="4" fillId="0" borderId="14" xfId="0" applyFont="1" applyFill="1" applyBorder="1" applyAlignment="1">
      <alignment horizontal="right"/>
    </xf>
    <xf numFmtId="0" fontId="5" fillId="0" borderId="19" xfId="0" applyFont="1" applyFill="1" applyBorder="1" applyAlignment="1">
      <alignment horizontal="right" vertical="center" wrapText="1"/>
    </xf>
    <xf numFmtId="0" fontId="9" fillId="0" borderId="0" xfId="0" applyFont="1" applyFill="1" applyBorder="1" applyAlignment="1"/>
    <xf numFmtId="0" fontId="94" fillId="0" borderId="0" xfId="0" applyFont="1" applyFill="1" applyBorder="1" applyAlignment="1">
      <alignment horizontal="left"/>
    </xf>
    <xf numFmtId="0" fontId="18" fillId="0" borderId="14" xfId="33" applyFont="1" applyFill="1" applyBorder="1" applyAlignment="1">
      <alignment horizontal="left"/>
    </xf>
    <xf numFmtId="0" fontId="18" fillId="0" borderId="0" xfId="33" applyFont="1" applyFill="1" applyBorder="1" applyAlignment="1">
      <alignment horizontal="left"/>
    </xf>
    <xf numFmtId="43" fontId="94" fillId="4" borderId="19" xfId="47" quotePrefix="1" applyFont="1" applyFill="1" applyBorder="1" applyAlignment="1">
      <alignment horizontal="right"/>
    </xf>
    <xf numFmtId="2" fontId="94" fillId="0" borderId="19" xfId="33" applyNumberFormat="1" applyFont="1" applyFill="1" applyBorder="1" applyAlignment="1">
      <alignment horizontal="right"/>
    </xf>
    <xf numFmtId="0" fontId="13" fillId="0" borderId="0" xfId="33" applyFont="1" applyFill="1" applyBorder="1" applyAlignment="1">
      <alignment horizontal="left"/>
    </xf>
    <xf numFmtId="1" fontId="4" fillId="0" borderId="19" xfId="0" applyNumberFormat="1" applyFont="1" applyFill="1" applyBorder="1" applyAlignment="1">
      <alignment horizontal="right"/>
    </xf>
    <xf numFmtId="1" fontId="4" fillId="0" borderId="14" xfId="0" applyNumberFormat="1" applyFont="1" applyFill="1" applyBorder="1" applyAlignment="1">
      <alignment horizontal="right"/>
    </xf>
    <xf numFmtId="2" fontId="4" fillId="0" borderId="14" xfId="0" applyNumberFormat="1" applyFont="1" applyFill="1" applyBorder="1" applyAlignment="1">
      <alignment horizontal="right"/>
    </xf>
    <xf numFmtId="0" fontId="94" fillId="11" borderId="20" xfId="32" applyFont="1" applyFill="1" applyBorder="1" applyAlignment="1">
      <alignment horizontal="center"/>
    </xf>
    <xf numFmtId="0" fontId="93" fillId="11" borderId="20" xfId="32" applyFont="1" applyFill="1" applyBorder="1" applyAlignment="1">
      <alignment horizontal="left"/>
    </xf>
    <xf numFmtId="0" fontId="96" fillId="0" borderId="14" xfId="33" applyFont="1" applyBorder="1" applyAlignment="1">
      <alignment horizontal="left"/>
    </xf>
    <xf numFmtId="0" fontId="96" fillId="0" borderId="0" xfId="33" applyFont="1" applyBorder="1" applyAlignment="1">
      <alignment horizontal="left"/>
    </xf>
    <xf numFmtId="0" fontId="18" fillId="4" borderId="0" xfId="33" applyFont="1" applyFill="1" applyBorder="1" applyAlignment="1">
      <alignment horizontal="left"/>
    </xf>
    <xf numFmtId="1" fontId="5" fillId="4" borderId="19" xfId="0" applyNumberFormat="1" applyFont="1" applyFill="1" applyBorder="1" applyAlignment="1">
      <alignment horizontal="right"/>
    </xf>
    <xf numFmtId="1" fontId="5" fillId="4" borderId="14" xfId="0" applyNumberFormat="1" applyFont="1" applyFill="1" applyBorder="1" applyAlignment="1">
      <alignment horizontal="right"/>
    </xf>
    <xf numFmtId="2" fontId="5" fillId="4" borderId="14" xfId="0" applyNumberFormat="1" applyFont="1" applyFill="1" applyBorder="1" applyAlignment="1">
      <alignment horizontal="right"/>
    </xf>
    <xf numFmtId="2" fontId="94" fillId="4" borderId="19" xfId="33" applyNumberFormat="1" applyFont="1" applyFill="1" applyBorder="1" applyAlignment="1">
      <alignment horizontal="right"/>
    </xf>
    <xf numFmtId="0" fontId="94" fillId="0" borderId="19" xfId="33" applyFont="1" applyFill="1" applyBorder="1" applyAlignment="1">
      <alignment horizontal="left"/>
    </xf>
    <xf numFmtId="1" fontId="94" fillId="0" borderId="14" xfId="33" applyNumberFormat="1" applyFont="1" applyFill="1" applyBorder="1" applyAlignment="1">
      <alignment horizontal="right"/>
    </xf>
    <xf numFmtId="2" fontId="94" fillId="0" borderId="14" xfId="33" applyNumberFormat="1" applyFont="1" applyFill="1" applyBorder="1" applyAlignment="1">
      <alignment horizontal="right"/>
    </xf>
    <xf numFmtId="0" fontId="96" fillId="0" borderId="0" xfId="33" applyFont="1" applyFill="1" applyBorder="1" applyAlignment="1">
      <alignment horizontal="left"/>
    </xf>
    <xf numFmtId="0" fontId="196" fillId="0" borderId="14" xfId="33" applyFont="1" applyBorder="1" applyAlignment="1">
      <alignment horizontal="left"/>
    </xf>
    <xf numFmtId="0" fontId="104" fillId="0" borderId="0" xfId="33" applyFont="1" applyBorder="1" applyAlignment="1">
      <alignment horizontal="left"/>
    </xf>
    <xf numFmtId="0" fontId="105" fillId="4" borderId="0" xfId="33" applyFont="1" applyFill="1" applyBorder="1" applyAlignment="1">
      <alignment horizontal="left"/>
    </xf>
    <xf numFmtId="1" fontId="5" fillId="11" borderId="5" xfId="0" applyNumberFormat="1" applyFont="1" applyFill="1" applyBorder="1" applyAlignment="1">
      <alignment horizontal="right"/>
    </xf>
    <xf numFmtId="0" fontId="12" fillId="0" borderId="20" xfId="0" applyFont="1" applyFill="1" applyBorder="1"/>
    <xf numFmtId="1" fontId="5" fillId="4" borderId="20" xfId="0" applyNumberFormat="1" applyFont="1" applyFill="1" applyBorder="1" applyAlignment="1">
      <alignment horizontal="right"/>
    </xf>
    <xf numFmtId="2" fontId="5" fillId="4" borderId="20" xfId="0" applyNumberFormat="1" applyFont="1" applyFill="1" applyBorder="1" applyAlignment="1">
      <alignment horizontal="right"/>
    </xf>
    <xf numFmtId="2" fontId="94" fillId="4" borderId="20" xfId="33" applyNumberFormat="1" applyFont="1" applyFill="1" applyBorder="1" applyAlignment="1">
      <alignment horizontal="right"/>
    </xf>
    <xf numFmtId="0" fontId="196" fillId="0" borderId="0" xfId="33" applyFont="1" applyBorder="1" applyAlignment="1">
      <alignment horizontal="left"/>
    </xf>
    <xf numFmtId="1" fontId="5" fillId="4" borderId="0" xfId="0" applyNumberFormat="1" applyFont="1" applyFill="1" applyBorder="1" applyAlignment="1">
      <alignment horizontal="right"/>
    </xf>
    <xf numFmtId="2" fontId="5" fillId="4" borderId="0" xfId="0" applyNumberFormat="1" applyFont="1" applyFill="1" applyBorder="1" applyAlignment="1">
      <alignment horizontal="right"/>
    </xf>
    <xf numFmtId="2" fontId="94" fillId="4" borderId="0" xfId="33" applyNumberFormat="1" applyFont="1" applyFill="1" applyBorder="1" applyAlignment="1">
      <alignment horizontal="right"/>
    </xf>
    <xf numFmtId="181" fontId="12" fillId="0" borderId="19" xfId="32" applyNumberFormat="1" applyFont="1" applyBorder="1" applyAlignment="1">
      <alignment horizontal="right"/>
    </xf>
    <xf numFmtId="189" fontId="94" fillId="0" borderId="19" xfId="47" quotePrefix="1" applyNumberFormat="1" applyFont="1" applyBorder="1" applyAlignment="1">
      <alignment horizontal="center"/>
    </xf>
    <xf numFmtId="43" fontId="94" fillId="0" borderId="19" xfId="47" quotePrefix="1" applyFont="1" applyBorder="1" applyAlignment="1">
      <alignment horizontal="center"/>
    </xf>
    <xf numFmtId="0" fontId="12" fillId="0" borderId="17" xfId="32" applyFont="1" applyBorder="1" applyAlignment="1">
      <alignment horizontal="left"/>
    </xf>
    <xf numFmtId="0" fontId="94" fillId="0" borderId="10" xfId="32" applyFont="1" applyBorder="1" applyAlignment="1">
      <alignment horizontal="left"/>
    </xf>
    <xf numFmtId="0" fontId="12" fillId="0" borderId="10" xfId="32" applyFont="1" applyBorder="1" applyAlignment="1">
      <alignment horizontal="left"/>
    </xf>
    <xf numFmtId="0" fontId="51" fillId="0" borderId="10" xfId="0" applyFont="1" applyBorder="1"/>
    <xf numFmtId="0" fontId="51" fillId="0" borderId="18" xfId="0" applyFont="1" applyBorder="1"/>
    <xf numFmtId="182" fontId="94" fillId="0" borderId="4" xfId="32" quotePrefix="1" applyNumberFormat="1" applyFont="1" applyBorder="1" applyAlignment="1">
      <alignment horizontal="center"/>
    </xf>
    <xf numFmtId="3" fontId="94" fillId="0" borderId="4" xfId="32" quotePrefix="1" applyNumberFormat="1" applyFont="1" applyBorder="1" applyAlignment="1">
      <alignment horizontal="right"/>
    </xf>
    <xf numFmtId="43" fontId="94" fillId="0" borderId="4" xfId="47" quotePrefix="1" applyFont="1" applyBorder="1" applyAlignment="1">
      <alignment horizontal="right"/>
    </xf>
    <xf numFmtId="3" fontId="93" fillId="11" borderId="5" xfId="32" applyNumberFormat="1" applyFont="1" applyFill="1" applyBorder="1" applyAlignment="1">
      <alignment horizontal="right"/>
    </xf>
    <xf numFmtId="43" fontId="93" fillId="11" borderId="5" xfId="47" applyFont="1" applyFill="1" applyBorder="1" applyAlignment="1">
      <alignment horizontal="right"/>
    </xf>
    <xf numFmtId="4" fontId="93" fillId="11" borderId="5" xfId="32" applyNumberFormat="1" applyFont="1" applyFill="1" applyBorder="1" applyAlignment="1">
      <alignment horizontal="right"/>
    </xf>
    <xf numFmtId="0" fontId="198" fillId="0" borderId="0" xfId="0" applyFont="1"/>
    <xf numFmtId="0" fontId="197" fillId="0" borderId="0" xfId="0" applyFont="1"/>
    <xf numFmtId="0" fontId="96" fillId="0" borderId="0" xfId="0" applyFont="1" applyBorder="1" applyAlignment="1">
      <alignment horizontal="left"/>
    </xf>
    <xf numFmtId="0" fontId="96" fillId="0" borderId="0" xfId="0" applyFont="1" applyAlignment="1">
      <alignment horizontal="center"/>
    </xf>
    <xf numFmtId="0" fontId="96" fillId="0" borderId="0" xfId="33" applyFont="1" applyBorder="1"/>
    <xf numFmtId="0" fontId="96" fillId="0" borderId="0" xfId="0" applyFont="1" applyAlignment="1"/>
    <xf numFmtId="0" fontId="96" fillId="0" borderId="0" xfId="0" applyFont="1" applyAlignment="1">
      <alignment horizontal="left"/>
    </xf>
    <xf numFmtId="0" fontId="9" fillId="4" borderId="14" xfId="0" applyFont="1" applyFill="1" applyBorder="1" applyAlignment="1"/>
    <xf numFmtId="0" fontId="9" fillId="4" borderId="0" xfId="0" applyFont="1" applyFill="1" applyBorder="1" applyAlignment="1"/>
    <xf numFmtId="0" fontId="101" fillId="4" borderId="0" xfId="0" applyFont="1" applyFill="1" applyBorder="1" applyAlignment="1"/>
    <xf numFmtId="0" fontId="101" fillId="4" borderId="19" xfId="0" applyFont="1" applyFill="1" applyBorder="1" applyAlignment="1">
      <alignment horizontal="right"/>
    </xf>
    <xf numFmtId="0" fontId="93" fillId="0" borderId="0" xfId="0" quotePrefix="1" applyFont="1" applyFill="1" applyBorder="1" applyAlignment="1"/>
    <xf numFmtId="0" fontId="0" fillId="0" borderId="14" xfId="0" applyFill="1" applyBorder="1"/>
    <xf numFmtId="189" fontId="94" fillId="4" borderId="19" xfId="47" quotePrefix="1" applyNumberFormat="1" applyFont="1" applyFill="1" applyBorder="1" applyAlignment="1">
      <alignment horizontal="right"/>
    </xf>
    <xf numFmtId="3" fontId="94" fillId="0" borderId="19" xfId="47" applyNumberFormat="1" applyFont="1" applyFill="1" applyBorder="1" applyAlignment="1">
      <alignment horizontal="right"/>
    </xf>
    <xf numFmtId="4" fontId="94" fillId="0" borderId="19" xfId="47" applyNumberFormat="1" applyFont="1" applyFill="1" applyBorder="1" applyAlignment="1">
      <alignment horizontal="right"/>
    </xf>
    <xf numFmtId="1" fontId="94" fillId="0" borderId="19" xfId="33" applyNumberFormat="1" applyFont="1" applyFill="1" applyBorder="1" applyAlignment="1">
      <alignment horizontal="right"/>
    </xf>
    <xf numFmtId="0" fontId="94" fillId="0" borderId="3" xfId="0" applyFont="1" applyFill="1" applyBorder="1" applyAlignment="1"/>
    <xf numFmtId="0" fontId="94" fillId="0" borderId="3" xfId="33" applyFont="1" applyFill="1" applyBorder="1" applyAlignment="1">
      <alignment horizontal="left"/>
    </xf>
    <xf numFmtId="0" fontId="94" fillId="0" borderId="3" xfId="0" applyFont="1" applyFill="1" applyBorder="1" applyAlignment="1">
      <alignment horizontal="left"/>
    </xf>
    <xf numFmtId="0" fontId="13" fillId="0" borderId="20" xfId="32" applyFont="1" applyFill="1" applyBorder="1" applyAlignment="1">
      <alignment horizontal="left"/>
    </xf>
    <xf numFmtId="0" fontId="18" fillId="0" borderId="20" xfId="32" applyFont="1" applyFill="1" applyBorder="1" applyAlignment="1">
      <alignment horizontal="left"/>
    </xf>
    <xf numFmtId="0" fontId="18" fillId="0" borderId="20" xfId="32" quotePrefix="1" applyFont="1" applyFill="1" applyBorder="1" applyAlignment="1">
      <alignment horizontal="center"/>
    </xf>
    <xf numFmtId="189" fontId="93" fillId="0" borderId="8" xfId="47" applyNumberFormat="1" applyFont="1" applyFill="1" applyBorder="1" applyAlignment="1">
      <alignment horizontal="right"/>
    </xf>
    <xf numFmtId="43" fontId="93" fillId="0" borderId="8" xfId="47" applyFont="1" applyFill="1" applyBorder="1" applyAlignment="1">
      <alignment horizontal="right"/>
    </xf>
    <xf numFmtId="0" fontId="94" fillId="11" borderId="19" xfId="32" applyFont="1" applyFill="1" applyBorder="1" applyAlignment="1">
      <alignment horizontal="left"/>
    </xf>
    <xf numFmtId="2" fontId="5" fillId="4" borderId="19" xfId="0" applyNumberFormat="1" applyFont="1" applyFill="1" applyBorder="1" applyAlignment="1">
      <alignment horizontal="right"/>
    </xf>
    <xf numFmtId="0" fontId="97" fillId="0" borderId="0" xfId="33" applyFont="1" applyBorder="1" applyAlignment="1">
      <alignment horizontal="left"/>
    </xf>
    <xf numFmtId="2" fontId="4" fillId="0" borderId="19" xfId="0" applyNumberFormat="1" applyFont="1" applyFill="1" applyBorder="1" applyAlignment="1">
      <alignment horizontal="right"/>
    </xf>
    <xf numFmtId="0" fontId="94" fillId="11" borderId="5" xfId="33" applyFont="1" applyFill="1" applyBorder="1" applyAlignment="1">
      <alignment horizontal="left"/>
    </xf>
    <xf numFmtId="0" fontId="199" fillId="0" borderId="0" xfId="0" applyFont="1" applyFill="1" applyBorder="1"/>
    <xf numFmtId="0" fontId="94" fillId="4" borderId="0" xfId="33" applyFont="1" applyFill="1" applyBorder="1" applyAlignment="1">
      <alignment horizontal="left"/>
    </xf>
    <xf numFmtId="2" fontId="94" fillId="0" borderId="0" xfId="33" applyNumberFormat="1" applyFont="1" applyFill="1" applyBorder="1" applyAlignment="1">
      <alignment horizontal="right"/>
    </xf>
    <xf numFmtId="0" fontId="201" fillId="4" borderId="0" xfId="33" applyFont="1" applyFill="1" applyBorder="1" applyAlignment="1">
      <alignment horizontal="center" vertical="center" wrapText="1"/>
    </xf>
    <xf numFmtId="0" fontId="143" fillId="4" borderId="0" xfId="0" applyFont="1" applyFill="1" applyBorder="1" applyAlignment="1">
      <alignment horizontal="center" vertical="center" wrapText="1"/>
    </xf>
    <xf numFmtId="0" fontId="202" fillId="0" borderId="0" xfId="0" applyFont="1"/>
    <xf numFmtId="43" fontId="93" fillId="11" borderId="5" xfId="47" quotePrefix="1" applyFont="1" applyFill="1" applyBorder="1" applyAlignment="1">
      <alignment horizontal="center"/>
    </xf>
    <xf numFmtId="0" fontId="197" fillId="0" borderId="0" xfId="0" applyFont="1" applyAlignment="1">
      <alignment horizontal="center"/>
    </xf>
    <xf numFmtId="0" fontId="135" fillId="0" borderId="0" xfId="0" quotePrefix="1" applyFont="1"/>
    <xf numFmtId="0" fontId="0" fillId="0" borderId="0" xfId="0" applyFont="1" applyAlignment="1">
      <alignment horizontal="center"/>
    </xf>
    <xf numFmtId="0" fontId="4" fillId="0" borderId="0" xfId="33" applyFont="1" applyBorder="1" applyAlignment="1">
      <alignment horizontal="left"/>
    </xf>
    <xf numFmtId="0" fontId="4" fillId="0" borderId="0" xfId="0" applyFont="1" applyBorder="1" applyAlignment="1">
      <alignment horizontal="left"/>
    </xf>
    <xf numFmtId="0" fontId="4" fillId="0" borderId="0" xfId="33" applyFont="1" applyBorder="1"/>
    <xf numFmtId="0" fontId="10" fillId="0" borderId="0" xfId="0" applyFont="1" applyAlignment="1">
      <alignment horizontal="right"/>
    </xf>
    <xf numFmtId="0" fontId="12" fillId="2" borderId="14" xfId="32" applyFont="1" applyFill="1" applyBorder="1" applyAlignment="1">
      <alignment horizontal="right" vertical="center"/>
    </xf>
    <xf numFmtId="0" fontId="4" fillId="2" borderId="14" xfId="32" applyFont="1" applyFill="1" applyBorder="1" applyAlignment="1">
      <alignment vertical="center"/>
    </xf>
    <xf numFmtId="0" fontId="4" fillId="2" borderId="14" xfId="32" applyFont="1" applyFill="1" applyBorder="1" applyAlignment="1">
      <alignment horizontal="right" vertical="center"/>
    </xf>
    <xf numFmtId="0" fontId="12" fillId="2" borderId="19" xfId="32" applyFont="1" applyFill="1" applyBorder="1" applyAlignment="1">
      <alignment horizontal="right" vertical="center"/>
    </xf>
    <xf numFmtId="177" fontId="12" fillId="2" borderId="14" xfId="32" applyNumberFormat="1" applyFont="1" applyFill="1" applyBorder="1" applyAlignment="1">
      <alignment horizontal="right" vertical="center"/>
    </xf>
    <xf numFmtId="177" fontId="12" fillId="12" borderId="14" xfId="32" applyNumberFormat="1" applyFont="1" applyFill="1" applyBorder="1" applyAlignment="1">
      <alignment vertical="center"/>
    </xf>
    <xf numFmtId="177" fontId="12" fillId="2" borderId="14" xfId="32" applyNumberFormat="1" applyFont="1" applyFill="1" applyBorder="1" applyAlignment="1">
      <alignment vertical="center"/>
    </xf>
    <xf numFmtId="177" fontId="12" fillId="2" borderId="19" xfId="32" applyNumberFormat="1" applyFont="1" applyFill="1" applyBorder="1" applyAlignment="1">
      <alignment horizontal="right" vertical="center"/>
    </xf>
    <xf numFmtId="0" fontId="56" fillId="2" borderId="14" xfId="32" applyFont="1" applyFill="1" applyBorder="1" applyAlignment="1">
      <alignment horizontal="right" vertical="center"/>
    </xf>
    <xf numFmtId="0" fontId="58" fillId="2" borderId="14" xfId="32" applyFont="1" applyFill="1" applyBorder="1" applyAlignment="1">
      <alignment vertical="center"/>
    </xf>
    <xf numFmtId="0" fontId="58" fillId="2" borderId="14" xfId="32" applyFont="1" applyFill="1" applyBorder="1" applyAlignment="1">
      <alignment horizontal="right" vertical="center"/>
    </xf>
    <xf numFmtId="0" fontId="56" fillId="2" borderId="19" xfId="32" applyFont="1" applyFill="1" applyBorder="1" applyAlignment="1">
      <alignment horizontal="right" vertical="center"/>
    </xf>
    <xf numFmtId="0" fontId="12" fillId="2" borderId="4" xfId="32" applyFont="1" applyFill="1" applyBorder="1" applyAlignment="1">
      <alignment horizontal="right" vertical="center"/>
    </xf>
    <xf numFmtId="0" fontId="12" fillId="3" borderId="5" xfId="32" applyFont="1" applyFill="1" applyBorder="1" applyAlignment="1">
      <alignment horizontal="right" vertical="center"/>
    </xf>
    <xf numFmtId="0" fontId="55" fillId="2" borderId="14" xfId="32" applyFont="1" applyFill="1" applyBorder="1" applyAlignment="1">
      <alignment horizontal="right" vertical="center"/>
    </xf>
    <xf numFmtId="0" fontId="59" fillId="2" borderId="14" xfId="32" applyFont="1" applyFill="1" applyBorder="1" applyAlignment="1">
      <alignment vertical="center"/>
    </xf>
    <xf numFmtId="0" fontId="59" fillId="2" borderId="14" xfId="32" applyFont="1" applyFill="1" applyBorder="1" applyAlignment="1">
      <alignment horizontal="right" vertical="center"/>
    </xf>
    <xf numFmtId="0" fontId="55" fillId="2" borderId="19" xfId="32" applyFont="1" applyFill="1" applyBorder="1" applyAlignment="1">
      <alignment horizontal="right" vertical="center"/>
    </xf>
    <xf numFmtId="1" fontId="17" fillId="2" borderId="5" xfId="7" applyNumberFormat="1" applyFont="1" applyFill="1" applyBorder="1" applyAlignment="1">
      <alignment horizontal="center" vertical="center" wrapText="1"/>
    </xf>
    <xf numFmtId="2" fontId="17" fillId="2" borderId="5" xfId="7" applyNumberFormat="1" applyFont="1" applyFill="1" applyBorder="1" applyAlignment="1">
      <alignment horizontal="center"/>
    </xf>
    <xf numFmtId="1" fontId="153" fillId="2" borderId="5" xfId="7" applyNumberFormat="1" applyFont="1" applyFill="1" applyBorder="1" applyAlignment="1">
      <alignment horizontal="center"/>
    </xf>
    <xf numFmtId="2" fontId="17" fillId="2" borderId="5" xfId="7" applyNumberFormat="1" applyFont="1" applyFill="1" applyBorder="1" applyAlignment="1">
      <alignment horizontal="center" vertical="center" wrapText="1"/>
    </xf>
    <xf numFmtId="0" fontId="17" fillId="0" borderId="5" xfId="32" applyFont="1" applyBorder="1" applyAlignment="1">
      <alignment horizontal="center" vertical="center" wrapText="1"/>
    </xf>
    <xf numFmtId="0" fontId="17" fillId="0" borderId="5" xfId="32" applyFont="1" applyBorder="1" applyAlignment="1">
      <alignment horizontal="center" vertical="center"/>
    </xf>
    <xf numFmtId="0" fontId="17" fillId="0" borderId="5" xfId="32" applyFont="1" applyBorder="1" applyAlignment="1">
      <alignment horizontal="center"/>
    </xf>
    <xf numFmtId="0" fontId="17" fillId="3" borderId="5" xfId="32" applyFont="1" applyFill="1" applyBorder="1" applyAlignment="1">
      <alignment horizontal="center"/>
    </xf>
    <xf numFmtId="0" fontId="17" fillId="3" borderId="5" xfId="32" applyFont="1" applyFill="1" applyBorder="1" applyAlignment="1">
      <alignment horizontal="center" vertical="center"/>
    </xf>
    <xf numFmtId="0" fontId="137" fillId="0" borderId="0" xfId="0" applyNumberFormat="1" applyFont="1" applyAlignment="1">
      <alignment horizontal="center" vertical="center" wrapText="1"/>
    </xf>
    <xf numFmtId="0" fontId="53" fillId="0" borderId="0" xfId="0" applyNumberFormat="1" applyFont="1" applyBorder="1" applyAlignment="1">
      <alignment horizontal="center" vertical="center" wrapText="1"/>
    </xf>
    <xf numFmtId="0" fontId="137" fillId="0" borderId="0" xfId="0" applyFont="1" applyBorder="1" applyAlignment="1">
      <alignment wrapText="1"/>
    </xf>
    <xf numFmtId="0" fontId="10" fillId="4" borderId="62" xfId="0" applyNumberFormat="1" applyFont="1" applyFill="1" applyBorder="1" applyAlignment="1">
      <alignment horizontal="center" vertical="center" wrapText="1"/>
    </xf>
    <xf numFmtId="0" fontId="137" fillId="4" borderId="62" xfId="0" applyFont="1" applyFill="1" applyBorder="1" applyAlignment="1">
      <alignment horizontal="center" vertical="center" wrapText="1"/>
    </xf>
    <xf numFmtId="0" fontId="203" fillId="11" borderId="2" xfId="0" applyNumberFormat="1" applyFont="1" applyFill="1" applyBorder="1" applyAlignment="1">
      <alignment horizontal="center" vertical="center" wrapText="1"/>
    </xf>
    <xf numFmtId="0" fontId="53" fillId="11" borderId="2" xfId="0" applyFont="1" applyFill="1" applyBorder="1" applyAlignment="1">
      <alignment horizontal="center" vertical="center" wrapText="1"/>
    </xf>
    <xf numFmtId="0" fontId="165" fillId="11" borderId="7" xfId="0" applyFont="1" applyFill="1" applyBorder="1" applyAlignment="1">
      <alignment horizontal="center" vertical="center" wrapText="1"/>
    </xf>
    <xf numFmtId="0" fontId="165" fillId="4" borderId="14" xfId="0" applyFont="1" applyFill="1" applyBorder="1" applyAlignment="1">
      <alignment horizontal="center" vertical="center" wrapText="1"/>
    </xf>
    <xf numFmtId="0" fontId="53" fillId="27" borderId="2" xfId="0" applyFont="1" applyFill="1" applyBorder="1" applyAlignment="1">
      <alignment horizontal="center" vertical="center" wrapText="1"/>
    </xf>
    <xf numFmtId="0" fontId="53" fillId="28" borderId="2" xfId="0" applyFont="1" applyFill="1" applyBorder="1" applyAlignment="1">
      <alignment horizontal="center" vertical="center" wrapText="1"/>
    </xf>
    <xf numFmtId="0" fontId="53" fillId="23" borderId="2" xfId="0" applyFont="1" applyFill="1" applyBorder="1" applyAlignment="1">
      <alignment horizontal="center" vertical="center" wrapText="1"/>
    </xf>
    <xf numFmtId="0" fontId="53" fillId="19" borderId="2" xfId="0" applyFont="1" applyFill="1" applyBorder="1" applyAlignment="1">
      <alignment horizontal="center" vertical="center" wrapText="1"/>
    </xf>
    <xf numFmtId="0" fontId="10" fillId="0" borderId="4" xfId="0" applyFont="1" applyBorder="1" applyAlignment="1">
      <alignment wrapText="1"/>
    </xf>
    <xf numFmtId="0" fontId="137" fillId="0" borderId="0" xfId="0" applyFont="1" applyAlignment="1">
      <alignment wrapText="1"/>
    </xf>
    <xf numFmtId="0" fontId="137" fillId="4" borderId="14" xfId="0" applyFont="1" applyFill="1" applyBorder="1" applyAlignment="1">
      <alignment wrapText="1"/>
    </xf>
    <xf numFmtId="0" fontId="137" fillId="27" borderId="0" xfId="0" applyFont="1" applyFill="1" applyAlignment="1">
      <alignment wrapText="1"/>
    </xf>
    <xf numFmtId="0" fontId="137" fillId="28" borderId="0" xfId="0" applyFont="1" applyFill="1" applyAlignment="1">
      <alignment wrapText="1"/>
    </xf>
    <xf numFmtId="0" fontId="28" fillId="0" borderId="5"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5" xfId="5" applyNumberFormat="1" applyFont="1" applyBorder="1" applyAlignment="1" applyProtection="1">
      <alignment horizontal="left" vertical="center" wrapText="1"/>
    </xf>
    <xf numFmtId="0" fontId="28" fillId="0" borderId="5" xfId="0" applyNumberFormat="1" applyFont="1" applyBorder="1" applyAlignment="1">
      <alignment horizontal="center" vertical="center"/>
    </xf>
    <xf numFmtId="0" fontId="28" fillId="0" borderId="5" xfId="5" applyNumberFormat="1" applyFont="1" applyBorder="1" applyAlignment="1" applyProtection="1">
      <alignment horizontal="left" vertical="center"/>
    </xf>
    <xf numFmtId="0" fontId="10" fillId="4" borderId="5" xfId="0" applyNumberFormat="1" applyFont="1" applyFill="1" applyBorder="1" applyAlignment="1">
      <alignment horizontal="left" vertical="center" wrapText="1"/>
    </xf>
    <xf numFmtId="0" fontId="137" fillId="0" borderId="5" xfId="0" applyFont="1" applyBorder="1" applyAlignment="1">
      <alignment horizontal="center" vertical="center" wrapText="1"/>
    </xf>
    <xf numFmtId="0" fontId="137" fillId="0" borderId="11" xfId="0" applyFont="1" applyBorder="1" applyAlignment="1">
      <alignment horizontal="center" vertical="center" wrapText="1"/>
    </xf>
    <xf numFmtId="0" fontId="137" fillId="4" borderId="14" xfId="0" applyFont="1" applyFill="1" applyBorder="1" applyAlignment="1">
      <alignment horizontal="center" vertical="center" wrapText="1"/>
    </xf>
    <xf numFmtId="0" fontId="10" fillId="0" borderId="5" xfId="0" applyNumberFormat="1" applyFont="1" applyBorder="1" applyAlignment="1">
      <alignment horizontal="left" vertical="center" wrapText="1"/>
    </xf>
    <xf numFmtId="0" fontId="10" fillId="0" borderId="5" xfId="0" applyFont="1" applyBorder="1" applyAlignment="1">
      <alignment vertical="center" wrapText="1"/>
    </xf>
    <xf numFmtId="0" fontId="137" fillId="0" borderId="16" xfId="0" applyFont="1" applyBorder="1" applyAlignment="1">
      <alignment horizontal="center" vertical="center" wrapText="1"/>
    </xf>
    <xf numFmtId="0" fontId="10" fillId="0" borderId="5" xfId="5" applyNumberFormat="1" applyFont="1" applyBorder="1" applyAlignment="1" applyProtection="1">
      <alignment horizontal="left" vertical="center" wrapText="1"/>
    </xf>
    <xf numFmtId="0" fontId="137" fillId="0" borderId="5" xfId="0" applyFont="1" applyBorder="1" applyAlignment="1">
      <alignment wrapText="1"/>
    </xf>
    <xf numFmtId="0" fontId="137" fillId="0" borderId="16" xfId="0" applyFont="1" applyBorder="1" applyAlignment="1">
      <alignment wrapText="1"/>
    </xf>
    <xf numFmtId="0" fontId="10" fillId="0" borderId="5" xfId="0" applyFont="1" applyBorder="1" applyAlignment="1">
      <alignment vertical="top" wrapText="1"/>
    </xf>
    <xf numFmtId="0" fontId="53" fillId="0" borderId="0" xfId="0" applyFont="1" applyAlignment="1">
      <alignment vertical="center" wrapText="1"/>
    </xf>
    <xf numFmtId="0" fontId="53" fillId="16" borderId="2" xfId="0" applyFont="1" applyFill="1" applyBorder="1" applyAlignment="1">
      <alignment horizontal="center" vertical="center" wrapText="1"/>
    </xf>
    <xf numFmtId="0" fontId="137" fillId="4" borderId="0" xfId="0" applyFont="1" applyFill="1" applyBorder="1" applyAlignment="1">
      <alignment horizontal="center" vertical="center" wrapText="1"/>
    </xf>
    <xf numFmtId="0" fontId="52" fillId="0" borderId="5" xfId="0" applyNumberFormat="1" applyFont="1" applyBorder="1" applyAlignment="1">
      <alignment horizontal="left" vertical="center" wrapText="1"/>
    </xf>
    <xf numFmtId="0" fontId="51" fillId="0" borderId="5" xfId="0" applyNumberFormat="1" applyFont="1" applyBorder="1" applyAlignment="1">
      <alignment horizontal="center" vertical="center" wrapText="1"/>
    </xf>
    <xf numFmtId="0" fontId="12" fillId="0" borderId="0" xfId="32" applyFont="1" applyAlignment="1">
      <alignment horizontal="center"/>
    </xf>
    <xf numFmtId="176" fontId="12" fillId="0" borderId="0" xfId="40" applyNumberFormat="1" applyFont="1" applyBorder="1" applyAlignment="1">
      <alignment horizontal="center"/>
    </xf>
    <xf numFmtId="0" fontId="12" fillId="0" borderId="0" xfId="0" applyFont="1" applyAlignment="1">
      <alignment horizontal="center"/>
    </xf>
    <xf numFmtId="0" fontId="9" fillId="0" borderId="0" xfId="0" applyFont="1" applyAlignment="1">
      <alignment horizontal="left"/>
    </xf>
    <xf numFmtId="0" fontId="8" fillId="0" borderId="0" xfId="0" applyFont="1" applyAlignment="1">
      <alignment horizontal="center" vertical="center"/>
    </xf>
    <xf numFmtId="0" fontId="9" fillId="0" borderId="0" xfId="32" applyFont="1" applyAlignment="1">
      <alignment horizontal="left"/>
    </xf>
    <xf numFmtId="0" fontId="12" fillId="0" borderId="0" xfId="32" applyFont="1" applyBorder="1" applyAlignment="1">
      <alignment horizontal="center"/>
    </xf>
    <xf numFmtId="0" fontId="8" fillId="11" borderId="10" xfId="32" applyFont="1" applyFill="1" applyBorder="1" applyAlignment="1">
      <alignment horizontal="left" vertical="center" wrapText="1"/>
    </xf>
    <xf numFmtId="0" fontId="12" fillId="0" borderId="0" xfId="32" applyFont="1" applyBorder="1" applyAlignment="1">
      <alignment horizontal="center" vertical="center"/>
    </xf>
    <xf numFmtId="0" fontId="9" fillId="0" borderId="0" xfId="0" applyFont="1" applyAlignment="1">
      <alignment horizontal="center"/>
    </xf>
    <xf numFmtId="0" fontId="5" fillId="0" borderId="0" xfId="0" applyFont="1" applyAlignment="1">
      <alignment horizontal="center"/>
    </xf>
    <xf numFmtId="0" fontId="9" fillId="0" borderId="0" xfId="0" applyFont="1" applyAlignment="1">
      <alignment horizontal="center" vertical="center" wrapText="1"/>
    </xf>
    <xf numFmtId="0" fontId="12" fillId="0" borderId="0" xfId="0" applyFont="1" applyAlignment="1">
      <alignment horizontal="center" vertical="center"/>
    </xf>
    <xf numFmtId="0" fontId="9" fillId="11" borderId="4" xfId="0" applyFont="1" applyFill="1" applyBorder="1" applyAlignment="1">
      <alignment horizontal="center" vertical="center" wrapText="1"/>
    </xf>
    <xf numFmtId="0" fontId="96" fillId="0" borderId="0" xfId="32" applyFont="1" applyBorder="1" applyAlignment="1">
      <alignment horizontal="center"/>
    </xf>
    <xf numFmtId="0" fontId="55" fillId="3" borderId="11" xfId="0" applyFont="1" applyFill="1" applyBorder="1" applyAlignment="1">
      <alignment horizontal="left" vertical="center" wrapText="1"/>
    </xf>
    <xf numFmtId="0" fontId="140" fillId="0" borderId="11" xfId="0" applyFont="1" applyFill="1" applyBorder="1" applyAlignment="1">
      <alignment vertical="center" wrapText="1"/>
    </xf>
    <xf numFmtId="0" fontId="4" fillId="0" borderId="0" xfId="52"/>
    <xf numFmtId="0" fontId="5" fillId="0" borderId="0" xfId="52" applyFont="1"/>
    <xf numFmtId="0" fontId="5" fillId="0" borderId="14" xfId="52" applyFont="1" applyBorder="1"/>
    <xf numFmtId="0" fontId="5" fillId="0" borderId="0" xfId="52" applyFont="1" applyBorder="1"/>
    <xf numFmtId="0" fontId="4" fillId="0" borderId="0" xfId="52" applyBorder="1"/>
    <xf numFmtId="0" fontId="102" fillId="0" borderId="0" xfId="52" applyFont="1" applyFill="1" applyBorder="1" applyAlignment="1">
      <alignment horizontal="center" vertical="center" wrapText="1"/>
    </xf>
    <xf numFmtId="0" fontId="138" fillId="0" borderId="0" xfId="52" applyFont="1" applyFill="1" applyBorder="1" applyAlignment="1">
      <alignment horizontal="center" vertical="center" wrapText="1"/>
    </xf>
    <xf numFmtId="0" fontId="138" fillId="0" borderId="3" xfId="52" applyFont="1" applyFill="1" applyBorder="1" applyAlignment="1">
      <alignment horizontal="center" vertical="center" wrapText="1"/>
    </xf>
    <xf numFmtId="0" fontId="79" fillId="0" borderId="0" xfId="52" applyFont="1" applyBorder="1"/>
    <xf numFmtId="0" fontId="78" fillId="0" borderId="0" xfId="52" applyFont="1" applyBorder="1"/>
    <xf numFmtId="0" fontId="4" fillId="0" borderId="0" xfId="52" applyFont="1" applyBorder="1"/>
    <xf numFmtId="0" fontId="5" fillId="0" borderId="10" xfId="52" applyFont="1" applyBorder="1"/>
    <xf numFmtId="0" fontId="4" fillId="0" borderId="10" xfId="52" applyBorder="1"/>
    <xf numFmtId="0" fontId="4" fillId="0" borderId="14" xfId="52" applyBorder="1"/>
    <xf numFmtId="0" fontId="4" fillId="0" borderId="3" xfId="52" applyBorder="1"/>
    <xf numFmtId="0" fontId="101" fillId="0" borderId="0" xfId="52" applyFont="1" applyFill="1" applyBorder="1" applyAlignment="1">
      <alignment horizontal="center"/>
    </xf>
    <xf numFmtId="0" fontId="205" fillId="0" borderId="0" xfId="52" applyFont="1" applyBorder="1" applyAlignment="1">
      <alignment horizontal="center"/>
    </xf>
    <xf numFmtId="0" fontId="206" fillId="0" borderId="0" xfId="52" applyFont="1" applyBorder="1"/>
    <xf numFmtId="0" fontId="205" fillId="0" borderId="3" xfId="52" applyFont="1" applyBorder="1" applyAlignment="1">
      <alignment horizontal="center"/>
    </xf>
    <xf numFmtId="0" fontId="4" fillId="0" borderId="17" xfId="52" applyBorder="1"/>
    <xf numFmtId="0" fontId="4" fillId="0" borderId="18" xfId="52" applyBorder="1"/>
    <xf numFmtId="0" fontId="47" fillId="0" borderId="0" xfId="52" applyFont="1" applyBorder="1" applyAlignment="1">
      <alignment horizontal="center"/>
    </xf>
    <xf numFmtId="0" fontId="207" fillId="0" borderId="0" xfId="52" applyFont="1" applyBorder="1" applyAlignment="1">
      <alignment horizontal="center"/>
    </xf>
    <xf numFmtId="0" fontId="47" fillId="16" borderId="0" xfId="52" applyFont="1" applyFill="1" applyBorder="1" applyAlignment="1">
      <alignment horizontal="center"/>
    </xf>
    <xf numFmtId="0" fontId="208" fillId="0" borderId="0" xfId="52" applyFont="1" applyBorder="1"/>
    <xf numFmtId="0" fontId="4" fillId="16" borderId="0" xfId="52" applyFill="1" applyBorder="1"/>
    <xf numFmtId="0" fontId="205" fillId="16" borderId="0" xfId="52" applyFont="1" applyFill="1" applyBorder="1" applyAlignment="1">
      <alignment horizontal="center"/>
    </xf>
    <xf numFmtId="0" fontId="35" fillId="0" borderId="0" xfId="52" applyFont="1"/>
    <xf numFmtId="0" fontId="102" fillId="29" borderId="8" xfId="52" applyFont="1" applyFill="1" applyBorder="1" applyAlignment="1">
      <alignment horizontal="center"/>
    </xf>
    <xf numFmtId="0" fontId="138" fillId="29" borderId="19" xfId="52" applyFont="1" applyFill="1" applyBorder="1" applyAlignment="1">
      <alignment horizontal="center"/>
    </xf>
    <xf numFmtId="0" fontId="102" fillId="29" borderId="4" xfId="52" applyFont="1" applyFill="1" applyBorder="1" applyAlignment="1">
      <alignment horizontal="center"/>
    </xf>
    <xf numFmtId="0" fontId="5" fillId="0" borderId="12" xfId="52" applyFont="1" applyBorder="1"/>
    <xf numFmtId="0" fontId="5" fillId="0" borderId="20" xfId="52" applyFont="1" applyBorder="1"/>
    <xf numFmtId="0" fontId="4" fillId="0" borderId="20" xfId="52" applyBorder="1"/>
    <xf numFmtId="0" fontId="205" fillId="0" borderId="20" xfId="52" applyFont="1" applyFill="1" applyBorder="1" applyAlignment="1">
      <alignment horizontal="center"/>
    </xf>
    <xf numFmtId="0" fontId="206" fillId="0" borderId="20" xfId="52" applyFont="1" applyFill="1" applyBorder="1"/>
    <xf numFmtId="0" fontId="205" fillId="0" borderId="21" xfId="52" applyFont="1" applyFill="1" applyBorder="1" applyAlignment="1">
      <alignment horizontal="center"/>
    </xf>
    <xf numFmtId="0" fontId="205" fillId="0" borderId="0" xfId="52" applyFont="1" applyFill="1" applyBorder="1" applyAlignment="1">
      <alignment horizontal="center"/>
    </xf>
    <xf numFmtId="0" fontId="206" fillId="0" borderId="0" xfId="52" applyFont="1" applyFill="1" applyBorder="1"/>
    <xf numFmtId="0" fontId="205" fillId="0" borderId="3" xfId="52" applyFont="1" applyFill="1" applyBorder="1" applyAlignment="1">
      <alignment horizontal="center"/>
    </xf>
    <xf numFmtId="0" fontId="205" fillId="0" borderId="10" xfId="52" applyFont="1" applyFill="1" applyBorder="1" applyAlignment="1">
      <alignment horizontal="center"/>
    </xf>
    <xf numFmtId="0" fontId="206" fillId="0" borderId="10" xfId="52" applyFont="1" applyFill="1" applyBorder="1"/>
    <xf numFmtId="0" fontId="205" fillId="0" borderId="18" xfId="52" applyFont="1" applyFill="1" applyBorder="1" applyAlignment="1">
      <alignment horizontal="center"/>
    </xf>
    <xf numFmtId="0" fontId="35" fillId="0" borderId="0" xfId="52" applyFont="1" applyBorder="1" applyAlignment="1">
      <alignment horizontal="center"/>
    </xf>
    <xf numFmtId="0" fontId="4" fillId="16" borderId="3" xfId="52" applyFill="1" applyBorder="1"/>
    <xf numFmtId="0" fontId="205" fillId="16" borderId="3" xfId="52" applyFont="1" applyFill="1" applyBorder="1" applyAlignment="1">
      <alignment horizontal="center"/>
    </xf>
    <xf numFmtId="0" fontId="89" fillId="0" borderId="0" xfId="0" applyFont="1" applyAlignment="1"/>
    <xf numFmtId="0" fontId="41" fillId="3" borderId="12" xfId="0" applyFont="1" applyFill="1" applyBorder="1" applyAlignment="1"/>
    <xf numFmtId="0" fontId="41" fillId="3" borderId="20" xfId="0" applyFont="1" applyFill="1" applyBorder="1" applyAlignment="1"/>
    <xf numFmtId="187" fontId="9" fillId="5" borderId="5" xfId="0" applyNumberFormat="1" applyFont="1" applyFill="1" applyBorder="1" applyAlignment="1">
      <alignment horizontal="center" vertical="center" wrapText="1"/>
    </xf>
    <xf numFmtId="0" fontId="41" fillId="3" borderId="14" xfId="0" applyFont="1" applyFill="1" applyBorder="1" applyAlignment="1">
      <alignment horizontal="left"/>
    </xf>
    <xf numFmtId="0" fontId="41" fillId="3" borderId="0" xfId="0" applyFont="1" applyFill="1" applyBorder="1" applyAlignment="1">
      <alignment horizontal="left"/>
    </xf>
    <xf numFmtId="1" fontId="12" fillId="5" borderId="14" xfId="0" applyNumberFormat="1" applyFont="1" applyFill="1" applyBorder="1" applyAlignment="1">
      <alignment horizontal="right"/>
    </xf>
    <xf numFmtId="0" fontId="107" fillId="0" borderId="3" xfId="39" applyFont="1" applyFill="1" applyBorder="1" applyAlignment="1">
      <alignment horizontal="center"/>
    </xf>
    <xf numFmtId="0" fontId="9" fillId="3" borderId="11" xfId="39" applyFont="1" applyFill="1" applyBorder="1" applyAlignment="1">
      <alignment horizontal="left"/>
    </xf>
    <xf numFmtId="0" fontId="9" fillId="3" borderId="16" xfId="39" applyFont="1" applyFill="1" applyBorder="1" applyAlignment="1">
      <alignment horizontal="left"/>
    </xf>
    <xf numFmtId="0" fontId="18" fillId="3" borderId="16" xfId="39" applyFont="1" applyFill="1" applyBorder="1" applyAlignment="1">
      <alignment horizontal="left"/>
    </xf>
    <xf numFmtId="1" fontId="12" fillId="3" borderId="11" xfId="0" applyNumberFormat="1" applyFont="1" applyFill="1" applyBorder="1" applyAlignment="1">
      <alignment horizontal="right"/>
    </xf>
    <xf numFmtId="2" fontId="12" fillId="3" borderId="11" xfId="0" applyNumberFormat="1" applyFont="1" applyFill="1" applyBorder="1" applyAlignment="1">
      <alignment horizontal="right"/>
    </xf>
    <xf numFmtId="0" fontId="12" fillId="3" borderId="11" xfId="0" applyNumberFormat="1" applyFont="1" applyFill="1" applyBorder="1" applyAlignment="1">
      <alignment horizontal="right"/>
    </xf>
    <xf numFmtId="1" fontId="18" fillId="3" borderId="5" xfId="39" applyNumberFormat="1" applyFont="1" applyFill="1" applyBorder="1" applyAlignment="1">
      <alignment horizontal="right"/>
    </xf>
    <xf numFmtId="0" fontId="107" fillId="0" borderId="18" xfId="39" applyFont="1" applyFill="1" applyBorder="1" applyAlignment="1">
      <alignment horizontal="center"/>
    </xf>
    <xf numFmtId="1" fontId="12" fillId="5" borderId="5" xfId="0" applyNumberFormat="1" applyFont="1" applyFill="1" applyBorder="1" applyAlignment="1">
      <alignment horizontal="right"/>
    </xf>
    <xf numFmtId="176" fontId="1" fillId="0" borderId="0" xfId="40" applyNumberFormat="1" applyFont="1" applyAlignment="1">
      <alignment horizontal="right"/>
    </xf>
    <xf numFmtId="176" fontId="41" fillId="3" borderId="8" xfId="40" applyNumberFormat="1" applyFont="1" applyFill="1" applyBorder="1"/>
    <xf numFmtId="176" fontId="41" fillId="3" borderId="19" xfId="40" applyNumberFormat="1" applyFont="1" applyFill="1" applyBorder="1" applyAlignment="1">
      <alignment wrapText="1"/>
    </xf>
    <xf numFmtId="176" fontId="41" fillId="3" borderId="4" xfId="40" applyNumberFormat="1" applyFont="1" applyFill="1" applyBorder="1"/>
    <xf numFmtId="176" fontId="83" fillId="0" borderId="19" xfId="40" applyNumberFormat="1" applyFont="1" applyBorder="1" applyAlignment="1">
      <alignment horizontal="left" indent="1"/>
    </xf>
    <xf numFmtId="176" fontId="12" fillId="0" borderId="14" xfId="40" applyNumberFormat="1" applyFont="1" applyBorder="1" applyProtection="1">
      <protection locked="0"/>
    </xf>
    <xf numFmtId="176" fontId="12" fillId="0" borderId="0" xfId="40" applyNumberFormat="1" applyFont="1" applyBorder="1" applyProtection="1">
      <protection locked="0"/>
    </xf>
    <xf numFmtId="176" fontId="83" fillId="0" borderId="19" xfId="40" applyNumberFormat="1" applyFont="1" applyBorder="1" applyAlignment="1">
      <alignment horizontal="left" vertical="center" wrapText="1" indent="1"/>
    </xf>
    <xf numFmtId="176" fontId="83" fillId="0" borderId="19" xfId="40" applyNumberFormat="1" applyFont="1" applyFill="1" applyBorder="1" applyAlignment="1">
      <alignment horizontal="left" indent="1"/>
    </xf>
    <xf numFmtId="188" fontId="55" fillId="3" borderId="5" xfId="40" applyNumberFormat="1" applyFont="1" applyFill="1" applyBorder="1"/>
    <xf numFmtId="176" fontId="9" fillId="0" borderId="19" xfId="40" applyNumberFormat="1" applyFont="1" applyFill="1" applyBorder="1"/>
    <xf numFmtId="176" fontId="83" fillId="0" borderId="19" xfId="40" applyNumberFormat="1" applyFont="1" applyBorder="1"/>
    <xf numFmtId="176" fontId="83" fillId="0" borderId="19" xfId="40" applyNumberFormat="1" applyFont="1" applyBorder="1" applyAlignment="1">
      <alignment horizontal="left" vertical="center" wrapText="1"/>
    </xf>
    <xf numFmtId="176" fontId="83" fillId="0" borderId="19" xfId="40" applyNumberFormat="1" applyFont="1" applyFill="1" applyBorder="1"/>
    <xf numFmtId="176" fontId="134" fillId="3" borderId="5" xfId="40" applyNumberFormat="1" applyFont="1" applyFill="1" applyBorder="1"/>
    <xf numFmtId="176" fontId="83" fillId="0" borderId="19" xfId="40" applyNumberFormat="1" applyFont="1" applyBorder="1" applyAlignment="1">
      <alignment wrapText="1"/>
    </xf>
    <xf numFmtId="176" fontId="83" fillId="0" borderId="19" xfId="40" applyNumberFormat="1" applyFont="1" applyBorder="1" applyAlignment="1">
      <alignment vertical="center" wrapText="1"/>
    </xf>
    <xf numFmtId="176" fontId="12" fillId="3" borderId="11" xfId="40" applyNumberFormat="1" applyFont="1" applyFill="1" applyBorder="1" applyProtection="1">
      <protection locked="0"/>
    </xf>
    <xf numFmtId="176" fontId="12" fillId="3" borderId="16" xfId="40" applyNumberFormat="1" applyFont="1" applyFill="1" applyBorder="1" applyProtection="1">
      <protection locked="0"/>
    </xf>
    <xf numFmtId="176" fontId="134" fillId="9" borderId="5" xfId="40" applyNumberFormat="1" applyFont="1" applyFill="1" applyBorder="1" applyAlignment="1">
      <alignment horizontal="center"/>
    </xf>
    <xf numFmtId="176" fontId="12" fillId="0" borderId="8" xfId="40" applyNumberFormat="1" applyFont="1" applyBorder="1"/>
    <xf numFmtId="176" fontId="9" fillId="9" borderId="5" xfId="40" applyNumberFormat="1" applyFont="1" applyFill="1" applyBorder="1" applyAlignment="1">
      <alignment horizontal="center"/>
    </xf>
    <xf numFmtId="176" fontId="16" fillId="0" borderId="0" xfId="40" applyNumberFormat="1" applyFont="1" applyBorder="1" applyAlignment="1"/>
    <xf numFmtId="176" fontId="210" fillId="0" borderId="0" xfId="40" applyNumberFormat="1" applyFont="1" applyAlignment="1"/>
    <xf numFmtId="176" fontId="16" fillId="0" borderId="0" xfId="40" applyNumberFormat="1" applyFont="1" applyAlignment="1">
      <alignment horizontal="left"/>
    </xf>
    <xf numFmtId="176" fontId="16" fillId="0" borderId="0" xfId="40" applyNumberFormat="1" applyFont="1" applyAlignment="1"/>
    <xf numFmtId="176" fontId="210" fillId="0" borderId="0" xfId="40" applyNumberFormat="1" applyFont="1"/>
    <xf numFmtId="176" fontId="16" fillId="0" borderId="0" xfId="40" applyNumberFormat="1" applyFont="1"/>
    <xf numFmtId="0" fontId="0" fillId="0" borderId="0" xfId="0" applyAlignment="1"/>
    <xf numFmtId="0" fontId="8" fillId="0" borderId="0" xfId="40" applyFont="1" applyAlignment="1"/>
    <xf numFmtId="176" fontId="8" fillId="0" borderId="10" xfId="40" applyNumberFormat="1" applyFont="1" applyFill="1" applyBorder="1" applyAlignment="1"/>
    <xf numFmtId="176" fontId="8" fillId="0" borderId="10" xfId="40" applyNumberFormat="1" applyFont="1" applyFill="1" applyBorder="1" applyAlignment="1">
      <alignment wrapText="1"/>
    </xf>
    <xf numFmtId="0" fontId="41" fillId="11" borderId="12" xfId="32" applyFont="1" applyFill="1" applyBorder="1" applyAlignment="1">
      <alignment horizontal="left"/>
    </xf>
    <xf numFmtId="0" fontId="41" fillId="11" borderId="20" xfId="32" applyFont="1" applyFill="1" applyBorder="1" applyAlignment="1">
      <alignment horizontal="left"/>
    </xf>
    <xf numFmtId="0" fontId="16" fillId="11" borderId="20" xfId="32" applyFont="1" applyFill="1" applyBorder="1" applyAlignment="1">
      <alignment horizontal="center" vertical="center" wrapText="1"/>
    </xf>
    <xf numFmtId="0" fontId="41" fillId="11" borderId="14" xfId="32" applyFont="1" applyFill="1" applyBorder="1" applyAlignment="1">
      <alignment horizontal="left"/>
    </xf>
    <xf numFmtId="0" fontId="41" fillId="11" borderId="0" xfId="32" applyFont="1" applyFill="1" applyBorder="1" applyAlignment="1">
      <alignment horizontal="left"/>
    </xf>
    <xf numFmtId="0" fontId="16" fillId="11" borderId="0" xfId="32" applyFont="1" applyFill="1" applyBorder="1" applyAlignment="1">
      <alignment horizontal="center" vertical="center" wrapText="1"/>
    </xf>
    <xf numFmtId="0" fontId="41" fillId="11" borderId="0" xfId="32" applyFont="1" applyFill="1" applyBorder="1" applyAlignment="1">
      <alignment horizontal="left" vertical="center"/>
    </xf>
    <xf numFmtId="0" fontId="41" fillId="11" borderId="0" xfId="32" applyFont="1" applyFill="1" applyBorder="1" applyAlignment="1">
      <alignment horizontal="center" vertical="center"/>
    </xf>
    <xf numFmtId="0" fontId="41" fillId="11" borderId="17" xfId="32" applyFont="1" applyFill="1" applyBorder="1" applyAlignment="1">
      <alignment horizontal="left"/>
    </xf>
    <xf numFmtId="0" fontId="16" fillId="11" borderId="10" xfId="32" applyFont="1" applyFill="1" applyBorder="1" applyAlignment="1">
      <alignment horizontal="center" vertical="center" wrapText="1"/>
    </xf>
    <xf numFmtId="0" fontId="41" fillId="11" borderId="10" xfId="32" applyFont="1" applyFill="1" applyBorder="1" applyAlignment="1">
      <alignment vertical="center"/>
    </xf>
    <xf numFmtId="0" fontId="41" fillId="11" borderId="10" xfId="32" applyFont="1" applyFill="1" applyBorder="1" applyAlignment="1">
      <alignment vertical="center" wrapText="1"/>
    </xf>
    <xf numFmtId="0" fontId="0" fillId="0" borderId="12" xfId="0" applyBorder="1"/>
    <xf numFmtId="0" fontId="0" fillId="0" borderId="21" xfId="0" applyBorder="1"/>
    <xf numFmtId="0" fontId="0" fillId="0" borderId="14" xfId="0" applyBorder="1"/>
    <xf numFmtId="0" fontId="98" fillId="0" borderId="0" xfId="0" quotePrefix="1" applyFont="1"/>
    <xf numFmtId="0" fontId="135" fillId="0" borderId="3" xfId="0" applyFont="1" applyBorder="1"/>
    <xf numFmtId="4" fontId="135" fillId="0" borderId="3" xfId="0" applyNumberFormat="1" applyFont="1" applyBorder="1"/>
    <xf numFmtId="0" fontId="135" fillId="0" borderId="0" xfId="0" quotePrefix="1" applyFont="1" applyAlignment="1">
      <alignment horizontal="center"/>
    </xf>
    <xf numFmtId="4" fontId="135" fillId="0" borderId="19" xfId="0" applyNumberFormat="1" applyFont="1" applyBorder="1"/>
    <xf numFmtId="0" fontId="98" fillId="0" borderId="3" xfId="0" quotePrefix="1" applyFont="1" applyBorder="1" applyAlignment="1">
      <alignment horizontal="center"/>
    </xf>
    <xf numFmtId="4" fontId="98" fillId="0" borderId="3" xfId="0" applyNumberFormat="1" applyFont="1" applyBorder="1"/>
    <xf numFmtId="0" fontId="0" fillId="11" borderId="12" xfId="0" applyFill="1" applyBorder="1"/>
    <xf numFmtId="0" fontId="0" fillId="11" borderId="20" xfId="0" applyFill="1" applyBorder="1"/>
    <xf numFmtId="0" fontId="0" fillId="11" borderId="21" xfId="0" applyFill="1" applyBorder="1"/>
    <xf numFmtId="0" fontId="0" fillId="11" borderId="17" xfId="0" applyFill="1" applyBorder="1"/>
    <xf numFmtId="0" fontId="0" fillId="11" borderId="10" xfId="0" applyFill="1" applyBorder="1"/>
    <xf numFmtId="0" fontId="0" fillId="11" borderId="18" xfId="0" applyFill="1" applyBorder="1"/>
    <xf numFmtId="0" fontId="9" fillId="0" borderId="0" xfId="33" applyFont="1" applyAlignment="1"/>
    <xf numFmtId="3" fontId="97" fillId="4" borderId="19" xfId="33" applyNumberFormat="1" applyFont="1" applyFill="1" applyBorder="1" applyAlignment="1">
      <alignment horizontal="right"/>
    </xf>
    <xf numFmtId="4" fontId="97" fillId="4" borderId="19" xfId="33" applyNumberFormat="1" applyFont="1" applyFill="1" applyBorder="1" applyAlignment="1">
      <alignment horizontal="right"/>
    </xf>
    <xf numFmtId="0" fontId="186" fillId="4" borderId="19" xfId="33" applyFont="1" applyFill="1" applyBorder="1" applyAlignment="1">
      <alignment horizontal="left"/>
    </xf>
    <xf numFmtId="0" fontId="143" fillId="0" borderId="0" xfId="33" applyFont="1"/>
    <xf numFmtId="0" fontId="53" fillId="27" borderId="2" xfId="0" quotePrefix="1" applyFont="1" applyFill="1" applyBorder="1" applyAlignment="1">
      <alignment horizontal="center" vertical="center" wrapText="1"/>
    </xf>
    <xf numFmtId="0" fontId="53" fillId="28" borderId="2" xfId="0" quotePrefix="1" applyFont="1" applyFill="1" applyBorder="1" applyAlignment="1">
      <alignment horizontal="center" vertical="center" wrapText="1"/>
    </xf>
    <xf numFmtId="0" fontId="53" fillId="16" borderId="2" xfId="0" quotePrefix="1" applyFont="1" applyFill="1" applyBorder="1" applyAlignment="1">
      <alignment horizontal="center" vertical="center" wrapText="1"/>
    </xf>
    <xf numFmtId="0" fontId="1" fillId="2" borderId="0" xfId="53" applyFont="1" applyFill="1"/>
    <xf numFmtId="190" fontId="9" fillId="2" borderId="0" xfId="53" applyNumberFormat="1" applyFont="1" applyFill="1"/>
    <xf numFmtId="0" fontId="5" fillId="2" borderId="0" xfId="52" applyFont="1" applyFill="1"/>
    <xf numFmtId="0" fontId="10" fillId="2" borderId="0" xfId="52" applyFont="1" applyFill="1" applyAlignment="1">
      <alignment horizontal="right"/>
    </xf>
    <xf numFmtId="0" fontId="4" fillId="2" borderId="0" xfId="52" applyFont="1" applyFill="1"/>
    <xf numFmtId="0" fontId="9" fillId="2" borderId="0" xfId="53" applyFont="1" applyFill="1"/>
    <xf numFmtId="0" fontId="1" fillId="2" borderId="0" xfId="53" applyFont="1" applyFill="1" applyAlignment="1">
      <alignment horizontal="right"/>
    </xf>
    <xf numFmtId="0" fontId="4" fillId="2" borderId="0" xfId="52" applyFont="1" applyFill="1" applyAlignment="1">
      <alignment horizontal="centerContinuous"/>
    </xf>
    <xf numFmtId="190" fontId="4" fillId="2" borderId="0" xfId="52" applyNumberFormat="1" applyFont="1" applyFill="1"/>
    <xf numFmtId="0" fontId="5" fillId="2" borderId="0" xfId="52" applyFont="1" applyFill="1" applyBorder="1" applyAlignment="1">
      <alignment horizontal="center"/>
    </xf>
    <xf numFmtId="0" fontId="4" fillId="2" borderId="0" xfId="52" applyFont="1" applyFill="1" applyAlignment="1">
      <alignment vertical="center"/>
    </xf>
    <xf numFmtId="40" fontId="4" fillId="2" borderId="0" xfId="52" applyNumberFormat="1" applyFont="1" applyFill="1" applyAlignment="1">
      <alignment vertical="center"/>
    </xf>
    <xf numFmtId="40" fontId="4" fillId="2" borderId="0" xfId="52" applyNumberFormat="1" applyFont="1" applyFill="1" applyBorder="1" applyAlignment="1">
      <alignment vertical="center"/>
    </xf>
    <xf numFmtId="0" fontId="5" fillId="2" borderId="5" xfId="52" applyFont="1" applyFill="1" applyBorder="1" applyAlignment="1">
      <alignment horizontal="left" vertical="center" wrapText="1"/>
    </xf>
    <xf numFmtId="191" fontId="4" fillId="2" borderId="5" xfId="52" applyNumberFormat="1" applyFont="1" applyFill="1" applyBorder="1" applyAlignment="1">
      <alignment vertical="center" wrapText="1"/>
    </xf>
    <xf numFmtId="193" fontId="4" fillId="2" borderId="5" xfId="54" applyNumberFormat="1" applyFont="1" applyFill="1" applyBorder="1" applyAlignment="1">
      <alignment vertical="center" wrapText="1"/>
    </xf>
    <xf numFmtId="193" fontId="4" fillId="2" borderId="5" xfId="52" applyNumberFormat="1" applyFont="1" applyFill="1" applyBorder="1" applyAlignment="1">
      <alignment vertical="center" wrapText="1"/>
    </xf>
    <xf numFmtId="40" fontId="4" fillId="2" borderId="5" xfId="55" applyNumberFormat="1" applyFont="1" applyFill="1" applyBorder="1" applyAlignment="1">
      <alignment vertical="center" wrapText="1"/>
    </xf>
    <xf numFmtId="40" fontId="4" fillId="2" borderId="5" xfId="52" applyNumberFormat="1" applyFont="1" applyFill="1" applyBorder="1" applyAlignment="1">
      <alignment vertical="center" wrapText="1"/>
    </xf>
    <xf numFmtId="40" fontId="4" fillId="2" borderId="0" xfId="52" applyNumberFormat="1" applyFont="1" applyFill="1" applyBorder="1"/>
    <xf numFmtId="191" fontId="4" fillId="2" borderId="5" xfId="55" applyNumberFormat="1" applyFont="1" applyFill="1" applyBorder="1" applyAlignment="1">
      <alignment vertical="center" wrapText="1"/>
    </xf>
    <xf numFmtId="193" fontId="4" fillId="2" borderId="5" xfId="55" applyNumberFormat="1" applyFont="1" applyFill="1" applyBorder="1" applyAlignment="1">
      <alignment vertical="center" wrapText="1"/>
    </xf>
    <xf numFmtId="193" fontId="4" fillId="2" borderId="0" xfId="52" applyNumberFormat="1" applyFont="1" applyFill="1" applyBorder="1"/>
    <xf numFmtId="0" fontId="5" fillId="2" borderId="5" xfId="52" applyFont="1" applyFill="1" applyBorder="1" applyAlignment="1">
      <alignment vertical="center" wrapText="1"/>
    </xf>
    <xf numFmtId="191" fontId="5" fillId="2" borderId="5" xfId="55" applyNumberFormat="1" applyFont="1" applyFill="1" applyBorder="1" applyAlignment="1">
      <alignment vertical="center" wrapText="1"/>
    </xf>
    <xf numFmtId="193" fontId="5" fillId="2" borderId="5" xfId="55" applyNumberFormat="1" applyFont="1" applyFill="1" applyBorder="1" applyAlignment="1">
      <alignment vertical="center" wrapText="1"/>
    </xf>
    <xf numFmtId="40" fontId="5" fillId="2" borderId="0" xfId="52" applyNumberFormat="1" applyFont="1" applyFill="1" applyBorder="1"/>
    <xf numFmtId="191" fontId="5" fillId="2" borderId="5" xfId="52" applyNumberFormat="1" applyFont="1" applyFill="1" applyBorder="1" applyAlignment="1">
      <alignment vertical="center" wrapText="1"/>
    </xf>
    <xf numFmtId="193" fontId="5" fillId="2" borderId="5" xfId="52" applyNumberFormat="1" applyFont="1" applyFill="1" applyBorder="1" applyAlignment="1">
      <alignment horizontal="center" vertical="center" wrapText="1"/>
    </xf>
    <xf numFmtId="190" fontId="4" fillId="2" borderId="5" xfId="54" applyNumberFormat="1" applyFont="1" applyFill="1" applyBorder="1" applyAlignment="1">
      <alignment vertical="center" wrapText="1"/>
    </xf>
    <xf numFmtId="191" fontId="4" fillId="2" borderId="5" xfId="54" applyNumberFormat="1" applyFont="1" applyFill="1" applyBorder="1" applyAlignment="1">
      <alignment vertical="center" wrapText="1"/>
    </xf>
    <xf numFmtId="40" fontId="4" fillId="2" borderId="0" xfId="52" applyNumberFormat="1" applyFont="1" applyFill="1"/>
    <xf numFmtId="40" fontId="5" fillId="2" borderId="0" xfId="52" applyNumberFormat="1" applyFont="1" applyFill="1"/>
    <xf numFmtId="191" fontId="4" fillId="2" borderId="0" xfId="52" applyNumberFormat="1" applyFont="1" applyFill="1"/>
    <xf numFmtId="191" fontId="5" fillId="2" borderId="5" xfId="52" applyNumberFormat="1" applyFont="1" applyFill="1" applyBorder="1" applyAlignment="1">
      <alignment horizontal="center" vertical="center" wrapText="1"/>
    </xf>
    <xf numFmtId="191" fontId="4" fillId="2" borderId="0" xfId="52" applyNumberFormat="1" applyFont="1" applyFill="1" applyAlignment="1">
      <alignment shrinkToFit="1"/>
    </xf>
    <xf numFmtId="40" fontId="4" fillId="2" borderId="0" xfId="52" applyNumberFormat="1" applyFont="1" applyFill="1" applyAlignment="1">
      <alignment shrinkToFit="1"/>
    </xf>
    <xf numFmtId="0" fontId="4" fillId="2" borderId="0" xfId="52" applyFont="1" applyFill="1" applyAlignment="1">
      <alignment shrinkToFit="1"/>
    </xf>
    <xf numFmtId="191" fontId="4" fillId="2" borderId="0" xfId="52" applyNumberFormat="1" applyFont="1" applyFill="1" applyBorder="1"/>
    <xf numFmtId="191" fontId="5" fillId="2" borderId="0" xfId="52" applyNumberFormat="1" applyFont="1" applyFill="1" applyBorder="1"/>
    <xf numFmtId="191" fontId="5" fillId="2" borderId="0" xfId="52" applyNumberFormat="1" applyFont="1" applyFill="1" applyBorder="1" applyAlignment="1">
      <alignment shrinkToFit="1"/>
    </xf>
    <xf numFmtId="0" fontId="5" fillId="2" borderId="0" xfId="52" applyFont="1" applyFill="1" applyBorder="1"/>
    <xf numFmtId="190" fontId="4" fillId="2" borderId="0" xfId="52" applyNumberFormat="1" applyFont="1" applyFill="1" applyBorder="1"/>
    <xf numFmtId="193" fontId="5" fillId="2" borderId="0" xfId="52" applyNumberFormat="1" applyFont="1" applyFill="1" applyBorder="1" applyAlignment="1">
      <alignment shrinkToFit="1"/>
    </xf>
    <xf numFmtId="190" fontId="5" fillId="2" borderId="0" xfId="52" applyNumberFormat="1" applyFont="1" applyFill="1" applyBorder="1"/>
    <xf numFmtId="39" fontId="4" fillId="2" borderId="0" xfId="52" applyNumberFormat="1" applyFont="1" applyFill="1"/>
    <xf numFmtId="0" fontId="4" fillId="0" borderId="0" xfId="32" applyAlignment="1">
      <alignment wrapText="1"/>
    </xf>
    <xf numFmtId="0" fontId="8" fillId="0" borderId="0" xfId="32" applyFont="1" applyAlignment="1">
      <alignment wrapText="1"/>
    </xf>
    <xf numFmtId="0" fontId="77" fillId="0" borderId="0" xfId="45" applyFont="1" applyFill="1" applyAlignment="1">
      <alignment horizontal="left"/>
    </xf>
    <xf numFmtId="0" fontId="76" fillId="0" borderId="0" xfId="45" applyFont="1" applyFill="1" applyAlignment="1">
      <alignment horizontal="center"/>
    </xf>
    <xf numFmtId="0" fontId="5" fillId="0" borderId="0" xfId="45" applyFont="1" applyAlignment="1">
      <alignment horizontal="center"/>
    </xf>
    <xf numFmtId="0" fontId="4" fillId="0" borderId="14" xfId="45" applyFont="1" applyBorder="1" applyAlignment="1">
      <alignment horizontal="center"/>
    </xf>
    <xf numFmtId="0" fontId="4" fillId="0" borderId="3" xfId="45" applyFont="1" applyBorder="1" applyAlignment="1">
      <alignment horizontal="center"/>
    </xf>
    <xf numFmtId="0" fontId="4" fillId="0" borderId="14" xfId="45" applyFont="1" applyFill="1" applyBorder="1" applyAlignment="1">
      <alignment horizontal="center"/>
    </xf>
    <xf numFmtId="0" fontId="4" fillId="0" borderId="3" xfId="45" applyFont="1" applyFill="1" applyBorder="1" applyAlignment="1">
      <alignment horizontal="center"/>
    </xf>
    <xf numFmtId="0" fontId="4" fillId="0" borderId="18" xfId="45" applyFont="1" applyBorder="1" applyAlignment="1">
      <alignment horizontal="center"/>
    </xf>
    <xf numFmtId="0" fontId="76" fillId="9" borderId="0" xfId="45" applyFont="1" applyFill="1" applyAlignment="1">
      <alignment horizontal="center"/>
    </xf>
    <xf numFmtId="0" fontId="12" fillId="0" borderId="0" xfId="32" applyFont="1" applyBorder="1" applyAlignment="1">
      <alignment wrapText="1"/>
    </xf>
    <xf numFmtId="0" fontId="214" fillId="4" borderId="0" xfId="0" applyFont="1" applyFill="1" applyBorder="1" applyAlignment="1">
      <alignment horizontal="left" vertical="center" wrapText="1"/>
    </xf>
    <xf numFmtId="0" fontId="51" fillId="0" borderId="0" xfId="0" applyNumberFormat="1" applyFont="1" applyBorder="1" applyAlignment="1">
      <alignment horizontal="center" vertical="center" wrapText="1"/>
    </xf>
    <xf numFmtId="0" fontId="137" fillId="0" borderId="0" xfId="0" applyFont="1" applyBorder="1" applyAlignment="1">
      <alignment horizontal="center" vertical="center" wrapText="1"/>
    </xf>
    <xf numFmtId="0" fontId="9" fillId="2" borderId="5" xfId="32" applyFont="1" applyFill="1" applyBorder="1" applyAlignment="1">
      <alignment horizontal="left" vertical="center"/>
    </xf>
    <xf numFmtId="0" fontId="12" fillId="2" borderId="5" xfId="32" applyFont="1" applyFill="1" applyBorder="1" applyAlignment="1">
      <alignment vertical="center" wrapText="1"/>
    </xf>
    <xf numFmtId="0" fontId="9" fillId="2" borderId="5" xfId="32" applyFont="1" applyFill="1" applyBorder="1"/>
    <xf numFmtId="0" fontId="12" fillId="2" borderId="5" xfId="32" applyFont="1" applyFill="1" applyBorder="1" applyAlignment="1">
      <alignment horizontal="left" vertical="center"/>
    </xf>
    <xf numFmtId="0" fontId="12" fillId="2" borderId="5" xfId="32" applyFont="1" applyFill="1" applyBorder="1" applyAlignment="1">
      <alignment horizontal="left" vertical="center" wrapText="1"/>
    </xf>
    <xf numFmtId="0" fontId="9" fillId="2" borderId="5" xfId="32" applyFont="1" applyFill="1" applyBorder="1" applyAlignment="1">
      <alignment horizontal="left"/>
    </xf>
    <xf numFmtId="173" fontId="9" fillId="2" borderId="5" xfId="6" applyNumberFormat="1" applyFont="1" applyFill="1" applyBorder="1" applyAlignment="1">
      <alignment vertical="center"/>
    </xf>
    <xf numFmtId="0" fontId="5" fillId="2" borderId="5" xfId="32" applyFont="1" applyFill="1" applyBorder="1"/>
    <xf numFmtId="0" fontId="17" fillId="2" borderId="5" xfId="32" applyFont="1" applyFill="1" applyBorder="1" applyAlignment="1">
      <alignment vertical="center"/>
    </xf>
    <xf numFmtId="0" fontId="8" fillId="2" borderId="5" xfId="32" applyFont="1" applyFill="1" applyBorder="1" applyAlignment="1">
      <alignment vertical="center"/>
    </xf>
    <xf numFmtId="0" fontId="17" fillId="2" borderId="5" xfId="32" applyFont="1" applyFill="1" applyBorder="1" applyAlignment="1">
      <alignment horizontal="left" vertical="center"/>
    </xf>
    <xf numFmtId="191" fontId="5" fillId="4" borderId="5" xfId="52" applyNumberFormat="1" applyFont="1" applyFill="1" applyBorder="1" applyAlignment="1">
      <alignment vertical="center" wrapText="1"/>
    </xf>
    <xf numFmtId="191" fontId="5" fillId="27" borderId="5" xfId="52" applyNumberFormat="1" applyFont="1" applyFill="1" applyBorder="1" applyAlignment="1">
      <alignment vertical="center" wrapText="1"/>
    </xf>
    <xf numFmtId="191" fontId="4" fillId="4" borderId="5" xfId="54" applyNumberFormat="1" applyFont="1" applyFill="1" applyBorder="1" applyAlignment="1">
      <alignment vertical="center" wrapText="1"/>
    </xf>
    <xf numFmtId="191" fontId="4" fillId="27" borderId="5" xfId="54" applyNumberFormat="1" applyFont="1" applyFill="1" applyBorder="1" applyAlignment="1">
      <alignment vertical="center" wrapText="1"/>
    </xf>
    <xf numFmtId="191" fontId="4" fillId="4" borderId="5" xfId="52" applyNumberFormat="1" applyFont="1" applyFill="1" applyBorder="1" applyAlignment="1">
      <alignment vertical="center" wrapText="1"/>
    </xf>
    <xf numFmtId="191" fontId="4" fillId="27" borderId="5" xfId="52" applyNumberFormat="1" applyFont="1" applyFill="1" applyBorder="1" applyAlignment="1">
      <alignment vertical="center" wrapText="1"/>
    </xf>
    <xf numFmtId="0" fontId="53" fillId="4" borderId="0" xfId="0" applyFont="1" applyFill="1" applyBorder="1" applyAlignment="1">
      <alignment horizontal="center" vertical="center" wrapText="1"/>
    </xf>
    <xf numFmtId="0" fontId="0" fillId="0" borderId="0" xfId="0" applyAlignment="1">
      <alignment wrapText="1"/>
    </xf>
    <xf numFmtId="0" fontId="41" fillId="3" borderId="8" xfId="32" applyFont="1" applyFill="1" applyBorder="1" applyAlignment="1">
      <alignment horizontal="center" vertical="center" wrapText="1"/>
    </xf>
    <xf numFmtId="0" fontId="41" fillId="3" borderId="21" xfId="32" applyFont="1" applyFill="1" applyBorder="1" applyAlignment="1">
      <alignment horizontal="center" vertical="center" wrapText="1"/>
    </xf>
    <xf numFmtId="0" fontId="8" fillId="0" borderId="0" xfId="32" applyFont="1" applyAlignment="1">
      <alignment horizontal="left"/>
    </xf>
    <xf numFmtId="0" fontId="1" fillId="2" borderId="0" xfId="32" applyFont="1" applyFill="1" applyAlignment="1">
      <alignment horizontal="center"/>
    </xf>
    <xf numFmtId="0" fontId="12" fillId="2" borderId="0" xfId="32" applyFont="1" applyFill="1" applyAlignment="1">
      <alignment horizontal="center"/>
    </xf>
    <xf numFmtId="0" fontId="12" fillId="2" borderId="0" xfId="32" applyFont="1" applyFill="1" applyAlignment="1">
      <alignment horizontal="left"/>
    </xf>
    <xf numFmtId="0" fontId="9" fillId="2" borderId="0" xfId="32" applyFont="1" applyFill="1" applyAlignment="1">
      <alignment horizontal="left"/>
    </xf>
    <xf numFmtId="0" fontId="9" fillId="3" borderId="8" xfId="32" applyFont="1" applyFill="1" applyBorder="1" applyAlignment="1">
      <alignment horizontal="center" vertical="center" wrapText="1"/>
    </xf>
    <xf numFmtId="0" fontId="9" fillId="3" borderId="4" xfId="32" applyFont="1" applyFill="1" applyBorder="1" applyAlignment="1">
      <alignment horizontal="center" vertical="center" wrapText="1"/>
    </xf>
    <xf numFmtId="0" fontId="10" fillId="2" borderId="0" xfId="32" applyFont="1" applyFill="1" applyAlignment="1">
      <alignment horizontal="right"/>
    </xf>
    <xf numFmtId="0" fontId="5" fillId="3" borderId="11" xfId="32" applyFont="1" applyFill="1" applyBorder="1" applyAlignment="1">
      <alignment horizontal="center"/>
    </xf>
    <xf numFmtId="0" fontId="12" fillId="2" borderId="0" xfId="32" quotePrefix="1" applyFont="1" applyFill="1" applyAlignment="1">
      <alignment horizontal="center"/>
    </xf>
    <xf numFmtId="0" fontId="9" fillId="2" borderId="0" xfId="32" applyFont="1" applyFill="1" applyAlignment="1">
      <alignment horizontal="left" vertical="center"/>
    </xf>
    <xf numFmtId="0" fontId="9" fillId="3" borderId="5" xfId="32" applyFont="1" applyFill="1" applyBorder="1" applyAlignment="1">
      <alignment horizontal="center" vertical="center" wrapText="1"/>
    </xf>
    <xf numFmtId="0" fontId="9" fillId="3" borderId="11" xfId="32" applyFont="1" applyFill="1" applyBorder="1" applyAlignment="1">
      <alignment horizontal="center"/>
    </xf>
    <xf numFmtId="0" fontId="12" fillId="2" borderId="0" xfId="0" applyFont="1" applyFill="1" applyBorder="1" applyAlignment="1">
      <alignment horizontal="left"/>
    </xf>
    <xf numFmtId="0" fontId="12" fillId="3" borderId="14" xfId="0" applyFont="1" applyFill="1" applyBorder="1" applyAlignment="1">
      <alignment vertical="center" wrapText="1"/>
    </xf>
    <xf numFmtId="0" fontId="12" fillId="3" borderId="3" xfId="0" applyFont="1" applyFill="1" applyBorder="1" applyAlignment="1">
      <alignment vertical="center" wrapText="1"/>
    </xf>
    <xf numFmtId="0" fontId="9" fillId="3" borderId="3" xfId="0" applyFont="1" applyFill="1" applyBorder="1" applyAlignment="1">
      <alignment horizontal="center" vertical="center" wrapText="1"/>
    </xf>
    <xf numFmtId="176" fontId="12" fillId="0" borderId="0" xfId="40" applyNumberFormat="1" applyFont="1" applyBorder="1" applyAlignment="1">
      <alignment horizontal="center"/>
    </xf>
    <xf numFmtId="176" fontId="41" fillId="3" borderId="8" xfId="40" applyNumberFormat="1" applyFont="1" applyFill="1" applyBorder="1" applyAlignment="1">
      <alignment horizontal="center" vertical="center" wrapText="1"/>
    </xf>
    <xf numFmtId="176" fontId="12" fillId="0" borderId="0" xfId="40" applyNumberFormat="1" applyFont="1" applyBorder="1" applyAlignment="1">
      <alignment horizontal="left"/>
    </xf>
    <xf numFmtId="0" fontId="12" fillId="0" borderId="0" xfId="0" applyFont="1" applyAlignment="1">
      <alignment horizontal="center"/>
    </xf>
    <xf numFmtId="176" fontId="10" fillId="0" borderId="0" xfId="40" applyNumberFormat="1" applyFont="1" applyAlignment="1">
      <alignment horizontal="right"/>
    </xf>
    <xf numFmtId="0" fontId="5" fillId="0" borderId="0" xfId="32" applyFont="1" applyBorder="1" applyAlignment="1">
      <alignment horizontal="center"/>
    </xf>
    <xf numFmtId="188" fontId="9" fillId="3" borderId="11" xfId="40" applyNumberFormat="1" applyFont="1" applyFill="1" applyBorder="1" applyAlignment="1">
      <alignment horizontal="center" vertical="center" wrapText="1"/>
    </xf>
    <xf numFmtId="0" fontId="8" fillId="0" borderId="0" xfId="32" applyFont="1" applyBorder="1" applyAlignment="1">
      <alignment horizontal="center"/>
    </xf>
    <xf numFmtId="176" fontId="16" fillId="0" borderId="0" xfId="40" applyNumberFormat="1" applyFont="1" applyBorder="1" applyAlignment="1">
      <alignment horizontal="center"/>
    </xf>
    <xf numFmtId="0" fontId="12" fillId="0" borderId="0" xfId="32" applyFont="1" applyAlignment="1">
      <alignment horizontal="left"/>
    </xf>
    <xf numFmtId="0" fontId="9" fillId="0" borderId="0" xfId="32" applyFont="1" applyAlignment="1">
      <alignment horizontal="left"/>
    </xf>
    <xf numFmtId="0" fontId="12" fillId="0" borderId="0" xfId="32" applyFont="1" applyBorder="1" applyAlignment="1">
      <alignment horizontal="center"/>
    </xf>
    <xf numFmtId="0" fontId="10" fillId="0" borderId="0" xfId="32" applyFont="1" applyAlignment="1">
      <alignment horizontal="right"/>
    </xf>
    <xf numFmtId="0" fontId="12" fillId="0" borderId="0" xfId="32" applyFont="1" applyAlignment="1">
      <alignment horizontal="left" vertical="center" wrapText="1"/>
    </xf>
    <xf numFmtId="0" fontId="12" fillId="0" borderId="0" xfId="32" applyFont="1" applyAlignment="1">
      <alignment horizontal="left" wrapText="1"/>
    </xf>
    <xf numFmtId="0" fontId="12" fillId="0" borderId="0" xfId="32" applyFont="1" applyBorder="1" applyAlignment="1">
      <alignment horizontal="left" vertical="center" wrapText="1"/>
    </xf>
    <xf numFmtId="0" fontId="9" fillId="3" borderId="16" xfId="32" applyFont="1" applyFill="1" applyBorder="1" applyAlignment="1">
      <alignment horizontal="center" vertical="center" wrapText="1"/>
    </xf>
    <xf numFmtId="0" fontId="9" fillId="0" borderId="0" xfId="32" applyFont="1" applyBorder="1" applyAlignment="1">
      <alignment horizontal="center"/>
    </xf>
    <xf numFmtId="0" fontId="12" fillId="0" borderId="0" xfId="32" applyFont="1" applyBorder="1" applyAlignment="1">
      <alignment horizontal="center" vertical="center"/>
    </xf>
    <xf numFmtId="0" fontId="9" fillId="0" borderId="0" xfId="32" applyFont="1" applyAlignment="1">
      <alignment horizontal="center"/>
    </xf>
    <xf numFmtId="176" fontId="5" fillId="0" borderId="0" xfId="40" applyNumberFormat="1" applyFont="1" applyBorder="1" applyAlignment="1">
      <alignment horizontal="left"/>
    </xf>
    <xf numFmtId="3" fontId="9" fillId="3" borderId="8" xfId="32" applyNumberFormat="1" applyFont="1" applyFill="1" applyBorder="1" applyAlignment="1">
      <alignment horizontal="center" vertical="center" wrapText="1"/>
    </xf>
    <xf numFmtId="0" fontId="5" fillId="0" borderId="0" xfId="32" applyFont="1" applyBorder="1" applyAlignment="1">
      <alignment horizontal="center"/>
    </xf>
    <xf numFmtId="0" fontId="9" fillId="0" borderId="0" xfId="32" applyFont="1" applyAlignment="1">
      <alignment horizontal="left"/>
    </xf>
    <xf numFmtId="0" fontId="12" fillId="0" borderId="0" xfId="32" applyFont="1" applyBorder="1" applyAlignment="1">
      <alignment horizontal="center"/>
    </xf>
    <xf numFmtId="0" fontId="12" fillId="0" borderId="0" xfId="32" applyFont="1" applyAlignment="1">
      <alignment horizontal="left" vertical="center" wrapText="1"/>
    </xf>
    <xf numFmtId="0" fontId="12" fillId="0" borderId="0" xfId="32" applyFont="1" applyAlignment="1">
      <alignment horizontal="left" wrapText="1"/>
    </xf>
    <xf numFmtId="0" fontId="55" fillId="0" borderId="0" xfId="32" applyFont="1" applyFill="1"/>
    <xf numFmtId="0" fontId="219" fillId="0" borderId="0" xfId="0" applyFont="1" applyAlignment="1">
      <alignment vertical="center"/>
    </xf>
    <xf numFmtId="0" fontId="220" fillId="0" borderId="0" xfId="52" applyFont="1" applyFill="1" applyBorder="1" applyAlignment="1">
      <alignment horizontal="center"/>
    </xf>
    <xf numFmtId="0" fontId="5" fillId="0" borderId="0" xfId="52" applyFont="1" applyBorder="1" applyAlignment="1"/>
    <xf numFmtId="0" fontId="205" fillId="4" borderId="0" xfId="52" applyFont="1" applyFill="1" applyBorder="1" applyAlignment="1">
      <alignment horizontal="center"/>
    </xf>
    <xf numFmtId="0" fontId="4" fillId="4" borderId="0" xfId="52" applyFill="1" applyBorder="1"/>
    <xf numFmtId="0" fontId="206" fillId="4" borderId="0" xfId="52" applyFont="1" applyFill="1" applyBorder="1"/>
    <xf numFmtId="0" fontId="12" fillId="0" borderId="20" xfId="32" applyFont="1" applyBorder="1" applyAlignment="1"/>
    <xf numFmtId="0" fontId="9" fillId="0" borderId="0" xfId="0" applyFont="1" applyAlignment="1">
      <alignment horizontal="left"/>
    </xf>
    <xf numFmtId="0" fontId="8" fillId="0" borderId="0" xfId="58" applyFont="1"/>
    <xf numFmtId="0" fontId="4" fillId="0" borderId="0" xfId="58"/>
    <xf numFmtId="0" fontId="4" fillId="0" borderId="0" xfId="58" applyAlignment="1"/>
    <xf numFmtId="0" fontId="18" fillId="0" borderId="0" xfId="58" applyFont="1" applyAlignment="1">
      <alignment horizontal="centerContinuous"/>
    </xf>
    <xf numFmtId="0" fontId="9" fillId="0" borderId="0" xfId="58" applyFont="1"/>
    <xf numFmtId="0" fontId="10" fillId="0" borderId="0" xfId="58" applyFont="1" applyAlignment="1">
      <alignment horizontal="centerContinuous"/>
    </xf>
    <xf numFmtId="0" fontId="17" fillId="0" borderId="0" xfId="58" applyFont="1" applyAlignment="1">
      <alignment horizontal="left"/>
    </xf>
    <xf numFmtId="0" fontId="4" fillId="0" borderId="0" xfId="58" applyFont="1" applyAlignment="1">
      <alignment horizontal="center"/>
    </xf>
    <xf numFmtId="0" fontId="25" fillId="0" borderId="5" xfId="58" applyFont="1" applyBorder="1" applyAlignment="1">
      <alignment horizontal="left" vertical="center" indent="1"/>
    </xf>
    <xf numFmtId="0" fontId="51" fillId="0" borderId="5" xfId="59" applyFont="1" applyBorder="1" applyAlignment="1">
      <alignment horizontal="center" vertical="center" wrapText="1"/>
    </xf>
    <xf numFmtId="0" fontId="9" fillId="0" borderId="5" xfId="58" applyFont="1" applyBorder="1" applyAlignment="1">
      <alignment horizontal="left" indent="1"/>
    </xf>
    <xf numFmtId="0" fontId="12" fillId="0" borderId="5" xfId="58" applyFont="1" applyBorder="1" applyAlignment="1">
      <alignment horizontal="left" indent="1"/>
    </xf>
    <xf numFmtId="0" fontId="9" fillId="0" borderId="19" xfId="58" applyFont="1" applyBorder="1" applyAlignment="1">
      <alignment horizontal="left" indent="1"/>
    </xf>
    <xf numFmtId="0" fontId="12" fillId="0" borderId="19" xfId="58" applyFont="1" applyBorder="1" applyAlignment="1">
      <alignment horizontal="left" indent="1"/>
    </xf>
    <xf numFmtId="0" fontId="9" fillId="0" borderId="19" xfId="58" applyFont="1" applyBorder="1"/>
    <xf numFmtId="0" fontId="12" fillId="0" borderId="5" xfId="58" applyFont="1" applyBorder="1"/>
    <xf numFmtId="0" fontId="12" fillId="0" borderId="19" xfId="58" applyFont="1" applyBorder="1"/>
    <xf numFmtId="0" fontId="9" fillId="0" borderId="5" xfId="58" applyFont="1" applyBorder="1"/>
    <xf numFmtId="0" fontId="9" fillId="3" borderId="5" xfId="58" applyFont="1" applyFill="1" applyBorder="1" applyAlignment="1">
      <alignment horizontal="center"/>
    </xf>
    <xf numFmtId="0" fontId="9" fillId="7" borderId="6" xfId="58" applyFont="1" applyFill="1" applyBorder="1"/>
    <xf numFmtId="0" fontId="41" fillId="0" borderId="0" xfId="58" applyFont="1"/>
    <xf numFmtId="0" fontId="16" fillId="0" borderId="0" xfId="58" applyFont="1"/>
    <xf numFmtId="0" fontId="16" fillId="0" borderId="0" xfId="58" applyFont="1" applyBorder="1"/>
    <xf numFmtId="0" fontId="183" fillId="0" borderId="0" xfId="58" applyFont="1"/>
    <xf numFmtId="0" fontId="17" fillId="0" borderId="0" xfId="58" applyFont="1"/>
    <xf numFmtId="0" fontId="12" fillId="0" borderId="0" xfId="58" applyFont="1" applyBorder="1" applyAlignment="1"/>
    <xf numFmtId="0" fontId="9" fillId="0" borderId="0" xfId="58" applyFont="1" applyBorder="1" applyAlignment="1"/>
    <xf numFmtId="0" fontId="9" fillId="0" borderId="0" xfId="58" applyFont="1" applyAlignment="1">
      <alignment horizontal="center"/>
    </xf>
    <xf numFmtId="0" fontId="9" fillId="2" borderId="0" xfId="32" applyFont="1" applyFill="1" applyAlignment="1">
      <alignment horizontal="left" vertical="center"/>
    </xf>
    <xf numFmtId="175" fontId="12" fillId="2" borderId="0" xfId="7" applyNumberFormat="1" applyFont="1" applyFill="1" applyBorder="1" applyAlignment="1">
      <alignment horizontal="center"/>
    </xf>
    <xf numFmtId="0" fontId="8" fillId="2" borderId="0" xfId="32" applyFont="1" applyFill="1" applyBorder="1" applyAlignment="1">
      <alignment vertical="center"/>
    </xf>
    <xf numFmtId="0" fontId="8" fillId="2" borderId="0" xfId="32" applyFont="1" applyFill="1" applyBorder="1" applyAlignment="1">
      <alignment horizontal="center" vertical="center"/>
    </xf>
    <xf numFmtId="1" fontId="8" fillId="2" borderId="5" xfId="7" applyNumberFormat="1" applyFont="1" applyFill="1" applyBorder="1" applyAlignment="1">
      <alignment horizontal="center"/>
    </xf>
    <xf numFmtId="0" fontId="9" fillId="2" borderId="14" xfId="32" applyFont="1" applyFill="1" applyBorder="1" applyAlignment="1">
      <alignment vertical="center"/>
    </xf>
    <xf numFmtId="1" fontId="8" fillId="2" borderId="2" xfId="7" applyNumberFormat="1" applyFont="1" applyFill="1" applyBorder="1" applyAlignment="1">
      <alignment horizontal="center" vertical="center"/>
    </xf>
    <xf numFmtId="1" fontId="8" fillId="2" borderId="2" xfId="7" applyNumberFormat="1" applyFont="1" applyFill="1" applyBorder="1" applyAlignment="1">
      <alignment horizontal="center" vertical="center" wrapText="1"/>
    </xf>
    <xf numFmtId="0" fontId="17" fillId="0" borderId="0" xfId="32" applyFont="1" applyFill="1" applyBorder="1" applyAlignment="1">
      <alignment horizontal="center" vertical="center"/>
    </xf>
    <xf numFmtId="1" fontId="17" fillId="0" borderId="5" xfId="7" applyNumberFormat="1" applyFont="1" applyFill="1" applyBorder="1" applyAlignment="1">
      <alignment horizontal="center" vertical="center" wrapText="1"/>
    </xf>
    <xf numFmtId="1" fontId="17" fillId="2" borderId="5" xfId="7" applyNumberFormat="1" applyFont="1" applyFill="1" applyBorder="1" applyAlignment="1">
      <alignment horizontal="center" vertical="center"/>
    </xf>
    <xf numFmtId="1" fontId="17" fillId="0" borderId="5" xfId="7" applyNumberFormat="1" applyFont="1" applyFill="1" applyBorder="1" applyAlignment="1">
      <alignment horizontal="center"/>
    </xf>
    <xf numFmtId="1" fontId="17" fillId="0" borderId="5" xfId="7" applyNumberFormat="1" applyFont="1" applyFill="1" applyBorder="1" applyAlignment="1">
      <alignment horizontal="center" vertical="center"/>
    </xf>
    <xf numFmtId="2" fontId="17" fillId="0" borderId="5" xfId="7" applyNumberFormat="1" applyFont="1" applyFill="1" applyBorder="1" applyAlignment="1">
      <alignment horizontal="center"/>
    </xf>
    <xf numFmtId="2" fontId="17" fillId="0" borderId="5" xfId="7" applyNumberFormat="1" applyFont="1" applyFill="1" applyBorder="1" applyAlignment="1">
      <alignment horizontal="center" vertical="center" wrapText="1"/>
    </xf>
    <xf numFmtId="1" fontId="17" fillId="2" borderId="0" xfId="7" applyNumberFormat="1" applyFont="1" applyFill="1" applyBorder="1"/>
    <xf numFmtId="1" fontId="17" fillId="3" borderId="2" xfId="7" applyNumberFormat="1" applyFont="1" applyFill="1" applyBorder="1"/>
    <xf numFmtId="0" fontId="9" fillId="2" borderId="0" xfId="32" applyFont="1" applyFill="1" applyAlignment="1">
      <alignment horizontal="left"/>
    </xf>
    <xf numFmtId="0" fontId="10" fillId="0" borderId="0" xfId="32" applyFont="1" applyAlignment="1">
      <alignment horizontal="right"/>
    </xf>
    <xf numFmtId="175" fontId="12" fillId="2" borderId="0" xfId="7" applyNumberFormat="1" applyFont="1" applyFill="1" applyBorder="1" applyAlignment="1">
      <alignment horizontal="center"/>
    </xf>
    <xf numFmtId="0" fontId="12" fillId="0" borderId="16" xfId="0" applyFont="1" applyBorder="1" applyAlignment="1">
      <alignment horizontal="center"/>
    </xf>
    <xf numFmtId="0" fontId="9" fillId="3" borderId="11" xfId="0" applyFont="1" applyFill="1" applyBorder="1" applyAlignment="1">
      <alignment horizontal="center" vertical="center" wrapText="1"/>
    </xf>
    <xf numFmtId="0" fontId="12" fillId="2" borderId="0" xfId="0" applyFont="1" applyFill="1" applyBorder="1" applyAlignment="1">
      <alignment horizontal="center"/>
    </xf>
    <xf numFmtId="0" fontId="57" fillId="2" borderId="0" xfId="32" applyFont="1" applyFill="1" applyBorder="1" applyAlignment="1">
      <alignment vertical="center"/>
    </xf>
    <xf numFmtId="0" fontId="57" fillId="0" borderId="0" xfId="32" applyFont="1" applyFill="1" applyBorder="1" applyAlignment="1">
      <alignment horizontal="center" vertical="center"/>
    </xf>
    <xf numFmtId="2" fontId="57" fillId="30" borderId="5" xfId="7" applyNumberFormat="1" applyFont="1" applyFill="1" applyBorder="1" applyAlignment="1">
      <alignment horizontal="center"/>
    </xf>
    <xf numFmtId="1" fontId="57" fillId="2" borderId="5" xfId="7" quotePrefix="1" applyNumberFormat="1" applyFont="1" applyFill="1" applyBorder="1" applyAlignment="1">
      <alignment horizontal="center"/>
    </xf>
    <xf numFmtId="0" fontId="57" fillId="2" borderId="0" xfId="32" applyFont="1" applyFill="1" applyBorder="1"/>
    <xf numFmtId="0" fontId="9" fillId="0" borderId="11" xfId="0" applyFont="1" applyFill="1" applyBorder="1" applyAlignment="1">
      <alignment horizontal="center" vertical="center" wrapText="1"/>
    </xf>
    <xf numFmtId="0" fontId="9" fillId="0" borderId="16" xfId="0" applyFont="1" applyFill="1" applyBorder="1" applyAlignment="1">
      <alignment horizontal="center"/>
    </xf>
    <xf numFmtId="0" fontId="9" fillId="0" borderId="6" xfId="0" applyFont="1" applyFill="1" applyBorder="1" applyAlignment="1">
      <alignment horizontal="center"/>
    </xf>
    <xf numFmtId="0" fontId="12" fillId="2" borderId="0" xfId="0" applyFont="1" applyFill="1" applyBorder="1" applyAlignment="1">
      <alignment horizontal="left"/>
    </xf>
    <xf numFmtId="0" fontId="12" fillId="3" borderId="14" xfId="0" applyFont="1" applyFill="1" applyBorder="1" applyAlignment="1">
      <alignment vertical="center" wrapText="1"/>
    </xf>
    <xf numFmtId="0" fontId="12" fillId="3" borderId="3" xfId="0" applyFont="1" applyFill="1" applyBorder="1" applyAlignment="1">
      <alignment vertical="center" wrapText="1"/>
    </xf>
    <xf numFmtId="0" fontId="9" fillId="3" borderId="3" xfId="0" applyFont="1" applyFill="1" applyBorder="1" applyAlignment="1">
      <alignment horizontal="center" vertical="center" wrapText="1"/>
    </xf>
    <xf numFmtId="0" fontId="12" fillId="0" borderId="0" xfId="0" applyFont="1" applyAlignment="1">
      <alignment horizontal="center"/>
    </xf>
    <xf numFmtId="0" fontId="0" fillId="0" borderId="4" xfId="0" applyBorder="1" applyAlignment="1">
      <alignment vertical="center" wrapText="1"/>
    </xf>
    <xf numFmtId="0" fontId="67" fillId="2" borderId="0" xfId="0" applyFont="1" applyFill="1" applyBorder="1" applyAlignment="1"/>
    <xf numFmtId="0" fontId="67" fillId="2" borderId="3" xfId="0" applyFont="1" applyFill="1" applyBorder="1" applyAlignment="1"/>
    <xf numFmtId="0" fontId="0" fillId="0" borderId="11" xfId="0" applyBorder="1"/>
    <xf numFmtId="0" fontId="0" fillId="0" borderId="0" xfId="0" applyBorder="1" applyAlignment="1">
      <alignment wrapText="1"/>
    </xf>
    <xf numFmtId="0" fontId="0" fillId="0" borderId="0" xfId="0" applyAlignment="1">
      <alignment wrapText="1"/>
    </xf>
    <xf numFmtId="0" fontId="51" fillId="0" borderId="18" xfId="59" applyFont="1" applyBorder="1" applyAlignment="1">
      <alignment horizontal="center" vertical="center" wrapText="1"/>
    </xf>
    <xf numFmtId="0" fontId="4" fillId="14" borderId="5" xfId="58" applyFont="1" applyFill="1" applyBorder="1" applyAlignment="1">
      <alignment horizontal="center" vertical="center"/>
    </xf>
    <xf numFmtId="0" fontId="4" fillId="0" borderId="5" xfId="58" applyFont="1" applyBorder="1" applyAlignment="1">
      <alignment horizontal="center" vertical="center"/>
    </xf>
    <xf numFmtId="0" fontId="4" fillId="0" borderId="6" xfId="58" applyFont="1" applyBorder="1" applyAlignment="1">
      <alignment horizontal="center" vertical="center"/>
    </xf>
    <xf numFmtId="0" fontId="4" fillId="0" borderId="5" xfId="58" applyFont="1" applyBorder="1" applyAlignment="1">
      <alignment horizontal="center" vertical="center" wrapText="1"/>
    </xf>
    <xf numFmtId="49" fontId="4" fillId="0" borderId="5" xfId="58" applyNumberFormat="1" applyFont="1" applyBorder="1" applyAlignment="1">
      <alignment horizontal="center" vertical="center"/>
    </xf>
    <xf numFmtId="0" fontId="4" fillId="0" borderId="19" xfId="58" applyFont="1" applyBorder="1" applyAlignment="1">
      <alignment horizontal="center" vertical="center"/>
    </xf>
    <xf numFmtId="0" fontId="4" fillId="0" borderId="3" xfId="58" applyFont="1" applyBorder="1" applyAlignment="1">
      <alignment horizontal="center" vertical="center"/>
    </xf>
    <xf numFmtId="0" fontId="14" fillId="0" borderId="5" xfId="58" applyFont="1" applyBorder="1" applyAlignment="1">
      <alignment horizontal="left" vertical="center" indent="1"/>
    </xf>
    <xf numFmtId="0" fontId="4" fillId="0" borderId="5" xfId="58" applyFont="1" applyFill="1" applyBorder="1" applyAlignment="1">
      <alignment horizontal="center" vertical="center"/>
    </xf>
    <xf numFmtId="49" fontId="4" fillId="0" borderId="5" xfId="58" applyNumberFormat="1" applyFont="1" applyFill="1" applyBorder="1" applyAlignment="1">
      <alignment horizontal="center" vertical="center"/>
    </xf>
    <xf numFmtId="0" fontId="4" fillId="0" borderId="6" xfId="58" applyFont="1" applyFill="1" applyBorder="1" applyAlignment="1">
      <alignment horizontal="center" vertical="center"/>
    </xf>
    <xf numFmtId="0" fontId="223" fillId="0" borderId="5" xfId="58" applyFont="1" applyBorder="1" applyAlignment="1">
      <alignment horizontal="left" indent="1"/>
    </xf>
    <xf numFmtId="49" fontId="224" fillId="0" borderId="5" xfId="58" applyNumberFormat="1" applyFont="1" applyFill="1" applyBorder="1" applyAlignment="1">
      <alignment horizontal="center" vertical="center"/>
    </xf>
    <xf numFmtId="0" fontId="12" fillId="14" borderId="5" xfId="58" applyFont="1" applyFill="1" applyBorder="1" applyAlignment="1">
      <alignment horizontal="center" vertical="center"/>
    </xf>
    <xf numFmtId="0" fontId="12" fillId="4" borderId="5" xfId="58" applyFont="1" applyFill="1" applyBorder="1" applyAlignment="1">
      <alignment horizontal="center" vertical="center"/>
    </xf>
    <xf numFmtId="0" fontId="12" fillId="14" borderId="19" xfId="58" applyFont="1" applyFill="1" applyBorder="1" applyAlignment="1">
      <alignment horizontal="center" vertical="center"/>
    </xf>
    <xf numFmtId="0" fontId="12" fillId="4" borderId="19" xfId="58" applyFont="1" applyFill="1" applyBorder="1" applyAlignment="1">
      <alignment horizontal="center" vertical="center"/>
    </xf>
    <xf numFmtId="0" fontId="12" fillId="0" borderId="19" xfId="58" applyFont="1" applyBorder="1" applyAlignment="1">
      <alignment horizontal="center" vertical="center"/>
    </xf>
    <xf numFmtId="0" fontId="12" fillId="0" borderId="3" xfId="58" applyFont="1" applyBorder="1" applyAlignment="1">
      <alignment horizontal="center" vertical="center"/>
    </xf>
    <xf numFmtId="0" fontId="4" fillId="0" borderId="19" xfId="58" applyBorder="1" applyAlignment="1">
      <alignment horizontal="center" vertical="center"/>
    </xf>
    <xf numFmtId="0" fontId="4" fillId="0" borderId="3" xfId="58" applyBorder="1" applyAlignment="1">
      <alignment horizontal="center" vertical="center"/>
    </xf>
    <xf numFmtId="0" fontId="12" fillId="0" borderId="5" xfId="58" applyFont="1" applyBorder="1" applyAlignment="1">
      <alignment horizontal="center" vertical="center"/>
    </xf>
    <xf numFmtId="0" fontId="12" fillId="0" borderId="6" xfId="58" applyFont="1" applyBorder="1" applyAlignment="1">
      <alignment horizontal="center" vertical="center"/>
    </xf>
    <xf numFmtId="0" fontId="12" fillId="0" borderId="12" xfId="58" applyFont="1" applyBorder="1" applyAlignment="1">
      <alignment vertical="center" wrapText="1"/>
    </xf>
    <xf numFmtId="0" fontId="49" fillId="0" borderId="21" xfId="59" applyBorder="1" applyAlignment="1">
      <alignment vertical="center" wrapText="1"/>
    </xf>
    <xf numFmtId="0" fontId="12" fillId="0" borderId="8" xfId="58" applyFont="1" applyBorder="1" applyAlignment="1">
      <alignment horizontal="left" indent="1"/>
    </xf>
    <xf numFmtId="0" fontId="12" fillId="14" borderId="8" xfId="58" applyFont="1" applyFill="1" applyBorder="1" applyAlignment="1">
      <alignment horizontal="center" vertical="center"/>
    </xf>
    <xf numFmtId="0" fontId="12" fillId="0" borderId="8" xfId="58" applyFont="1" applyBorder="1" applyAlignment="1">
      <alignment horizontal="center" vertical="center"/>
    </xf>
    <xf numFmtId="0" fontId="12" fillId="0" borderId="19" xfId="58" quotePrefix="1" applyFont="1" applyBorder="1" applyAlignment="1">
      <alignment horizontal="left" indent="1"/>
    </xf>
    <xf numFmtId="0" fontId="12" fillId="3" borderId="6" xfId="58" applyFont="1" applyFill="1" applyBorder="1" applyAlignment="1">
      <alignment horizontal="center" vertical="center"/>
    </xf>
    <xf numFmtId="0" fontId="12" fillId="3" borderId="5" xfId="58" applyFont="1" applyFill="1" applyBorder="1" applyAlignment="1">
      <alignment horizontal="center" vertical="center"/>
    </xf>
    <xf numFmtId="0" fontId="214" fillId="0" borderId="0" xfId="0" applyNumberFormat="1" applyFont="1" applyAlignment="1">
      <alignment vertical="center" wrapText="1"/>
    </xf>
    <xf numFmtId="0" fontId="100" fillId="0" borderId="4" xfId="58" applyFont="1" applyBorder="1" applyAlignment="1">
      <alignment horizontal="center" vertical="center" wrapText="1"/>
    </xf>
    <xf numFmtId="0" fontId="100" fillId="0" borderId="17" xfId="58" applyFont="1" applyBorder="1" applyAlignment="1">
      <alignment horizontal="center" vertical="center" wrapText="1"/>
    </xf>
    <xf numFmtId="0" fontId="51" fillId="0" borderId="17" xfId="59" applyFont="1" applyBorder="1" applyAlignment="1">
      <alignment horizontal="center" vertical="center" wrapText="1"/>
    </xf>
    <xf numFmtId="0" fontId="9" fillId="0" borderId="0" xfId="58" applyFont="1" applyAlignment="1">
      <alignment wrapText="1"/>
    </xf>
    <xf numFmtId="0" fontId="9" fillId="0" borderId="0" xfId="58" applyFont="1" applyBorder="1" applyAlignment="1">
      <alignment horizontal="center"/>
    </xf>
    <xf numFmtId="0" fontId="9" fillId="3" borderId="6" xfId="58" applyFont="1" applyFill="1" applyBorder="1" applyAlignment="1">
      <alignment horizontal="center" vertical="center"/>
    </xf>
    <xf numFmtId="0" fontId="4" fillId="0" borderId="0" xfId="58" applyFont="1" applyAlignment="1">
      <alignment wrapText="1"/>
    </xf>
    <xf numFmtId="0" fontId="12" fillId="0" borderId="0" xfId="58" applyFont="1" applyBorder="1" applyAlignment="1">
      <alignment horizontal="center"/>
    </xf>
    <xf numFmtId="0" fontId="8" fillId="0" borderId="0" xfId="32" applyFont="1" applyAlignment="1">
      <alignment horizontal="left"/>
    </xf>
    <xf numFmtId="0" fontId="9" fillId="3" borderId="5" xfId="32" applyFont="1" applyFill="1" applyBorder="1" applyAlignment="1">
      <alignment horizontal="center" vertical="center" wrapText="1"/>
    </xf>
    <xf numFmtId="0" fontId="9" fillId="0" borderId="0" xfId="32" applyFont="1" applyAlignment="1">
      <alignment horizontal="left"/>
    </xf>
    <xf numFmtId="0" fontId="51" fillId="14" borderId="17" xfId="59" applyFont="1" applyFill="1" applyBorder="1" applyAlignment="1">
      <alignment horizontal="center" vertical="center" wrapText="1"/>
    </xf>
    <xf numFmtId="0" fontId="4" fillId="14" borderId="19" xfId="58" applyFont="1" applyFill="1" applyBorder="1" applyAlignment="1">
      <alignment horizontal="center" vertical="center"/>
    </xf>
    <xf numFmtId="0" fontId="12" fillId="27" borderId="8" xfId="58" applyFont="1" applyFill="1" applyBorder="1" applyAlignment="1">
      <alignment horizontal="center" vertical="center"/>
    </xf>
    <xf numFmtId="0" fontId="12" fillId="27" borderId="5" xfId="58" applyFont="1" applyFill="1" applyBorder="1" applyAlignment="1">
      <alignment horizontal="center" vertical="center"/>
    </xf>
    <xf numFmtId="0" fontId="9" fillId="14" borderId="6" xfId="58" applyFont="1" applyFill="1" applyBorder="1" applyAlignment="1">
      <alignment horizontal="center" vertical="center"/>
    </xf>
    <xf numFmtId="0" fontId="12" fillId="2" borderId="0" xfId="32" applyFont="1" applyFill="1" applyAlignment="1">
      <alignment horizontal="center"/>
    </xf>
    <xf numFmtId="0" fontId="9" fillId="2" borderId="0" xfId="32" applyFont="1" applyFill="1" applyAlignment="1">
      <alignment horizontal="left"/>
    </xf>
    <xf numFmtId="0" fontId="4" fillId="2" borderId="0" xfId="32" quotePrefix="1" applyFont="1" applyFill="1" applyAlignment="1">
      <alignment horizontal="center"/>
    </xf>
    <xf numFmtId="0" fontId="4" fillId="2" borderId="0" xfId="32" applyFont="1" applyFill="1" applyAlignment="1">
      <alignment horizontal="center"/>
    </xf>
    <xf numFmtId="0" fontId="10" fillId="2" borderId="0" xfId="32" applyFont="1" applyFill="1" applyAlignment="1">
      <alignment horizontal="right"/>
    </xf>
    <xf numFmtId="0" fontId="9" fillId="2" borderId="0" xfId="32" applyFont="1" applyFill="1" applyAlignment="1">
      <alignment horizontal="left" vertical="center"/>
    </xf>
    <xf numFmtId="176" fontId="41" fillId="3" borderId="11" xfId="40" applyNumberFormat="1" applyFont="1" applyFill="1" applyBorder="1" applyAlignment="1">
      <alignment horizontal="center" vertical="center" wrapText="1"/>
    </xf>
    <xf numFmtId="176" fontId="41" fillId="3" borderId="6" xfId="40" applyNumberFormat="1" applyFont="1" applyFill="1" applyBorder="1" applyAlignment="1">
      <alignment horizontal="center" vertical="center" wrapText="1"/>
    </xf>
    <xf numFmtId="0" fontId="0" fillId="0" borderId="0" xfId="0" applyNumberFormat="1" applyAlignment="1">
      <alignment horizontal="center" vertical="center" wrapText="1"/>
    </xf>
    <xf numFmtId="0" fontId="9" fillId="2" borderId="0" xfId="32" applyFont="1" applyFill="1" applyAlignment="1">
      <alignment horizontal="left"/>
    </xf>
    <xf numFmtId="0" fontId="0" fillId="0" borderId="0" xfId="0" applyAlignment="1">
      <alignment wrapText="1"/>
    </xf>
    <xf numFmtId="0" fontId="1" fillId="19" borderId="5" xfId="32" quotePrefix="1" applyFont="1" applyFill="1" applyBorder="1" applyAlignment="1">
      <alignment vertical="center" wrapText="1"/>
    </xf>
    <xf numFmtId="49" fontId="1" fillId="19" borderId="5" xfId="26" applyNumberFormat="1" applyFont="1" applyFill="1" applyBorder="1" applyAlignment="1">
      <alignment horizontal="right" vertical="center"/>
    </xf>
    <xf numFmtId="49" fontId="2" fillId="19" borderId="5" xfId="26" applyNumberFormat="1" applyFont="1" applyFill="1" applyBorder="1" applyAlignment="1">
      <alignment horizontal="right" vertical="center"/>
    </xf>
    <xf numFmtId="0" fontId="12" fillId="0" borderId="19" xfId="32" quotePrefix="1" applyFont="1" applyFill="1" applyBorder="1" applyAlignment="1">
      <alignment horizontal="left" vertical="center" indent="1"/>
    </xf>
    <xf numFmtId="49" fontId="12" fillId="2" borderId="19" xfId="26" applyNumberFormat="1" applyFont="1" applyFill="1" applyBorder="1" applyAlignment="1">
      <alignment horizontal="right" vertical="center"/>
    </xf>
    <xf numFmtId="49" fontId="14" fillId="2" borderId="19" xfId="26" applyNumberFormat="1" applyFont="1" applyFill="1" applyBorder="1" applyAlignment="1">
      <alignment horizontal="right"/>
    </xf>
    <xf numFmtId="49" fontId="12" fillId="2" borderId="19" xfId="26" applyNumberFormat="1" applyFont="1" applyFill="1" applyBorder="1" applyAlignment="1">
      <alignment horizontal="right"/>
    </xf>
    <xf numFmtId="49" fontId="4" fillId="2" borderId="19" xfId="26" applyNumberFormat="1" applyFont="1" applyFill="1" applyBorder="1" applyAlignment="1">
      <alignment horizontal="right"/>
    </xf>
    <xf numFmtId="49" fontId="5" fillId="19" borderId="5" xfId="26" applyNumberFormat="1" applyFont="1" applyFill="1" applyBorder="1" applyAlignment="1">
      <alignment horizontal="right" vertical="center"/>
    </xf>
    <xf numFmtId="49" fontId="14" fillId="19" borderId="5" xfId="26" applyNumberFormat="1" applyFont="1" applyFill="1" applyBorder="1" applyAlignment="1">
      <alignment horizontal="right" vertical="center"/>
    </xf>
    <xf numFmtId="49" fontId="4" fillId="19" borderId="5" xfId="26" applyNumberFormat="1" applyFont="1" applyFill="1" applyBorder="1" applyAlignment="1">
      <alignment horizontal="right" vertical="center"/>
    </xf>
    <xf numFmtId="49" fontId="4" fillId="0" borderId="8" xfId="32" applyNumberFormat="1" applyBorder="1"/>
    <xf numFmtId="49" fontId="12" fillId="19" borderId="5" xfId="26" applyNumberFormat="1" applyFont="1" applyFill="1" applyBorder="1" applyAlignment="1">
      <alignment horizontal="right" vertical="center"/>
    </xf>
    <xf numFmtId="49" fontId="14" fillId="0" borderId="19" xfId="26" applyNumberFormat="1" applyFont="1" applyBorder="1" applyAlignment="1">
      <alignment horizontal="right"/>
    </xf>
    <xf numFmtId="49" fontId="4" fillId="0" borderId="19" xfId="26" applyNumberFormat="1" applyFont="1" applyBorder="1" applyAlignment="1">
      <alignment horizontal="right"/>
    </xf>
    <xf numFmtId="0" fontId="1" fillId="19" borderId="11" xfId="32" applyFont="1" applyFill="1" applyBorder="1" applyAlignment="1">
      <alignment horizontal="left" vertical="center"/>
    </xf>
    <xf numFmtId="0" fontId="1" fillId="19" borderId="5" xfId="26" applyNumberFormat="1" applyFont="1" applyFill="1" applyBorder="1" applyAlignment="1">
      <alignment horizontal="right" vertical="center"/>
    </xf>
    <xf numFmtId="176" fontId="83" fillId="0" borderId="19" xfId="40" applyNumberFormat="1" applyFont="1" applyFill="1" applyBorder="1" applyAlignment="1">
      <alignment horizontal="left" vertical="center" wrapText="1" indent="1"/>
    </xf>
    <xf numFmtId="176" fontId="134" fillId="3" borderId="5" xfId="40" applyNumberFormat="1" applyFont="1" applyFill="1" applyBorder="1" applyAlignment="1">
      <alignment vertical="top" wrapText="1"/>
    </xf>
    <xf numFmtId="176" fontId="9" fillId="0" borderId="4" xfId="40" applyNumberFormat="1" applyFont="1" applyBorder="1"/>
    <xf numFmtId="176" fontId="12" fillId="0" borderId="17" xfId="40" applyNumberFormat="1" applyFont="1" applyBorder="1"/>
    <xf numFmtId="176" fontId="12" fillId="0" borderId="10" xfId="40" applyNumberFormat="1" applyFont="1" applyBorder="1"/>
    <xf numFmtId="176" fontId="12" fillId="0" borderId="18" xfId="40" applyNumberFormat="1" applyFont="1" applyBorder="1"/>
    <xf numFmtId="176" fontId="83" fillId="0" borderId="8" xfId="40" applyNumberFormat="1" applyFont="1" applyBorder="1"/>
    <xf numFmtId="176" fontId="12" fillId="0" borderId="12" xfId="40" applyNumberFormat="1" applyFont="1" applyBorder="1"/>
    <xf numFmtId="176" fontId="12" fillId="0" borderId="20" xfId="40" applyNumberFormat="1" applyFont="1" applyBorder="1"/>
    <xf numFmtId="176" fontId="12" fillId="0" borderId="21" xfId="40" applyNumberFormat="1" applyFont="1" applyBorder="1"/>
    <xf numFmtId="0" fontId="0" fillId="0" borderId="0" xfId="0" applyAlignment="1">
      <alignment wrapText="1"/>
    </xf>
    <xf numFmtId="0" fontId="8" fillId="5" borderId="11" xfId="32" applyFont="1" applyFill="1" applyBorder="1" applyAlignment="1">
      <alignment vertical="center"/>
    </xf>
    <xf numFmtId="0" fontId="17" fillId="31" borderId="19" xfId="28" applyNumberFormat="1" applyFont="1" applyFill="1" applyBorder="1" applyAlignment="1">
      <alignment horizontal="right"/>
    </xf>
    <xf numFmtId="1" fontId="4" fillId="4" borderId="19" xfId="24" applyNumberFormat="1" applyFont="1" applyFill="1" applyBorder="1" applyAlignment="1">
      <alignment horizontal="right"/>
    </xf>
    <xf numFmtId="0" fontId="227" fillId="0" borderId="2" xfId="0" applyFont="1" applyBorder="1" applyAlignment="1">
      <alignment horizontal="center" vertical="center" wrapText="1"/>
    </xf>
    <xf numFmtId="0" fontId="164" fillId="0" borderId="2" xfId="0" applyFont="1" applyBorder="1" applyAlignment="1">
      <alignment horizontal="center" vertical="center" wrapText="1"/>
    </xf>
    <xf numFmtId="0" fontId="5" fillId="4" borderId="5" xfId="0" applyNumberFormat="1" applyFont="1" applyFill="1" applyBorder="1" applyAlignment="1">
      <alignment horizontal="center" vertical="center" wrapText="1"/>
    </xf>
    <xf numFmtId="0" fontId="165" fillId="4" borderId="5" xfId="0" applyFont="1" applyFill="1" applyBorder="1" applyAlignment="1">
      <alignment wrapText="1"/>
    </xf>
    <xf numFmtId="0" fontId="229" fillId="0" borderId="2" xfId="0" applyFont="1" applyBorder="1" applyAlignment="1">
      <alignment horizontal="center" vertical="center" wrapText="1"/>
    </xf>
    <xf numFmtId="0" fontId="228" fillId="12" borderId="5" xfId="0" applyFont="1" applyFill="1" applyBorder="1" applyAlignment="1">
      <alignment horizontal="left" vertical="center" wrapText="1"/>
    </xf>
    <xf numFmtId="0" fontId="230" fillId="12" borderId="5" xfId="0" applyFont="1" applyFill="1" applyBorder="1" applyAlignment="1">
      <alignment horizontal="left" vertical="center" wrapText="1"/>
    </xf>
    <xf numFmtId="0" fontId="8" fillId="0" borderId="5" xfId="5" applyNumberFormat="1" applyFont="1" applyBorder="1" applyAlignment="1" applyProtection="1">
      <alignment horizontal="left" vertical="center" wrapText="1"/>
    </xf>
    <xf numFmtId="0" fontId="9" fillId="0" borderId="5" xfId="5" applyNumberFormat="1" applyFont="1" applyBorder="1" applyAlignment="1" applyProtection="1">
      <alignment horizontal="left" vertical="center" wrapText="1"/>
    </xf>
    <xf numFmtId="0" fontId="5" fillId="2" borderId="5" xfId="52" applyFont="1" applyFill="1" applyBorder="1" applyAlignment="1">
      <alignment horizontal="center" vertical="center" wrapText="1"/>
    </xf>
    <xf numFmtId="190" fontId="5" fillId="2" borderId="5" xfId="52" applyNumberFormat="1" applyFont="1" applyFill="1" applyBorder="1" applyAlignment="1">
      <alignment horizontal="center" vertical="center" wrapText="1"/>
    </xf>
    <xf numFmtId="0" fontId="5" fillId="2" borderId="5" xfId="52" applyFont="1" applyFill="1" applyBorder="1" applyAlignment="1">
      <alignment horizontal="center" vertical="center"/>
    </xf>
    <xf numFmtId="0" fontId="12" fillId="0" borderId="0" xfId="0" applyFont="1" applyAlignment="1">
      <alignment horizontal="center"/>
    </xf>
    <xf numFmtId="0" fontId="0" fillId="0" borderId="0" xfId="0" applyAlignment="1">
      <alignment wrapText="1"/>
    </xf>
    <xf numFmtId="0" fontId="231" fillId="2" borderId="0" xfId="0" applyFont="1" applyFill="1" applyAlignment="1">
      <alignment horizontal="right" vertical="center"/>
    </xf>
    <xf numFmtId="0" fontId="4" fillId="0" borderId="0" xfId="0" applyFont="1" applyAlignment="1">
      <alignment horizontal="right"/>
    </xf>
    <xf numFmtId="0" fontId="232" fillId="0" borderId="0" xfId="0" applyFont="1" applyAlignment="1">
      <alignment horizontal="right"/>
    </xf>
    <xf numFmtId="0" fontId="9" fillId="3" borderId="16" xfId="0" applyFont="1" applyFill="1" applyBorder="1" applyAlignment="1">
      <alignment horizontal="center"/>
    </xf>
    <xf numFmtId="0" fontId="9" fillId="3" borderId="6" xfId="0" applyFont="1" applyFill="1" applyBorder="1" applyAlignment="1">
      <alignment horizontal="center"/>
    </xf>
    <xf numFmtId="0" fontId="9" fillId="3" borderId="11" xfId="0" applyFont="1" applyFill="1" applyBorder="1" applyAlignment="1">
      <alignment horizontal="center" vertical="center" wrapText="1"/>
    </xf>
    <xf numFmtId="0" fontId="144" fillId="0" borderId="2" xfId="0" applyFont="1" applyBorder="1" applyAlignment="1">
      <alignment horizontal="center" vertical="center" wrapText="1"/>
    </xf>
    <xf numFmtId="0" fontId="71" fillId="0" borderId="2" xfId="0" applyNumberFormat="1" applyFont="1" applyBorder="1" applyAlignment="1">
      <alignment horizontal="center" vertical="center" wrapText="1"/>
    </xf>
    <xf numFmtId="0" fontId="135" fillId="0" borderId="5" xfId="0" applyFont="1" applyBorder="1" applyAlignment="1">
      <alignment horizontal="center" vertical="center" wrapText="1"/>
    </xf>
    <xf numFmtId="0" fontId="140" fillId="0" borderId="14" xfId="32" applyFont="1" applyFill="1" applyBorder="1"/>
    <xf numFmtId="0" fontId="41" fillId="0" borderId="19" xfId="32" applyFont="1" applyBorder="1" applyAlignment="1">
      <alignment horizontal="center"/>
    </xf>
    <xf numFmtId="4" fontId="12" fillId="0" borderId="14" xfId="32" applyNumberFormat="1" applyFont="1" applyBorder="1" applyAlignment="1">
      <alignment horizontal="center"/>
    </xf>
    <xf numFmtId="0" fontId="41" fillId="0" borderId="19" xfId="32" applyFont="1" applyFill="1" applyBorder="1" applyAlignment="1">
      <alignment horizontal="center"/>
    </xf>
    <xf numFmtId="0" fontId="17" fillId="0" borderId="17" xfId="32" applyFont="1" applyBorder="1" applyAlignment="1">
      <alignment horizontal="left"/>
    </xf>
    <xf numFmtId="0" fontId="41" fillId="0" borderId="4" xfId="32" applyFont="1" applyBorder="1" applyAlignment="1">
      <alignment horizontal="center"/>
    </xf>
    <xf numFmtId="4" fontId="12" fillId="0" borderId="4" xfId="32" applyNumberFormat="1" applyFont="1" applyBorder="1" applyAlignment="1">
      <alignment horizontal="center"/>
    </xf>
    <xf numFmtId="4" fontId="12" fillId="0" borderId="17" xfId="32" applyNumberFormat="1" applyFont="1" applyBorder="1" applyAlignment="1">
      <alignment horizontal="center"/>
    </xf>
    <xf numFmtId="0" fontId="4" fillId="0" borderId="4" xfId="32" applyBorder="1" applyAlignment="1">
      <alignment horizontal="center"/>
    </xf>
    <xf numFmtId="0" fontId="0" fillId="0" borderId="0" xfId="0" applyAlignment="1">
      <alignment wrapText="1"/>
    </xf>
    <xf numFmtId="0" fontId="100" fillId="0" borderId="2" xfId="0" applyNumberFormat="1" applyFont="1" applyBorder="1" applyAlignment="1">
      <alignment horizontal="center" vertical="center" wrapText="1"/>
    </xf>
    <xf numFmtId="0" fontId="8" fillId="4" borderId="5" xfId="0" applyNumberFormat="1" applyFont="1" applyFill="1" applyBorder="1" applyAlignment="1">
      <alignment horizontal="left" vertical="center"/>
    </xf>
    <xf numFmtId="0" fontId="0" fillId="0" borderId="0" xfId="0" applyBorder="1" applyAlignment="1">
      <alignment wrapText="1"/>
    </xf>
    <xf numFmtId="0" fontId="0" fillId="0" borderId="0" xfId="0" applyAlignment="1">
      <alignment wrapText="1"/>
    </xf>
    <xf numFmtId="0" fontId="59" fillId="0" borderId="5" xfId="0" applyNumberFormat="1" applyFont="1" applyBorder="1" applyAlignment="1">
      <alignment horizontal="left" vertical="center" wrapText="1"/>
    </xf>
    <xf numFmtId="0" fontId="8" fillId="4" borderId="5" xfId="0" applyFont="1" applyFill="1" applyBorder="1" applyAlignment="1">
      <alignment vertical="center" wrapText="1"/>
    </xf>
    <xf numFmtId="0" fontId="214" fillId="0" borderId="0" xfId="0" applyNumberFormat="1" applyFont="1" applyBorder="1" applyAlignment="1">
      <alignment horizontal="center" vertical="center" wrapText="1"/>
    </xf>
    <xf numFmtId="0" fontId="16" fillId="0" borderId="5" xfId="5" applyNumberFormat="1" applyFont="1" applyBorder="1" applyAlignment="1" applyProtection="1">
      <alignment horizontal="left" vertical="center" wrapText="1"/>
    </xf>
    <xf numFmtId="0" fontId="147" fillId="0" borderId="0" xfId="0" applyNumberFormat="1" applyFont="1" applyBorder="1" applyAlignment="1">
      <alignment vertical="center" wrapText="1"/>
    </xf>
    <xf numFmtId="0" fontId="16" fillId="0" borderId="4" xfId="0" applyNumberFormat="1" applyFont="1" applyBorder="1" applyAlignment="1">
      <alignment horizontal="center" vertical="center" wrapText="1"/>
    </xf>
    <xf numFmtId="0" fontId="16" fillId="4" borderId="5" xfId="0" applyNumberFormat="1" applyFont="1" applyFill="1" applyBorder="1" applyAlignment="1">
      <alignment horizontal="left" vertical="center" wrapText="1"/>
    </xf>
    <xf numFmtId="0" fontId="236" fillId="0" borderId="0" xfId="0" applyNumberFormat="1" applyFont="1" applyAlignment="1">
      <alignment vertical="top" wrapText="1"/>
    </xf>
    <xf numFmtId="0" fontId="16" fillId="0" borderId="5" xfId="0" applyNumberFormat="1" applyFont="1" applyBorder="1" applyAlignment="1">
      <alignment horizontal="left" vertical="center" wrapText="1"/>
    </xf>
    <xf numFmtId="0" fontId="16" fillId="0" borderId="8" xfId="0" applyNumberFormat="1" applyFont="1" applyBorder="1" applyAlignment="1">
      <alignment horizontal="left" vertical="center" wrapText="1"/>
    </xf>
    <xf numFmtId="0" fontId="236" fillId="0" borderId="0" xfId="0" applyFont="1" applyAlignment="1">
      <alignment wrapText="1"/>
    </xf>
    <xf numFmtId="0" fontId="16" fillId="0" borderId="5" xfId="0" applyFont="1" applyBorder="1" applyAlignment="1">
      <alignment vertical="center" wrapText="1"/>
    </xf>
    <xf numFmtId="0" fontId="16" fillId="4" borderId="5" xfId="5" applyNumberFormat="1" applyFont="1" applyFill="1" applyBorder="1" applyAlignment="1" applyProtection="1">
      <alignment horizontal="left" vertical="center" wrapText="1"/>
    </xf>
    <xf numFmtId="0" fontId="16" fillId="4" borderId="5" xfId="0" applyFont="1" applyFill="1" applyBorder="1" applyAlignment="1">
      <alignment vertical="center" wrapText="1"/>
    </xf>
    <xf numFmtId="0" fontId="83" fillId="0" borderId="2"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34" fillId="0" borderId="2" xfId="0" applyFont="1" applyBorder="1" applyAlignment="1">
      <alignment horizontal="center" vertical="center" wrapText="1"/>
    </xf>
    <xf numFmtId="0" fontId="95" fillId="0" borderId="0" xfId="0" applyNumberFormat="1" applyFont="1" applyAlignment="1">
      <alignment vertical="top" wrapText="1"/>
    </xf>
    <xf numFmtId="0" fontId="16" fillId="0" borderId="16" xfId="0" applyNumberFormat="1" applyFont="1" applyBorder="1" applyAlignment="1">
      <alignment horizontal="center" vertical="center" wrapText="1"/>
    </xf>
    <xf numFmtId="0" fontId="16" fillId="0" borderId="16" xfId="5" applyNumberFormat="1" applyFont="1" applyBorder="1" applyAlignment="1" applyProtection="1">
      <alignment horizontal="left" vertical="center" wrapText="1"/>
    </xf>
    <xf numFmtId="0" fontId="16" fillId="33" borderId="5" xfId="0" applyFont="1" applyFill="1" applyBorder="1" applyAlignment="1">
      <alignment vertical="center" wrapText="1"/>
    </xf>
    <xf numFmtId="0" fontId="16" fillId="33" borderId="5" xfId="5" applyNumberFormat="1" applyFont="1" applyFill="1" applyBorder="1" applyAlignment="1" applyProtection="1">
      <alignment horizontal="left" vertical="center" wrapText="1"/>
    </xf>
    <xf numFmtId="0" fontId="238" fillId="32" borderId="0" xfId="0" applyNumberFormat="1" applyFont="1" applyFill="1" applyBorder="1" applyAlignment="1">
      <alignment horizontal="center" vertical="center" wrapText="1"/>
    </xf>
    <xf numFmtId="0" fontId="238" fillId="32" borderId="0" xfId="0" applyNumberFormat="1" applyFont="1" applyFill="1" applyAlignment="1">
      <alignment horizontal="center" vertical="center" wrapText="1"/>
    </xf>
    <xf numFmtId="0" fontId="16" fillId="0" borderId="20"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41" fillId="3" borderId="8" xfId="32" applyFont="1" applyFill="1" applyBorder="1" applyAlignment="1">
      <alignment horizontal="center" vertical="center" wrapText="1"/>
    </xf>
    <xf numFmtId="0" fontId="41" fillId="3" borderId="21" xfId="32" applyFont="1" applyFill="1" applyBorder="1" applyAlignment="1">
      <alignment horizontal="center" vertical="center" wrapText="1"/>
    </xf>
    <xf numFmtId="0" fontId="8" fillId="0" borderId="0" xfId="32" applyFont="1" applyAlignment="1">
      <alignment horizontal="left"/>
    </xf>
    <xf numFmtId="0" fontId="9" fillId="0" borderId="0" xfId="32" applyFont="1" applyAlignment="1">
      <alignment horizontal="center" vertical="center" wrapText="1"/>
    </xf>
    <xf numFmtId="0" fontId="9" fillId="3" borderId="8" xfId="32" applyFont="1" applyFill="1" applyBorder="1" applyAlignment="1">
      <alignment horizontal="center" vertical="center" wrapText="1"/>
    </xf>
    <xf numFmtId="0" fontId="9" fillId="3" borderId="4" xfId="32" applyFont="1" applyFill="1" applyBorder="1" applyAlignment="1">
      <alignment horizontal="center" vertical="center" wrapText="1"/>
    </xf>
    <xf numFmtId="0" fontId="9" fillId="3" borderId="5" xfId="32" applyFont="1" applyFill="1" applyBorder="1" applyAlignment="1">
      <alignment horizontal="center" vertical="center" wrapText="1"/>
    </xf>
    <xf numFmtId="0" fontId="5" fillId="0" borderId="0" xfId="32" applyFont="1" applyBorder="1" applyAlignment="1">
      <alignment horizontal="center"/>
    </xf>
    <xf numFmtId="0" fontId="9" fillId="3" borderId="11" xfId="32" applyFont="1" applyFill="1" applyBorder="1" applyAlignment="1">
      <alignment horizontal="center"/>
    </xf>
    <xf numFmtId="0" fontId="9" fillId="0" borderId="0" xfId="32" applyFont="1" applyAlignment="1">
      <alignment horizontal="left"/>
    </xf>
    <xf numFmtId="0" fontId="12" fillId="0" borderId="0" xfId="32" applyFont="1" applyBorder="1" applyAlignment="1">
      <alignment horizontal="center"/>
    </xf>
    <xf numFmtId="0" fontId="12" fillId="0" borderId="0" xfId="32" applyFont="1" applyAlignment="1">
      <alignment horizontal="left"/>
    </xf>
    <xf numFmtId="0" fontId="10" fillId="0" borderId="0" xfId="32" applyFont="1" applyAlignment="1">
      <alignment horizontal="right"/>
    </xf>
    <xf numFmtId="0" fontId="12" fillId="0" borderId="0" xfId="32" applyFont="1" applyAlignment="1">
      <alignment horizontal="left" vertical="center" wrapText="1"/>
    </xf>
    <xf numFmtId="0" fontId="12" fillId="0" borderId="0" xfId="32" applyFont="1" applyAlignment="1">
      <alignment horizontal="left" wrapText="1"/>
    </xf>
    <xf numFmtId="0" fontId="12" fillId="0" borderId="0" xfId="32" applyFont="1" applyBorder="1" applyAlignment="1">
      <alignment horizontal="center" vertical="center"/>
    </xf>
    <xf numFmtId="3" fontId="9" fillId="3" borderId="8" xfId="32" applyNumberFormat="1" applyFont="1" applyFill="1" applyBorder="1" applyAlignment="1">
      <alignment horizontal="center" vertical="center" wrapText="1"/>
    </xf>
    <xf numFmtId="0" fontId="147" fillId="32" borderId="0" xfId="0" applyNumberFormat="1" applyFont="1" applyFill="1" applyAlignment="1">
      <alignment horizontal="center" vertical="center" wrapText="1"/>
    </xf>
    <xf numFmtId="0" fontId="147" fillId="32" borderId="0" xfId="0" applyNumberFormat="1" applyFont="1" applyFill="1" applyBorder="1" applyAlignment="1">
      <alignment horizontal="center" vertical="center" wrapText="1"/>
    </xf>
    <xf numFmtId="0" fontId="0" fillId="0" borderId="0" xfId="0" applyAlignment="1">
      <alignment wrapText="1"/>
    </xf>
    <xf numFmtId="0" fontId="5" fillId="0" borderId="3" xfId="32" applyFont="1" applyBorder="1"/>
    <xf numFmtId="0" fontId="16" fillId="4" borderId="14" xfId="32" applyFont="1" applyFill="1" applyBorder="1"/>
    <xf numFmtId="0" fontId="16" fillId="0" borderId="0" xfId="0" applyNumberFormat="1" applyFont="1" applyBorder="1" applyAlignment="1">
      <alignment horizontal="center" vertical="center" wrapText="1"/>
    </xf>
    <xf numFmtId="0" fontId="16" fillId="0" borderId="0" xfId="5" applyNumberFormat="1" applyFont="1" applyBorder="1" applyAlignment="1" applyProtection="1">
      <alignment horizontal="left" vertical="center" wrapText="1"/>
    </xf>
    <xf numFmtId="0" fontId="0" fillId="0" borderId="0" xfId="0" applyBorder="1" applyAlignment="1">
      <alignment wrapText="1"/>
    </xf>
    <xf numFmtId="0" fontId="0" fillId="0" borderId="0" xfId="0" applyAlignment="1">
      <alignment wrapText="1"/>
    </xf>
    <xf numFmtId="0" fontId="0" fillId="0" borderId="0" xfId="0" applyAlignment="1">
      <alignment wrapText="1"/>
    </xf>
    <xf numFmtId="0" fontId="16" fillId="4" borderId="0" xfId="0" applyFont="1" applyFill="1" applyBorder="1" applyAlignment="1">
      <alignment vertical="center" wrapText="1"/>
    </xf>
    <xf numFmtId="0" fontId="0" fillId="0" borderId="0" xfId="0" applyBorder="1" applyAlignment="1">
      <alignment wrapText="1"/>
    </xf>
    <xf numFmtId="0" fontId="0" fillId="0" borderId="0" xfId="0" applyAlignment="1">
      <alignment wrapText="1"/>
    </xf>
    <xf numFmtId="0" fontId="16" fillId="0" borderId="10" xfId="5" applyNumberFormat="1" applyFont="1" applyBorder="1" applyAlignment="1" applyProtection="1">
      <alignment horizontal="left" vertical="center" wrapText="1"/>
    </xf>
    <xf numFmtId="0" fontId="16" fillId="0" borderId="65" xfId="0" applyNumberFormat="1" applyFont="1" applyBorder="1" applyAlignment="1">
      <alignment horizontal="left" vertical="center" wrapText="1"/>
    </xf>
    <xf numFmtId="0" fontId="16" fillId="0" borderId="65" xfId="0" applyNumberFormat="1" applyFont="1" applyBorder="1" applyAlignment="1">
      <alignment horizontal="center" vertical="center" wrapText="1"/>
    </xf>
    <xf numFmtId="0" fontId="236" fillId="0" borderId="5" xfId="0" applyNumberFormat="1" applyFont="1" applyBorder="1" applyAlignment="1">
      <alignment vertical="top" wrapText="1"/>
    </xf>
    <xf numFmtId="0" fontId="64" fillId="0" borderId="31" xfId="0" applyFont="1" applyBorder="1" applyAlignment="1">
      <alignment horizontal="center" vertical="center" wrapText="1"/>
    </xf>
    <xf numFmtId="0" fontId="17" fillId="0" borderId="17" xfId="0" applyNumberFormat="1" applyFont="1" applyBorder="1" applyAlignment="1">
      <alignment horizontal="center" vertical="center" wrapText="1"/>
    </xf>
    <xf numFmtId="0" fontId="113" fillId="0" borderId="5" xfId="0" applyNumberFormat="1" applyFont="1" applyBorder="1" applyAlignment="1">
      <alignment horizontal="left" vertical="center" wrapText="1"/>
    </xf>
    <xf numFmtId="0" fontId="16" fillId="0" borderId="20" xfId="0" applyNumberFormat="1" applyFont="1" applyBorder="1" applyAlignment="1">
      <alignment horizontal="left" vertical="center" wrapText="1"/>
    </xf>
    <xf numFmtId="0" fontId="16" fillId="0" borderId="0" xfId="0" applyNumberFormat="1" applyFont="1" applyBorder="1" applyAlignment="1">
      <alignment horizontal="left" vertical="center" wrapText="1"/>
    </xf>
    <xf numFmtId="0" fontId="16" fillId="0" borderId="0" xfId="0" applyFont="1" applyBorder="1" applyAlignment="1">
      <alignment vertical="center" wrapText="1"/>
    </xf>
    <xf numFmtId="0" fontId="236" fillId="0" borderId="0" xfId="0" applyNumberFormat="1" applyFont="1" applyBorder="1" applyAlignment="1">
      <alignment vertical="top" wrapText="1"/>
    </xf>
    <xf numFmtId="0" fontId="236" fillId="0" borderId="0" xfId="0" applyFont="1" applyBorder="1" applyAlignment="1">
      <alignment wrapText="1"/>
    </xf>
    <xf numFmtId="0" fontId="16" fillId="4" borderId="16" xfId="0" applyFont="1" applyFill="1" applyBorder="1" applyAlignment="1">
      <alignment vertical="center" wrapText="1"/>
    </xf>
    <xf numFmtId="0" fontId="16" fillId="0" borderId="16" xfId="0" applyFont="1" applyBorder="1" applyAlignment="1">
      <alignment vertical="center" wrapText="1"/>
    </xf>
    <xf numFmtId="0" fontId="16" fillId="0" borderId="20" xfId="5" applyNumberFormat="1" applyFont="1" applyBorder="1" applyAlignment="1" applyProtection="1">
      <alignment horizontal="left" vertical="center" wrapText="1"/>
    </xf>
    <xf numFmtId="0" fontId="64" fillId="0" borderId="77" xfId="0" applyNumberFormat="1" applyFont="1" applyBorder="1" applyAlignment="1">
      <alignment vertical="center" wrapText="1"/>
    </xf>
    <xf numFmtId="0" fontId="64" fillId="0" borderId="0" xfId="0" applyNumberFormat="1" applyFont="1" applyBorder="1" applyAlignment="1">
      <alignment vertical="center" wrapText="1"/>
    </xf>
    <xf numFmtId="0" fontId="16" fillId="4" borderId="0" xfId="5" applyNumberFormat="1" applyFont="1" applyFill="1" applyBorder="1" applyAlignment="1" applyProtection="1">
      <alignment horizontal="left" vertical="center" wrapText="1"/>
    </xf>
    <xf numFmtId="0" fontId="0" fillId="0" borderId="11" xfId="0" applyNumberFormat="1" applyBorder="1" applyAlignment="1">
      <alignment vertical="top" wrapText="1"/>
    </xf>
    <xf numFmtId="0" fontId="147" fillId="32" borderId="0" xfId="0" applyNumberFormat="1" applyFont="1" applyFill="1" applyAlignment="1">
      <alignment horizontal="center" wrapText="1"/>
    </xf>
    <xf numFmtId="0" fontId="147" fillId="32" borderId="0" xfId="0" applyNumberFormat="1" applyFont="1" applyFill="1" applyBorder="1" applyAlignment="1">
      <alignment horizontal="center" wrapText="1"/>
    </xf>
    <xf numFmtId="0" fontId="12" fillId="3" borderId="3" xfId="0" applyFont="1" applyFill="1" applyBorder="1" applyAlignment="1">
      <alignment vertical="center" wrapText="1"/>
    </xf>
    <xf numFmtId="0" fontId="9" fillId="3" borderId="3" xfId="0" applyFont="1" applyFill="1" applyBorder="1" applyAlignment="1">
      <alignment horizontal="center" vertical="center" wrapText="1"/>
    </xf>
    <xf numFmtId="0" fontId="12" fillId="3" borderId="21" xfId="0" applyFont="1" applyFill="1" applyBorder="1" applyAlignment="1">
      <alignment vertical="center" wrapText="1"/>
    </xf>
    <xf numFmtId="0" fontId="190" fillId="0" borderId="0" xfId="0" applyFont="1" applyAlignment="1">
      <alignment horizontal="center"/>
    </xf>
    <xf numFmtId="0" fontId="0" fillId="0" borderId="0" xfId="0" applyBorder="1" applyAlignment="1">
      <alignment wrapText="1"/>
    </xf>
    <xf numFmtId="0" fontId="0" fillId="0" borderId="0" xfId="0" applyAlignment="1">
      <alignment wrapText="1"/>
    </xf>
    <xf numFmtId="0" fontId="12"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12" fillId="3" borderId="10" xfId="0" applyFont="1" applyFill="1" applyBorder="1"/>
    <xf numFmtId="0" fontId="12" fillId="3" borderId="0" xfId="0" applyFont="1" applyFill="1" applyBorder="1"/>
    <xf numFmtId="0" fontId="12" fillId="3" borderId="20" xfId="0" applyFont="1" applyFill="1" applyBorder="1" applyAlignment="1">
      <alignment vertical="center" wrapText="1"/>
    </xf>
    <xf numFmtId="0" fontId="239" fillId="0" borderId="0" xfId="0" applyNumberFormat="1" applyFont="1" applyAlignment="1">
      <alignment vertical="top" wrapText="1"/>
    </xf>
    <xf numFmtId="0" fontId="240" fillId="0" borderId="0" xfId="0" applyNumberFormat="1" applyFont="1" applyBorder="1" applyAlignment="1">
      <alignment horizontal="center" vertical="center" wrapText="1"/>
    </xf>
    <xf numFmtId="0" fontId="240" fillId="0" borderId="0" xfId="0" applyNumberFormat="1" applyFont="1" applyBorder="1" applyAlignment="1">
      <alignment horizontal="left" vertical="center" wrapText="1"/>
    </xf>
    <xf numFmtId="0" fontId="59" fillId="25" borderId="5" xfId="0" applyNumberFormat="1" applyFont="1" applyFill="1" applyBorder="1" applyAlignment="1">
      <alignment horizontal="center" vertical="center" wrapText="1"/>
    </xf>
    <xf numFmtId="0" fontId="146" fillId="25" borderId="5" xfId="0" applyFont="1" applyFill="1" applyBorder="1" applyAlignment="1">
      <alignment horizontal="center" vertical="center" wrapText="1"/>
    </xf>
    <xf numFmtId="0" fontId="140" fillId="25" borderId="5" xfId="0" applyNumberFormat="1" applyFont="1" applyFill="1" applyBorder="1" applyAlignment="1">
      <alignment horizontal="left" vertical="center" wrapText="1"/>
    </xf>
    <xf numFmtId="0" fontId="241" fillId="7" borderId="5" xfId="0" applyNumberFormat="1" applyFont="1" applyFill="1" applyBorder="1" applyAlignment="1">
      <alignment horizontal="left" vertical="center" wrapText="1"/>
    </xf>
    <xf numFmtId="0" fontId="16" fillId="0" borderId="19" xfId="0" applyNumberFormat="1" applyFont="1" applyBorder="1" applyAlignment="1">
      <alignment horizontal="center" vertical="center" wrapText="1"/>
    </xf>
    <xf numFmtId="0" fontId="64" fillId="0" borderId="77" xfId="0" applyNumberFormat="1" applyFont="1" applyBorder="1" applyAlignment="1">
      <alignment horizontal="left" vertical="center" wrapText="1"/>
    </xf>
    <xf numFmtId="0" fontId="64" fillId="0" borderId="0" xfId="0" applyNumberFormat="1" applyFont="1" applyBorder="1" applyAlignment="1">
      <alignment horizontal="left" vertical="center" wrapText="1"/>
    </xf>
    <xf numFmtId="0" fontId="0" fillId="0" borderId="16" xfId="0" applyBorder="1" applyAlignment="1">
      <alignment horizontal="center" vertical="center" wrapText="1"/>
    </xf>
    <xf numFmtId="0" fontId="0" fillId="0" borderId="20" xfId="0" applyBorder="1" applyAlignment="1">
      <alignment wrapText="1"/>
    </xf>
    <xf numFmtId="0" fontId="0" fillId="0" borderId="0" xfId="0" applyBorder="1" applyAlignment="1">
      <alignment wrapText="1"/>
    </xf>
    <xf numFmtId="0" fontId="0" fillId="0" borderId="10" xfId="0" applyBorder="1" applyAlignment="1">
      <alignment wrapText="1"/>
    </xf>
    <xf numFmtId="0" fontId="0" fillId="0" borderId="0" xfId="0" applyAlignment="1">
      <alignment wrapText="1"/>
    </xf>
    <xf numFmtId="0" fontId="64" fillId="0" borderId="77" xfId="0" applyNumberFormat="1" applyFont="1" applyBorder="1" applyAlignment="1">
      <alignment horizontal="left" vertical="center" wrapText="1"/>
    </xf>
    <xf numFmtId="0" fontId="64" fillId="0" borderId="0" xfId="0" applyNumberFormat="1" applyFont="1" applyBorder="1" applyAlignment="1">
      <alignment horizontal="left" vertical="center" wrapText="1"/>
    </xf>
    <xf numFmtId="0" fontId="0" fillId="0" borderId="16" xfId="0" applyBorder="1" applyAlignment="1">
      <alignment horizontal="center" vertical="center" wrapText="1"/>
    </xf>
    <xf numFmtId="0" fontId="0" fillId="0" borderId="20" xfId="0" applyBorder="1" applyAlignment="1">
      <alignment wrapText="1"/>
    </xf>
    <xf numFmtId="0" fontId="0" fillId="0" borderId="0" xfId="0" applyBorder="1" applyAlignment="1">
      <alignment wrapText="1"/>
    </xf>
    <xf numFmtId="0" fontId="0" fillId="0" borderId="10" xfId="0" applyBorder="1" applyAlignment="1">
      <alignment wrapText="1"/>
    </xf>
    <xf numFmtId="0" fontId="0" fillId="0" borderId="0" xfId="0" applyAlignment="1">
      <alignment wrapText="1"/>
    </xf>
    <xf numFmtId="0" fontId="244" fillId="0" borderId="78" xfId="0" applyNumberFormat="1" applyFont="1" applyBorder="1" applyAlignment="1">
      <alignment horizontal="center" vertical="center" wrapText="1"/>
    </xf>
    <xf numFmtId="0" fontId="95" fillId="0" borderId="79" xfId="0" applyNumberFormat="1" applyFont="1" applyBorder="1" applyAlignment="1">
      <alignment vertical="top" wrapText="1"/>
    </xf>
    <xf numFmtId="0" fontId="244" fillId="0" borderId="79" xfId="0" applyNumberFormat="1" applyFont="1" applyBorder="1" applyAlignment="1">
      <alignment horizontal="center" vertical="top" wrapText="1"/>
    </xf>
    <xf numFmtId="0" fontId="236" fillId="0" borderId="79" xfId="0" applyNumberFormat="1" applyFont="1" applyBorder="1" applyAlignment="1">
      <alignment vertical="top" wrapText="1"/>
    </xf>
    <xf numFmtId="0" fontId="0" fillId="0" borderId="79" xfId="0" applyNumberFormat="1" applyBorder="1" applyAlignment="1">
      <alignment vertical="top" wrapText="1"/>
    </xf>
    <xf numFmtId="0" fontId="239" fillId="0" borderId="79" xfId="0" applyNumberFormat="1" applyFont="1" applyBorder="1" applyAlignment="1">
      <alignment vertical="top" wrapText="1"/>
    </xf>
    <xf numFmtId="0" fontId="244" fillId="0" borderId="80" xfId="0" applyNumberFormat="1" applyFont="1" applyBorder="1" applyAlignment="1">
      <alignment horizontal="center" vertical="top" wrapText="1"/>
    </xf>
    <xf numFmtId="0" fontId="98" fillId="0" borderId="0" xfId="0" applyNumberFormat="1" applyFont="1" applyAlignment="1">
      <alignment vertical="center" wrapText="1"/>
    </xf>
    <xf numFmtId="0" fontId="238" fillId="0" borderId="0" xfId="0" applyNumberFormat="1" applyFont="1" applyAlignment="1">
      <alignment vertical="center" wrapText="1"/>
    </xf>
    <xf numFmtId="0" fontId="64" fillId="0" borderId="77" xfId="0" applyNumberFormat="1" applyFont="1" applyBorder="1" applyAlignment="1">
      <alignment horizontal="left" vertical="center" wrapText="1"/>
    </xf>
    <xf numFmtId="0" fontId="64" fillId="0" borderId="0" xfId="0" applyNumberFormat="1" applyFont="1" applyBorder="1" applyAlignment="1">
      <alignment horizontal="left" vertical="center" wrapText="1"/>
    </xf>
    <xf numFmtId="0" fontId="0" fillId="0" borderId="16" xfId="0" applyBorder="1" applyAlignment="1">
      <alignment horizontal="center" vertical="center" wrapText="1"/>
    </xf>
    <xf numFmtId="0" fontId="0" fillId="0" borderId="20" xfId="0" applyBorder="1" applyAlignment="1">
      <alignment wrapText="1"/>
    </xf>
    <xf numFmtId="0" fontId="0" fillId="0" borderId="0" xfId="0" applyBorder="1" applyAlignment="1">
      <alignment wrapText="1"/>
    </xf>
    <xf numFmtId="0" fontId="0" fillId="0" borderId="10" xfId="0" applyBorder="1" applyAlignment="1">
      <alignment wrapText="1"/>
    </xf>
    <xf numFmtId="0" fontId="0" fillId="0" borderId="0" xfId="0" applyAlignment="1">
      <alignment wrapText="1"/>
    </xf>
    <xf numFmtId="0" fontId="64" fillId="0" borderId="77" xfId="0" applyNumberFormat="1" applyFont="1" applyBorder="1" applyAlignment="1">
      <alignment horizontal="left" vertical="center" wrapText="1"/>
    </xf>
    <xf numFmtId="0" fontId="0" fillId="0" borderId="0" xfId="0" applyBorder="1" applyAlignment="1">
      <alignment horizontal="center" vertical="center" wrapText="1"/>
    </xf>
    <xf numFmtId="0" fontId="190" fillId="0" borderId="0" xfId="0" applyFont="1" applyAlignment="1">
      <alignment horizontal="center"/>
    </xf>
    <xf numFmtId="0" fontId="0" fillId="0" borderId="0" xfId="0" applyBorder="1" applyAlignment="1">
      <alignment wrapText="1"/>
    </xf>
    <xf numFmtId="0" fontId="12" fillId="0" borderId="0" xfId="0" applyFont="1" applyAlignment="1">
      <alignment horizontal="center"/>
    </xf>
    <xf numFmtId="0" fontId="0" fillId="0" borderId="0" xfId="0" applyAlignment="1">
      <alignment wrapText="1"/>
    </xf>
    <xf numFmtId="0" fontId="50" fillId="0" borderId="0" xfId="0" applyFont="1" applyAlignment="1">
      <alignment horizontal="right"/>
    </xf>
    <xf numFmtId="0" fontId="16" fillId="3" borderId="7" xfId="0" applyFont="1" applyFill="1" applyBorder="1" applyAlignment="1">
      <alignment horizontal="center" vertical="center" wrapText="1"/>
    </xf>
    <xf numFmtId="0" fontId="8" fillId="3" borderId="4" xfId="0" applyFont="1" applyFill="1" applyBorder="1" applyAlignment="1">
      <alignment vertical="center" wrapText="1"/>
    </xf>
    <xf numFmtId="0" fontId="12" fillId="4" borderId="81" xfId="0" applyFont="1" applyFill="1" applyBorder="1" applyAlignment="1">
      <alignment vertical="center" wrapText="1"/>
    </xf>
    <xf numFmtId="0" fontId="12" fillId="4" borderId="10" xfId="0" applyFont="1" applyFill="1" applyBorder="1" applyAlignment="1">
      <alignment vertical="center" wrapText="1"/>
    </xf>
    <xf numFmtId="0" fontId="12" fillId="4" borderId="16" xfId="0" applyFont="1" applyFill="1" applyBorder="1" applyAlignment="1">
      <alignment vertical="center" wrapText="1"/>
    </xf>
    <xf numFmtId="0" fontId="9" fillId="4" borderId="11" xfId="0" applyFont="1" applyFill="1" applyBorder="1" applyAlignment="1">
      <alignment vertical="center"/>
    </xf>
    <xf numFmtId="0" fontId="12" fillId="4" borderId="14" xfId="0" applyFont="1" applyFill="1" applyBorder="1" applyAlignment="1">
      <alignment vertical="center" wrapText="1"/>
    </xf>
    <xf numFmtId="0" fontId="12" fillId="4" borderId="0" xfId="0" applyFont="1" applyFill="1" applyBorder="1" applyAlignment="1">
      <alignment vertical="center" wrapText="1"/>
    </xf>
    <xf numFmtId="0" fontId="12" fillId="4" borderId="3" xfId="0" applyFont="1" applyFill="1" applyBorder="1" applyAlignment="1">
      <alignment vertical="center" wrapText="1"/>
    </xf>
    <xf numFmtId="0" fontId="9" fillId="4" borderId="14"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12" fillId="4" borderId="14" xfId="0" applyFont="1" applyFill="1" applyBorder="1" applyAlignment="1">
      <alignment horizontal="left"/>
    </xf>
    <xf numFmtId="0" fontId="9" fillId="4" borderId="3" xfId="0" applyFont="1" applyFill="1" applyBorder="1" applyAlignment="1">
      <alignment horizontal="center" vertical="center" wrapText="1"/>
    </xf>
    <xf numFmtId="0" fontId="12" fillId="4" borderId="14" xfId="0" applyFont="1" applyFill="1" applyBorder="1"/>
    <xf numFmtId="0" fontId="12" fillId="4" borderId="0" xfId="0" applyFont="1" applyFill="1" applyBorder="1"/>
    <xf numFmtId="0" fontId="12" fillId="4" borderId="3" xfId="0" applyFont="1" applyFill="1" applyBorder="1"/>
    <xf numFmtId="0" fontId="12" fillId="4" borderId="12" xfId="0" applyFont="1" applyFill="1" applyBorder="1" applyAlignment="1">
      <alignment vertical="center" wrapText="1"/>
    </xf>
    <xf numFmtId="0" fontId="12" fillId="4" borderId="20" xfId="0" applyFont="1" applyFill="1" applyBorder="1" applyAlignment="1">
      <alignment vertical="center" wrapText="1"/>
    </xf>
    <xf numFmtId="0" fontId="12" fillId="4" borderId="21" xfId="0" applyFont="1" applyFill="1" applyBorder="1" applyAlignment="1">
      <alignment vertical="center" wrapText="1"/>
    </xf>
    <xf numFmtId="0" fontId="12" fillId="4" borderId="17" xfId="0" applyFont="1" applyFill="1" applyBorder="1"/>
    <xf numFmtId="0" fontId="12" fillId="4" borderId="10" xfId="0" applyFont="1" applyFill="1" applyBorder="1"/>
    <xf numFmtId="0" fontId="12" fillId="4" borderId="18" xfId="0" applyFont="1" applyFill="1" applyBorder="1"/>
    <xf numFmtId="0" fontId="9" fillId="4" borderId="8" xfId="0" applyFont="1" applyFill="1" applyBorder="1" applyAlignment="1">
      <alignment vertical="center"/>
    </xf>
    <xf numFmtId="0" fontId="9" fillId="4" borderId="19" xfId="0" applyFont="1" applyFill="1" applyBorder="1" applyAlignment="1">
      <alignment vertical="center"/>
    </xf>
    <xf numFmtId="0" fontId="9" fillId="4" borderId="4" xfId="0" applyFont="1" applyFill="1" applyBorder="1" applyAlignment="1">
      <alignment vertical="center"/>
    </xf>
    <xf numFmtId="0" fontId="12" fillId="4" borderId="12" xfId="0" applyFont="1" applyFill="1" applyBorder="1"/>
    <xf numFmtId="0" fontId="12" fillId="4" borderId="21" xfId="0" applyFont="1" applyFill="1" applyBorder="1"/>
    <xf numFmtId="0" fontId="9" fillId="4" borderId="19" xfId="0" applyFont="1" applyFill="1" applyBorder="1" applyAlignment="1">
      <alignment horizontal="center" vertical="center"/>
    </xf>
    <xf numFmtId="0" fontId="244" fillId="0" borderId="0" xfId="0" applyNumberFormat="1" applyFont="1" applyBorder="1" applyAlignment="1">
      <alignment horizontal="center" vertical="center" wrapText="1"/>
    </xf>
    <xf numFmtId="0" fontId="0" fillId="0" borderId="0" xfId="0" applyAlignment="1">
      <alignment horizontal="center" vertical="center" wrapText="1"/>
    </xf>
    <xf numFmtId="0" fontId="95" fillId="0" borderId="0" xfId="0" applyNumberFormat="1" applyFont="1" applyBorder="1" applyAlignment="1">
      <alignment vertical="top" wrapText="1"/>
    </xf>
    <xf numFmtId="0" fontId="244" fillId="0" borderId="0" xfId="0" applyNumberFormat="1" applyFont="1" applyBorder="1" applyAlignment="1">
      <alignment horizontal="center" vertical="top" wrapText="1"/>
    </xf>
    <xf numFmtId="0" fontId="246" fillId="0" borderId="5" xfId="0" applyNumberFormat="1" applyFont="1" applyBorder="1" applyAlignment="1">
      <alignment horizontal="center" vertical="center" wrapText="1"/>
    </xf>
    <xf numFmtId="0" fontId="98" fillId="0" borderId="5" xfId="0" applyFont="1" applyBorder="1" applyAlignment="1">
      <alignment horizontal="center" vertical="center" wrapText="1"/>
    </xf>
    <xf numFmtId="0" fontId="98" fillId="0" borderId="16" xfId="0" applyFont="1" applyBorder="1" applyAlignment="1">
      <alignment horizontal="center" vertical="center" wrapText="1"/>
    </xf>
    <xf numFmtId="0" fontId="236" fillId="0" borderId="5" xfId="0" applyFont="1" applyBorder="1" applyAlignment="1">
      <alignment wrapText="1"/>
    </xf>
    <xf numFmtId="0" fontId="98" fillId="0" borderId="0" xfId="0" applyFont="1" applyBorder="1" applyAlignment="1">
      <alignment horizontal="center" vertical="center" wrapText="1"/>
    </xf>
    <xf numFmtId="0" fontId="236" fillId="0" borderId="16" xfId="0" applyNumberFormat="1" applyFont="1" applyBorder="1" applyAlignment="1">
      <alignment vertical="top" wrapText="1"/>
    </xf>
    <xf numFmtId="0" fontId="98" fillId="0" borderId="10" xfId="0" applyFont="1" applyBorder="1" applyAlignment="1">
      <alignment horizontal="center" vertical="center" wrapText="1"/>
    </xf>
    <xf numFmtId="0" fontId="0" fillId="0" borderId="5" xfId="0" applyNumberFormat="1" applyBorder="1" applyAlignment="1">
      <alignment vertical="top" wrapText="1"/>
    </xf>
    <xf numFmtId="0" fontId="98" fillId="0" borderId="5" xfId="0" applyNumberFormat="1" applyFont="1" applyBorder="1" applyAlignment="1">
      <alignment horizontal="center" vertical="center" wrapText="1"/>
    </xf>
    <xf numFmtId="0" fontId="98" fillId="0" borderId="0" xfId="0" applyNumberFormat="1" applyFont="1" applyBorder="1" applyAlignment="1">
      <alignment horizontal="center" vertical="center" wrapText="1"/>
    </xf>
    <xf numFmtId="0" fontId="239" fillId="0" borderId="0" xfId="0" applyNumberFormat="1" applyFont="1" applyBorder="1" applyAlignment="1">
      <alignment vertical="top" wrapText="1"/>
    </xf>
    <xf numFmtId="0" fontId="239" fillId="0" borderId="5" xfId="0" applyNumberFormat="1" applyFont="1" applyBorder="1" applyAlignment="1">
      <alignment vertical="top" wrapText="1"/>
    </xf>
    <xf numFmtId="0" fontId="98" fillId="0" borderId="20" xfId="0" applyFont="1" applyBorder="1" applyAlignment="1">
      <alignment horizontal="center" vertical="center" wrapText="1"/>
    </xf>
    <xf numFmtId="0" fontId="98" fillId="0" borderId="0" xfId="0" applyNumberFormat="1" applyFont="1" applyAlignment="1">
      <alignment horizontal="center" vertical="center" wrapText="1"/>
    </xf>
    <xf numFmtId="0" fontId="247" fillId="0" borderId="0" xfId="0" applyFont="1" applyAlignment="1">
      <alignment vertical="center" wrapText="1"/>
    </xf>
    <xf numFmtId="0" fontId="238" fillId="0" borderId="0" xfId="0" applyNumberFormat="1" applyFont="1" applyAlignment="1">
      <alignment horizontal="center" vertical="center" wrapText="1"/>
    </xf>
    <xf numFmtId="0" fontId="238" fillId="0" borderId="0" xfId="0" applyNumberFormat="1" applyFont="1" applyBorder="1" applyAlignment="1">
      <alignment vertical="center" wrapText="1"/>
    </xf>
    <xf numFmtId="0" fontId="238" fillId="0" borderId="0" xfId="0" applyNumberFormat="1" applyFont="1" applyAlignment="1">
      <alignment horizontal="left" vertical="center" wrapText="1"/>
    </xf>
    <xf numFmtId="0" fontId="236" fillId="0" borderId="5" xfId="0" applyNumberFormat="1" applyFont="1" applyBorder="1" applyAlignment="1">
      <alignment vertical="center" wrapText="1"/>
    </xf>
    <xf numFmtId="0" fontId="236" fillId="0" borderId="5" xfId="0" applyFont="1" applyBorder="1" applyAlignment="1">
      <alignment horizontal="center" vertical="center" wrapText="1"/>
    </xf>
    <xf numFmtId="0" fontId="238" fillId="0" borderId="0" xfId="0" applyNumberFormat="1" applyFont="1" applyAlignment="1">
      <alignment horizontal="left" wrapText="1"/>
    </xf>
    <xf numFmtId="0" fontId="238" fillId="0" borderId="0" xfId="0" applyNumberFormat="1" applyFont="1" applyAlignment="1">
      <alignment wrapText="1"/>
    </xf>
    <xf numFmtId="0" fontId="236" fillId="0" borderId="5" xfId="0" applyNumberFormat="1" applyFont="1" applyBorder="1" applyAlignment="1">
      <alignment wrapText="1"/>
    </xf>
    <xf numFmtId="0" fontId="64" fillId="0" borderId="77" xfId="0" applyNumberFormat="1" applyFont="1" applyBorder="1" applyAlignment="1">
      <alignment horizontal="left" vertical="center" wrapText="1"/>
    </xf>
    <xf numFmtId="0" fontId="0" fillId="0" borderId="0" xfId="0" applyBorder="1" applyAlignment="1">
      <alignment horizontal="center" vertical="center" wrapText="1"/>
    </xf>
    <xf numFmtId="0" fontId="0" fillId="0" borderId="0" xfId="0" applyBorder="1" applyAlignment="1">
      <alignment wrapText="1"/>
    </xf>
    <xf numFmtId="176" fontId="5" fillId="0" borderId="14" xfId="40" applyNumberFormat="1" applyFont="1" applyBorder="1" applyAlignment="1">
      <alignment horizontal="left"/>
    </xf>
    <xf numFmtId="0" fontId="0" fillId="0" borderId="0" xfId="0" applyAlignment="1">
      <alignment wrapText="1"/>
    </xf>
    <xf numFmtId="0" fontId="51" fillId="0" borderId="17" xfId="0" applyFont="1" applyBorder="1" applyAlignment="1">
      <alignment horizontal="center" vertical="center" wrapText="1"/>
    </xf>
    <xf numFmtId="176" fontId="14" fillId="0" borderId="3" xfId="40" applyNumberFormat="1" applyFont="1" applyBorder="1" applyAlignment="1">
      <alignment horizontal="left"/>
    </xf>
    <xf numFmtId="0" fontId="9" fillId="0" borderId="17" xfId="39" applyFont="1" applyFill="1" applyBorder="1" applyAlignment="1">
      <alignment horizontal="left"/>
    </xf>
    <xf numFmtId="0" fontId="51" fillId="0" borderId="0" xfId="0" applyFont="1" applyFill="1"/>
    <xf numFmtId="0" fontId="51" fillId="0" borderId="14" xfId="0" applyFont="1" applyFill="1" applyBorder="1"/>
    <xf numFmtId="0" fontId="51" fillId="0" borderId="11" xfId="0" applyFont="1" applyBorder="1" applyAlignment="1">
      <alignment horizontal="center"/>
    </xf>
    <xf numFmtId="0" fontId="51" fillId="0" borderId="17" xfId="0" applyFont="1" applyBorder="1" applyAlignment="1">
      <alignment horizontal="center"/>
    </xf>
    <xf numFmtId="0" fontId="51" fillId="0" borderId="4" xfId="0" applyFont="1" applyBorder="1"/>
    <xf numFmtId="0" fontId="4" fillId="0" borderId="0" xfId="32" applyFont="1" applyAlignment="1">
      <alignment wrapText="1"/>
    </xf>
    <xf numFmtId="0" fontId="12" fillId="0" borderId="19" xfId="32" applyFont="1" applyBorder="1" applyAlignment="1">
      <alignment horizontal="left" indent="1"/>
    </xf>
    <xf numFmtId="0" fontId="12" fillId="3" borderId="5" xfId="32" applyFont="1" applyFill="1" applyBorder="1" applyAlignment="1">
      <alignment horizontal="center"/>
    </xf>
    <xf numFmtId="0" fontId="12" fillId="7" borderId="6" xfId="32" applyFont="1" applyFill="1" applyBorder="1"/>
    <xf numFmtId="0" fontId="12" fillId="3" borderId="11" xfId="32" applyFont="1" applyFill="1" applyBorder="1" applyAlignment="1"/>
    <xf numFmtId="0" fontId="12" fillId="3" borderId="6" xfId="32" applyFont="1" applyFill="1" applyBorder="1"/>
    <xf numFmtId="0" fontId="186" fillId="0" borderId="0" xfId="32" applyFont="1"/>
    <xf numFmtId="0" fontId="16" fillId="4" borderId="11" xfId="0" applyNumberFormat="1" applyFont="1" applyFill="1" applyBorder="1" applyAlignment="1">
      <alignment horizontal="left" vertical="center" wrapText="1"/>
    </xf>
    <xf numFmtId="0" fontId="16" fillId="0" borderId="11" xfId="0" applyNumberFormat="1" applyFont="1" applyBorder="1" applyAlignment="1">
      <alignment horizontal="left" vertical="center" wrapText="1"/>
    </xf>
    <xf numFmtId="0" fontId="16" fillId="0" borderId="12" xfId="0" applyNumberFormat="1" applyFont="1" applyBorder="1" applyAlignment="1">
      <alignment horizontal="left" vertical="center" wrapText="1"/>
    </xf>
    <xf numFmtId="0" fontId="16" fillId="0" borderId="82" xfId="0" applyNumberFormat="1" applyFont="1" applyBorder="1" applyAlignment="1">
      <alignment horizontal="left" vertical="center" wrapText="1"/>
    </xf>
    <xf numFmtId="0" fontId="16" fillId="0" borderId="11" xfId="0" applyFont="1" applyBorder="1" applyAlignment="1">
      <alignment vertical="center" wrapText="1"/>
    </xf>
    <xf numFmtId="0" fontId="16" fillId="0" borderId="11" xfId="5" applyNumberFormat="1" applyFont="1" applyBorder="1" applyAlignment="1" applyProtection="1">
      <alignment horizontal="left" vertical="center" wrapText="1"/>
    </xf>
    <xf numFmtId="0" fontId="16" fillId="4" borderId="11" xfId="5" applyNumberFormat="1" applyFont="1" applyFill="1" applyBorder="1" applyAlignment="1" applyProtection="1">
      <alignment horizontal="left" vertical="center" wrapText="1"/>
    </xf>
    <xf numFmtId="0" fontId="16" fillId="4" borderId="11" xfId="0" applyFont="1" applyFill="1" applyBorder="1" applyAlignment="1">
      <alignment vertical="center" wrapText="1"/>
    </xf>
    <xf numFmtId="0" fontId="95" fillId="0" borderId="15" xfId="0" applyNumberFormat="1" applyFont="1" applyBorder="1" applyAlignment="1">
      <alignment vertical="top" wrapText="1"/>
    </xf>
    <xf numFmtId="0" fontId="246" fillId="0" borderId="67" xfId="0" applyNumberFormat="1" applyFont="1" applyBorder="1" applyAlignment="1">
      <alignment horizontal="center" vertical="center" wrapText="1"/>
    </xf>
    <xf numFmtId="0" fontId="236" fillId="0" borderId="67" xfId="0" applyNumberFormat="1" applyFont="1" applyBorder="1" applyAlignment="1">
      <alignment vertical="top" wrapText="1"/>
    </xf>
    <xf numFmtId="0" fontId="236" fillId="0" borderId="15" xfId="0" applyNumberFormat="1" applyFont="1" applyBorder="1" applyAlignment="1">
      <alignment vertical="top" wrapText="1"/>
    </xf>
    <xf numFmtId="0" fontId="236" fillId="0" borderId="67" xfId="0" applyFont="1" applyBorder="1" applyAlignment="1">
      <alignment wrapText="1"/>
    </xf>
    <xf numFmtId="0" fontId="236" fillId="0" borderId="53" xfId="0" applyNumberFormat="1" applyFont="1" applyBorder="1" applyAlignment="1">
      <alignment vertical="top" wrapText="1"/>
    </xf>
    <xf numFmtId="0" fontId="0" fillId="0" borderId="15" xfId="0" applyNumberFormat="1" applyBorder="1" applyAlignment="1">
      <alignment vertical="top" wrapText="1"/>
    </xf>
    <xf numFmtId="0" fontId="0" fillId="0" borderId="67" xfId="0" applyNumberFormat="1" applyBorder="1" applyAlignment="1">
      <alignment vertical="top" wrapText="1"/>
    </xf>
    <xf numFmtId="0" fontId="64" fillId="0" borderId="15" xfId="0" applyNumberFormat="1" applyFont="1" applyBorder="1" applyAlignment="1">
      <alignment vertical="center" wrapText="1"/>
    </xf>
    <xf numFmtId="0" fontId="239" fillId="0" borderId="15" xfId="0" applyNumberFormat="1" applyFont="1" applyBorder="1" applyAlignment="1">
      <alignment vertical="top" wrapText="1"/>
    </xf>
    <xf numFmtId="0" fontId="239" fillId="0" borderId="67" xfId="0" applyNumberFormat="1" applyFont="1" applyBorder="1" applyAlignment="1">
      <alignment vertical="top" wrapText="1"/>
    </xf>
    <xf numFmtId="0" fontId="0" fillId="0" borderId="67" xfId="0" applyBorder="1" applyAlignment="1">
      <alignment wrapText="1"/>
    </xf>
    <xf numFmtId="0" fontId="1" fillId="0" borderId="0" xfId="32" applyFont="1" applyAlignment="1">
      <alignment horizontal="center"/>
    </xf>
    <xf numFmtId="0" fontId="12" fillId="0" borderId="0" xfId="32" applyFont="1" applyAlignment="1">
      <alignment horizontal="center"/>
    </xf>
    <xf numFmtId="0" fontId="1" fillId="0" borderId="0" xfId="41" applyFont="1" applyAlignment="1">
      <alignment horizontal="center"/>
    </xf>
    <xf numFmtId="0" fontId="5" fillId="0" borderId="0" xfId="32" applyFont="1" applyBorder="1" applyAlignment="1">
      <alignment horizontal="center"/>
    </xf>
    <xf numFmtId="0" fontId="9" fillId="0" borderId="0" xfId="32" applyFont="1" applyAlignment="1">
      <alignment horizontal="left"/>
    </xf>
    <xf numFmtId="0" fontId="12" fillId="0" borderId="0" xfId="32" applyFont="1" applyBorder="1" applyAlignment="1">
      <alignment horizontal="center"/>
    </xf>
    <xf numFmtId="0" fontId="5" fillId="0" borderId="0" xfId="32" applyFont="1" applyBorder="1" applyAlignment="1">
      <alignment horizontal="left"/>
    </xf>
    <xf numFmtId="0" fontId="8" fillId="11" borderId="10" xfId="32" applyFont="1" applyFill="1" applyBorder="1" applyAlignment="1">
      <alignment horizontal="left" vertical="center" wrapText="1"/>
    </xf>
    <xf numFmtId="0" fontId="8" fillId="11" borderId="18" xfId="32" applyFont="1" applyFill="1" applyBorder="1" applyAlignment="1">
      <alignment horizontal="left" vertical="center" wrapText="1"/>
    </xf>
    <xf numFmtId="0" fontId="9" fillId="0" borderId="0" xfId="32" applyFont="1" applyBorder="1" applyAlignment="1">
      <alignment horizontal="center"/>
    </xf>
    <xf numFmtId="0" fontId="12" fillId="0" borderId="0" xfId="32" applyFont="1" applyBorder="1" applyAlignment="1">
      <alignment horizontal="center" vertical="center"/>
    </xf>
    <xf numFmtId="0" fontId="94" fillId="0" borderId="0" xfId="32" applyFont="1" applyFill="1" applyBorder="1" applyAlignment="1">
      <alignment horizontal="center"/>
    </xf>
    <xf numFmtId="0" fontId="94" fillId="0" borderId="0" xfId="32" applyFont="1" applyBorder="1" applyAlignment="1">
      <alignment horizontal="center"/>
    </xf>
    <xf numFmtId="0" fontId="94" fillId="0" borderId="0" xfId="32" applyFont="1" applyAlignment="1">
      <alignment horizontal="center"/>
    </xf>
    <xf numFmtId="0" fontId="96" fillId="0" borderId="0" xfId="32" applyFont="1" applyBorder="1" applyAlignment="1">
      <alignment horizontal="center"/>
    </xf>
    <xf numFmtId="0" fontId="0" fillId="0" borderId="0" xfId="0" applyAlignment="1">
      <alignment horizontal="center"/>
    </xf>
    <xf numFmtId="0" fontId="9" fillId="34" borderId="12" xfId="32" applyFont="1" applyFill="1" applyBorder="1" applyAlignment="1">
      <alignment horizontal="left"/>
    </xf>
    <xf numFmtId="0" fontId="9" fillId="34" borderId="20" xfId="32" applyFont="1" applyFill="1" applyBorder="1" applyAlignment="1"/>
    <xf numFmtId="0" fontId="9" fillId="34" borderId="20" xfId="32" applyFont="1" applyFill="1" applyBorder="1" applyAlignment="1">
      <alignment horizontal="left"/>
    </xf>
    <xf numFmtId="0" fontId="12" fillId="34" borderId="20" xfId="32" applyFont="1" applyFill="1" applyBorder="1" applyAlignment="1">
      <alignment horizontal="center" vertical="center" wrapText="1"/>
    </xf>
    <xf numFmtId="0" fontId="102" fillId="34" borderId="21" xfId="32" applyFont="1" applyFill="1" applyBorder="1" applyAlignment="1">
      <alignment horizontal="center" vertical="center" wrapText="1"/>
    </xf>
    <xf numFmtId="0" fontId="9" fillId="34" borderId="14" xfId="32" applyFont="1" applyFill="1" applyBorder="1" applyAlignment="1">
      <alignment horizontal="left"/>
    </xf>
    <xf numFmtId="0" fontId="9" fillId="34" borderId="0" xfId="32" applyFont="1" applyFill="1" applyBorder="1" applyAlignment="1">
      <alignment horizontal="left"/>
    </xf>
    <xf numFmtId="0" fontId="12" fillId="34" borderId="0" xfId="32" applyFont="1" applyFill="1" applyBorder="1" applyAlignment="1">
      <alignment horizontal="center" vertical="center" wrapText="1"/>
    </xf>
    <xf numFmtId="0" fontId="102" fillId="34" borderId="3" xfId="32" applyFont="1" applyFill="1" applyBorder="1" applyAlignment="1">
      <alignment horizontal="center" vertical="center" wrapText="1"/>
    </xf>
    <xf numFmtId="0" fontId="9" fillId="34" borderId="3" xfId="0" applyFont="1" applyFill="1" applyBorder="1" applyAlignment="1">
      <alignment horizontal="left"/>
    </xf>
    <xf numFmtId="0" fontId="9" fillId="34" borderId="0" xfId="32" applyFont="1" applyFill="1" applyBorder="1" applyAlignment="1">
      <alignment horizontal="left" vertical="center"/>
    </xf>
    <xf numFmtId="0" fontId="66" fillId="2" borderId="0" xfId="32" applyFont="1" applyFill="1" applyBorder="1" applyAlignment="1">
      <alignment horizontal="left" vertical="center"/>
    </xf>
    <xf numFmtId="0" fontId="9" fillId="34" borderId="17" xfId="32" applyFont="1" applyFill="1" applyBorder="1" applyAlignment="1">
      <alignment horizontal="left"/>
    </xf>
    <xf numFmtId="0" fontId="9" fillId="34" borderId="10" xfId="32" applyFont="1" applyFill="1" applyBorder="1" applyAlignment="1">
      <alignment horizontal="left"/>
    </xf>
    <xf numFmtId="0" fontId="9" fillId="34" borderId="10" xfId="32" applyFont="1" applyFill="1" applyBorder="1" applyAlignment="1">
      <alignment horizontal="left" vertical="center"/>
    </xf>
    <xf numFmtId="0" fontId="9" fillId="34" borderId="10" xfId="32" applyFont="1" applyFill="1" applyBorder="1" applyAlignment="1">
      <alignment horizontal="center" vertical="center"/>
    </xf>
    <xf numFmtId="0" fontId="18" fillId="0" borderId="0" xfId="32" quotePrefix="1" applyFont="1" applyBorder="1" applyAlignment="1">
      <alignment horizontal="center"/>
    </xf>
    <xf numFmtId="181" fontId="18" fillId="2" borderId="19" xfId="32" applyNumberFormat="1" applyFont="1" applyFill="1" applyBorder="1" applyAlignment="1">
      <alignment horizontal="right"/>
    </xf>
    <xf numFmtId="0" fontId="93" fillId="34" borderId="8" xfId="32" applyFont="1" applyFill="1" applyBorder="1" applyAlignment="1">
      <alignment horizontal="left"/>
    </xf>
    <xf numFmtId="0" fontId="107" fillId="34" borderId="20" xfId="32" applyFont="1" applyFill="1" applyBorder="1" applyAlignment="1">
      <alignment horizontal="center"/>
    </xf>
    <xf numFmtId="0" fontId="13" fillId="34" borderId="20" xfId="32" applyFont="1" applyFill="1" applyBorder="1" applyAlignment="1">
      <alignment horizontal="left"/>
    </xf>
    <xf numFmtId="0" fontId="18" fillId="34" borderId="20" xfId="32" applyFont="1" applyFill="1" applyBorder="1" applyAlignment="1">
      <alignment horizontal="left"/>
    </xf>
    <xf numFmtId="0" fontId="18" fillId="34" borderId="20" xfId="32" quotePrefix="1" applyFont="1" applyFill="1" applyBorder="1" applyAlignment="1">
      <alignment horizontal="center"/>
    </xf>
    <xf numFmtId="0" fontId="18" fillId="34" borderId="8" xfId="32" quotePrefix="1" applyFont="1" applyFill="1" applyBorder="1" applyAlignment="1">
      <alignment horizontal="center"/>
    </xf>
    <xf numFmtId="181" fontId="18" fillId="34" borderId="8" xfId="32" applyNumberFormat="1" applyFont="1" applyFill="1" applyBorder="1" applyAlignment="1">
      <alignment horizontal="right"/>
    </xf>
    <xf numFmtId="181" fontId="18" fillId="34" borderId="20" xfId="32" applyNumberFormat="1" applyFont="1" applyFill="1" applyBorder="1" applyAlignment="1">
      <alignment horizontal="right"/>
    </xf>
    <xf numFmtId="181" fontId="18" fillId="0" borderId="3" xfId="32" applyNumberFormat="1" applyFont="1" applyFill="1" applyBorder="1" applyAlignment="1">
      <alignment horizontal="right"/>
    </xf>
    <xf numFmtId="0" fontId="94" fillId="2" borderId="0" xfId="32" applyFont="1" applyFill="1" applyBorder="1" applyAlignment="1">
      <alignment horizontal="center"/>
    </xf>
    <xf numFmtId="0" fontId="93" fillId="2" borderId="0" xfId="32" applyFont="1" applyFill="1" applyBorder="1" applyAlignment="1">
      <alignment horizontal="left"/>
    </xf>
    <xf numFmtId="0" fontId="94" fillId="2" borderId="0" xfId="32" quotePrefix="1" applyFont="1" applyFill="1" applyBorder="1" applyAlignment="1">
      <alignment horizontal="center"/>
    </xf>
    <xf numFmtId="0" fontId="94" fillId="2" borderId="0" xfId="32" applyFont="1" applyFill="1" applyBorder="1" applyAlignment="1">
      <alignment horizontal="left"/>
    </xf>
    <xf numFmtId="0" fontId="94" fillId="2" borderId="19" xfId="32" applyFont="1" applyFill="1" applyBorder="1" applyAlignment="1">
      <alignment horizontal="left"/>
    </xf>
    <xf numFmtId="0" fontId="18" fillId="2" borderId="19" xfId="32" quotePrefix="1" applyFont="1" applyFill="1" applyBorder="1" applyAlignment="1">
      <alignment horizontal="center"/>
    </xf>
    <xf numFmtId="181" fontId="18" fillId="2" borderId="3" xfId="32" applyNumberFormat="1" applyFont="1" applyFill="1" applyBorder="1" applyAlignment="1">
      <alignment horizontal="right"/>
    </xf>
    <xf numFmtId="0" fontId="94" fillId="2" borderId="19" xfId="32" quotePrefix="1" applyFont="1" applyFill="1" applyBorder="1" applyAlignment="1">
      <alignment horizontal="center"/>
    </xf>
    <xf numFmtId="0" fontId="94" fillId="2" borderId="0" xfId="32" quotePrefix="1" applyFont="1" applyFill="1" applyBorder="1" applyAlignment="1">
      <alignment horizontal="left"/>
    </xf>
    <xf numFmtId="182" fontId="94" fillId="2" borderId="19" xfId="32" quotePrefix="1" applyNumberFormat="1" applyFont="1" applyFill="1" applyBorder="1" applyAlignment="1">
      <alignment horizontal="center"/>
    </xf>
    <xf numFmtId="3" fontId="94" fillId="2" borderId="19" xfId="18" quotePrefix="1" applyNumberFormat="1" applyFont="1" applyFill="1" applyBorder="1" applyAlignment="1">
      <alignment horizontal="right"/>
    </xf>
    <xf numFmtId="4" fontId="94" fillId="2" borderId="19" xfId="18" quotePrefix="1" applyNumberFormat="1" applyFont="1" applyFill="1" applyBorder="1" applyAlignment="1">
      <alignment horizontal="right"/>
    </xf>
    <xf numFmtId="0" fontId="107" fillId="0" borderId="0" xfId="32" applyFont="1" applyFill="1" applyBorder="1" applyAlignment="1">
      <alignment horizontal="center"/>
    </xf>
    <xf numFmtId="0" fontId="12" fillId="0" borderId="14" xfId="32" quotePrefix="1" applyFont="1" applyFill="1" applyBorder="1" applyAlignment="1">
      <alignment horizontal="center"/>
    </xf>
    <xf numFmtId="0" fontId="107" fillId="2" borderId="0" xfId="32" applyFont="1" applyFill="1" applyBorder="1" applyAlignment="1">
      <alignment horizontal="center"/>
    </xf>
    <xf numFmtId="0" fontId="13" fillId="2" borderId="0" xfId="32" applyFont="1" applyFill="1" applyBorder="1" applyAlignment="1">
      <alignment horizontal="left"/>
    </xf>
    <xf numFmtId="0" fontId="18" fillId="2" borderId="0" xfId="32" quotePrefix="1" applyFont="1" applyFill="1" applyBorder="1" applyAlignment="1">
      <alignment horizontal="center"/>
    </xf>
    <xf numFmtId="0" fontId="18" fillId="2" borderId="0" xfId="32" applyFont="1" applyFill="1" applyBorder="1" applyAlignment="1">
      <alignment horizontal="left"/>
    </xf>
    <xf numFmtId="3" fontId="94" fillId="2" borderId="19" xfId="32" applyNumberFormat="1" applyFont="1" applyFill="1" applyBorder="1" applyAlignment="1">
      <alignment horizontal="right"/>
    </xf>
    <xf numFmtId="4" fontId="94" fillId="2" borderId="19" xfId="32" applyNumberFormat="1" applyFont="1" applyFill="1" applyBorder="1" applyAlignment="1">
      <alignment horizontal="right"/>
    </xf>
    <xf numFmtId="0" fontId="93" fillId="34" borderId="14" xfId="32" applyFont="1" applyFill="1" applyBorder="1" applyAlignment="1">
      <alignment horizontal="left"/>
    </xf>
    <xf numFmtId="0" fontId="94" fillId="34" borderId="0" xfId="32" applyFont="1" applyFill="1" applyBorder="1" applyAlignment="1">
      <alignment horizontal="center"/>
    </xf>
    <xf numFmtId="0" fontId="93" fillId="34" borderId="0" xfId="32" applyFont="1" applyFill="1" applyBorder="1" applyAlignment="1">
      <alignment horizontal="left"/>
    </xf>
    <xf numFmtId="0" fontId="18" fillId="34" borderId="0" xfId="32" applyFont="1" applyFill="1" applyBorder="1" applyAlignment="1">
      <alignment horizontal="left"/>
    </xf>
    <xf numFmtId="0" fontId="18" fillId="34" borderId="0" xfId="32" quotePrefix="1" applyFont="1" applyFill="1" applyBorder="1" applyAlignment="1">
      <alignment horizontal="center"/>
    </xf>
    <xf numFmtId="0" fontId="18" fillId="34" borderId="19" xfId="32" applyFont="1" applyFill="1" applyBorder="1" applyAlignment="1">
      <alignment horizontal="left"/>
    </xf>
    <xf numFmtId="0" fontId="51" fillId="34" borderId="19" xfId="0" applyFont="1" applyFill="1" applyBorder="1"/>
    <xf numFmtId="0" fontId="51" fillId="0" borderId="19" xfId="0" applyFont="1" applyFill="1" applyBorder="1"/>
    <xf numFmtId="0" fontId="51" fillId="0" borderId="3" xfId="0" applyFont="1" applyFill="1" applyBorder="1"/>
    <xf numFmtId="0" fontId="51" fillId="0" borderId="19" xfId="0" applyFont="1" applyBorder="1"/>
    <xf numFmtId="0" fontId="51" fillId="0" borderId="3" xfId="0" applyFont="1" applyBorder="1"/>
    <xf numFmtId="0" fontId="94" fillId="34" borderId="5" xfId="32" applyFont="1" applyFill="1" applyBorder="1" applyAlignment="1">
      <alignment horizontal="left"/>
    </xf>
    <xf numFmtId="0" fontId="9" fillId="34" borderId="5" xfId="32" applyFont="1" applyFill="1" applyBorder="1" applyAlignment="1">
      <alignment horizontal="right" vertical="center" wrapText="1"/>
    </xf>
    <xf numFmtId="0" fontId="18" fillId="2" borderId="8" xfId="32" applyFont="1" applyFill="1" applyBorder="1" applyAlignment="1">
      <alignment horizontal="left"/>
    </xf>
    <xf numFmtId="181" fontId="12" fillId="2" borderId="8" xfId="32" applyNumberFormat="1" applyFont="1" applyFill="1" applyBorder="1" applyAlignment="1">
      <alignment horizontal="right"/>
    </xf>
    <xf numFmtId="181" fontId="12" fillId="2" borderId="0" xfId="32" applyNumberFormat="1" applyFont="1" applyFill="1" applyBorder="1" applyAlignment="1">
      <alignment horizontal="right"/>
    </xf>
    <xf numFmtId="181" fontId="9" fillId="10" borderId="5" xfId="32" applyNumberFormat="1" applyFont="1" applyFill="1" applyBorder="1" applyAlignment="1">
      <alignment horizontal="center" vertical="center" wrapText="1"/>
    </xf>
    <xf numFmtId="182" fontId="94" fillId="0" borderId="19" xfId="32" quotePrefix="1" applyNumberFormat="1" applyFont="1" applyBorder="1" applyAlignment="1">
      <alignment horizontal="center"/>
    </xf>
    <xf numFmtId="3" fontId="94" fillId="0" borderId="19" xfId="32" quotePrefix="1" applyNumberFormat="1" applyFont="1" applyBorder="1" applyAlignment="1">
      <alignment horizontal="right"/>
    </xf>
    <xf numFmtId="43" fontId="94" fillId="0" borderId="19" xfId="18" quotePrefix="1" applyNumberFormat="1" applyFont="1" applyBorder="1" applyAlignment="1">
      <alignment horizontal="right"/>
    </xf>
    <xf numFmtId="3" fontId="94" fillId="0" borderId="19" xfId="32" applyNumberFormat="1" applyFont="1" applyBorder="1" applyAlignment="1">
      <alignment horizontal="right"/>
    </xf>
    <xf numFmtId="43" fontId="18" fillId="0" borderId="19" xfId="18" applyNumberFormat="1" applyFont="1" applyBorder="1"/>
    <xf numFmtId="0" fontId="94" fillId="0" borderId="19" xfId="32" applyFont="1" applyBorder="1" applyAlignment="1">
      <alignment horizontal="center"/>
    </xf>
    <xf numFmtId="0" fontId="0" fillId="0" borderId="42" xfId="0" applyBorder="1"/>
    <xf numFmtId="0" fontId="94" fillId="0" borderId="43" xfId="32" quotePrefix="1" applyFont="1" applyBorder="1" applyAlignment="1">
      <alignment horizontal="center"/>
    </xf>
    <xf numFmtId="3" fontId="94" fillId="0" borderId="43" xfId="32" quotePrefix="1" applyNumberFormat="1" applyFont="1" applyBorder="1" applyAlignment="1">
      <alignment horizontal="right"/>
    </xf>
    <xf numFmtId="3" fontId="94" fillId="0" borderId="43" xfId="32" applyNumberFormat="1" applyFont="1" applyBorder="1" applyAlignment="1">
      <alignment horizontal="right"/>
    </xf>
    <xf numFmtId="43" fontId="18" fillId="0" borderId="43" xfId="18" applyNumberFormat="1" applyFont="1" applyBorder="1"/>
    <xf numFmtId="43" fontId="94" fillId="0" borderId="19" xfId="18" quotePrefix="1" applyNumberFormat="1" applyFont="1" applyBorder="1" applyAlignment="1">
      <alignment horizontal="center"/>
    </xf>
    <xf numFmtId="0" fontId="94" fillId="0" borderId="19" xfId="32" quotePrefix="1" applyFont="1" applyBorder="1" applyAlignment="1">
      <alignment horizontal="center"/>
    </xf>
    <xf numFmtId="0" fontId="12" fillId="34" borderId="5" xfId="32" applyFont="1" applyFill="1" applyBorder="1" applyAlignment="1">
      <alignment horizontal="center"/>
    </xf>
    <xf numFmtId="0" fontId="248" fillId="0" borderId="0" xfId="0" applyFont="1"/>
    <xf numFmtId="0" fontId="9" fillId="0" borderId="0" xfId="33" applyFont="1"/>
    <xf numFmtId="0" fontId="4" fillId="0" borderId="0" xfId="41" applyFont="1"/>
    <xf numFmtId="0" fontId="66" fillId="0" borderId="0" xfId="33" applyFont="1"/>
    <xf numFmtId="176" fontId="12" fillId="0" borderId="0" xfId="33" applyNumberFormat="1" applyFont="1"/>
    <xf numFmtId="0" fontId="12" fillId="0" borderId="0" xfId="33" applyFont="1"/>
    <xf numFmtId="0" fontId="4" fillId="0" borderId="0" xfId="41"/>
    <xf numFmtId="0" fontId="10" fillId="0" borderId="0" xfId="41" applyFont="1" applyAlignment="1">
      <alignment horizontal="center" vertical="center"/>
    </xf>
    <xf numFmtId="0" fontId="13" fillId="0" borderId="0" xfId="33" applyFont="1" applyAlignment="1">
      <alignment horizontal="left"/>
    </xf>
    <xf numFmtId="0" fontId="9" fillId="0" borderId="0" xfId="41" applyFont="1" applyAlignment="1">
      <alignment horizontal="left"/>
    </xf>
    <xf numFmtId="0" fontId="9" fillId="0" borderId="0" xfId="41" applyFont="1"/>
    <xf numFmtId="0" fontId="12" fillId="0" borderId="0" xfId="41" applyFont="1" applyFill="1"/>
    <xf numFmtId="0" fontId="12" fillId="34" borderId="6" xfId="41" applyFont="1" applyFill="1" applyBorder="1" applyAlignment="1">
      <alignment horizontal="center"/>
    </xf>
    <xf numFmtId="0" fontId="12" fillId="34" borderId="17" xfId="41" applyFont="1" applyFill="1" applyBorder="1" applyAlignment="1">
      <alignment horizontal="center"/>
    </xf>
    <xf numFmtId="0" fontId="12" fillId="34" borderId="5" xfId="41" applyFont="1" applyFill="1" applyBorder="1" applyAlignment="1">
      <alignment horizontal="center"/>
    </xf>
    <xf numFmtId="0" fontId="12" fillId="34" borderId="3" xfId="41" applyFont="1" applyFill="1" applyBorder="1" applyAlignment="1">
      <alignment horizontal="center"/>
    </xf>
    <xf numFmtId="0" fontId="12" fillId="34" borderId="11" xfId="41" applyFont="1" applyFill="1" applyBorder="1" applyAlignment="1">
      <alignment horizontal="center"/>
    </xf>
    <xf numFmtId="0" fontId="12" fillId="34" borderId="16" xfId="41" applyFont="1" applyFill="1" applyBorder="1" applyAlignment="1">
      <alignment horizontal="center"/>
    </xf>
    <xf numFmtId="0" fontId="4" fillId="0" borderId="12" xfId="41" applyFont="1" applyBorder="1"/>
    <xf numFmtId="0" fontId="4" fillId="0" borderId="20" xfId="41" applyFont="1" applyBorder="1"/>
    <xf numFmtId="0" fontId="4" fillId="0" borderId="8" xfId="41" applyFont="1" applyBorder="1"/>
    <xf numFmtId="188" fontId="101" fillId="0" borderId="12" xfId="41" applyNumberFormat="1" applyFont="1" applyBorder="1"/>
    <xf numFmtId="188" fontId="101" fillId="0" borderId="8" xfId="41" applyNumberFormat="1" applyFont="1" applyBorder="1"/>
    <xf numFmtId="188" fontId="101" fillId="0" borderId="21" xfId="41" applyNumberFormat="1" applyFont="1" applyBorder="1"/>
    <xf numFmtId="188" fontId="101" fillId="0" borderId="19" xfId="41" applyNumberFormat="1" applyFont="1" applyFill="1" applyBorder="1"/>
    <xf numFmtId="188" fontId="101" fillId="0" borderId="20" xfId="41" applyNumberFormat="1" applyFont="1" applyBorder="1"/>
    <xf numFmtId="0" fontId="12" fillId="10" borderId="14" xfId="41" applyFont="1" applyFill="1" applyBorder="1" applyAlignment="1">
      <alignment horizontal="center"/>
    </xf>
    <xf numFmtId="0" fontId="12" fillId="10" borderId="0" xfId="41" applyFont="1" applyFill="1" applyBorder="1"/>
    <xf numFmtId="182" fontId="12" fillId="10" borderId="19" xfId="41" quotePrefix="1" applyNumberFormat="1" applyFont="1" applyFill="1" applyBorder="1" applyAlignment="1">
      <alignment horizontal="center"/>
    </xf>
    <xf numFmtId="188" fontId="12" fillId="10" borderId="14" xfId="41" applyNumberFormat="1" applyFont="1" applyFill="1" applyBorder="1"/>
    <xf numFmtId="188" fontId="12" fillId="10" borderId="19" xfId="41" applyNumberFormat="1" applyFont="1" applyFill="1" applyBorder="1"/>
    <xf numFmtId="188" fontId="12" fillId="10" borderId="3" xfId="41" applyNumberFormat="1" applyFont="1" applyFill="1" applyBorder="1"/>
    <xf numFmtId="188" fontId="12" fillId="0" borderId="19" xfId="41" applyNumberFormat="1" applyFont="1" applyFill="1" applyBorder="1"/>
    <xf numFmtId="188" fontId="12" fillId="10" borderId="0" xfId="41" applyNumberFormat="1" applyFont="1" applyFill="1" applyBorder="1"/>
    <xf numFmtId="182" fontId="12" fillId="10" borderId="19" xfId="41" applyNumberFormat="1" applyFont="1" applyFill="1" applyBorder="1" applyAlignment="1">
      <alignment horizontal="center"/>
    </xf>
    <xf numFmtId="0" fontId="12" fillId="10" borderId="3" xfId="41" applyFont="1" applyFill="1" applyBorder="1"/>
    <xf numFmtId="188" fontId="12" fillId="10" borderId="44" xfId="41" applyNumberFormat="1" applyFont="1" applyFill="1" applyBorder="1"/>
    <xf numFmtId="188" fontId="12" fillId="10" borderId="43" xfId="41" applyNumberFormat="1" applyFont="1" applyFill="1" applyBorder="1"/>
    <xf numFmtId="188" fontId="12" fillId="10" borderId="75" xfId="41" applyNumberFormat="1" applyFont="1" applyFill="1" applyBorder="1"/>
    <xf numFmtId="0" fontId="12" fillId="0" borderId="14" xfId="41" applyFont="1" applyBorder="1"/>
    <xf numFmtId="0" fontId="12" fillId="0" borderId="3" xfId="41" applyFont="1" applyBorder="1"/>
    <xf numFmtId="182" fontId="12" fillId="0" borderId="19" xfId="41" quotePrefix="1" applyNumberFormat="1" applyFont="1" applyBorder="1" applyAlignment="1">
      <alignment horizontal="center"/>
    </xf>
    <xf numFmtId="188" fontId="12" fillId="0" borderId="14" xfId="41" applyNumberFormat="1" applyFont="1" applyBorder="1"/>
    <xf numFmtId="188" fontId="12" fillId="0" borderId="19" xfId="41" applyNumberFormat="1" applyFont="1" applyBorder="1"/>
    <xf numFmtId="188" fontId="12" fillId="0" borderId="3" xfId="41" applyNumberFormat="1" applyFont="1" applyBorder="1"/>
    <xf numFmtId="188" fontId="12" fillId="0" borderId="0" xfId="41" applyNumberFormat="1" applyFont="1" applyBorder="1"/>
    <xf numFmtId="0" fontId="12" fillId="0" borderId="0" xfId="41" applyFont="1" applyBorder="1"/>
    <xf numFmtId="0" fontId="12" fillId="0" borderId="10" xfId="41" applyFont="1" applyBorder="1"/>
    <xf numFmtId="182" fontId="12" fillId="0" borderId="4" xfId="41" applyNumberFormat="1" applyFont="1" applyBorder="1" applyAlignment="1">
      <alignment horizontal="center"/>
    </xf>
    <xf numFmtId="188" fontId="12" fillId="0" borderId="17" xfId="41" applyNumberFormat="1" applyFont="1" applyBorder="1"/>
    <xf numFmtId="188" fontId="12" fillId="0" borderId="4" xfId="41" applyNumberFormat="1" applyFont="1" applyBorder="1"/>
    <xf numFmtId="188" fontId="12" fillId="0" borderId="18" xfId="41" applyNumberFormat="1" applyFont="1" applyBorder="1"/>
    <xf numFmtId="188" fontId="12" fillId="0" borderId="10" xfId="41" applyNumberFormat="1" applyFont="1" applyBorder="1"/>
    <xf numFmtId="0" fontId="4" fillId="34" borderId="11" xfId="41" applyFill="1" applyBorder="1"/>
    <xf numFmtId="0" fontId="4" fillId="34" borderId="16" xfId="41" applyFill="1" applyBorder="1"/>
    <xf numFmtId="0" fontId="9" fillId="34" borderId="16" xfId="41" applyFont="1" applyFill="1" applyBorder="1" applyAlignment="1">
      <alignment horizontal="center"/>
    </xf>
    <xf numFmtId="188" fontId="12" fillId="34" borderId="11" xfId="41" applyNumberFormat="1" applyFont="1" applyFill="1" applyBorder="1"/>
    <xf numFmtId="188" fontId="12" fillId="34" borderId="5" xfId="41" applyNumberFormat="1" applyFont="1" applyFill="1" applyBorder="1"/>
    <xf numFmtId="0" fontId="9" fillId="0" borderId="0" xfId="41" applyFont="1" applyFill="1" applyBorder="1"/>
    <xf numFmtId="0" fontId="101" fillId="0" borderId="0" xfId="41" applyFont="1" applyAlignment="1">
      <alignment horizontal="center"/>
    </xf>
    <xf numFmtId="0" fontId="93" fillId="0" borderId="0" xfId="32" applyFont="1" applyBorder="1" applyAlignment="1">
      <alignment horizontal="left"/>
    </xf>
    <xf numFmtId="0" fontId="93" fillId="0" borderId="0" xfId="41" applyFont="1"/>
    <xf numFmtId="0" fontId="93" fillId="0" borderId="0" xfId="33" applyFont="1" applyBorder="1" applyAlignment="1">
      <alignment horizontal="center"/>
    </xf>
    <xf numFmtId="0" fontId="93" fillId="0" borderId="0" xfId="33" applyFont="1" applyBorder="1"/>
    <xf numFmtId="181" fontId="93" fillId="0" borderId="0" xfId="33" applyNumberFormat="1" applyFont="1" applyFill="1" applyBorder="1"/>
    <xf numFmtId="0" fontId="84" fillId="0" borderId="0" xfId="0" applyFont="1"/>
    <xf numFmtId="0" fontId="249" fillId="0" borderId="0" xfId="0" applyFont="1"/>
    <xf numFmtId="0" fontId="8" fillId="0" borderId="0" xfId="41" applyFont="1" applyAlignment="1">
      <alignment horizontal="center" vertical="center"/>
    </xf>
    <xf numFmtId="3" fontId="12" fillId="10" borderId="0" xfId="41" applyNumberFormat="1" applyFont="1" applyFill="1" applyBorder="1"/>
    <xf numFmtId="3" fontId="12" fillId="10" borderId="19" xfId="41" applyNumberFormat="1" applyFont="1" applyFill="1" applyBorder="1"/>
    <xf numFmtId="3" fontId="12" fillId="10" borderId="44" xfId="41" applyNumberFormat="1" applyFont="1" applyFill="1" applyBorder="1"/>
    <xf numFmtId="3" fontId="12" fillId="0" borderId="14" xfId="41" applyNumberFormat="1" applyFont="1" applyBorder="1"/>
    <xf numFmtId="3" fontId="12" fillId="0" borderId="19" xfId="41" applyNumberFormat="1" applyFont="1" applyBorder="1"/>
    <xf numFmtId="3" fontId="12" fillId="0" borderId="0" xfId="41" applyNumberFormat="1" applyFont="1" applyBorder="1"/>
    <xf numFmtId="3" fontId="12" fillId="2" borderId="83" xfId="41" applyNumberFormat="1" applyFont="1" applyFill="1" applyBorder="1"/>
    <xf numFmtId="3" fontId="12" fillId="2" borderId="76" xfId="41" applyNumberFormat="1" applyFont="1" applyFill="1" applyBorder="1"/>
    <xf numFmtId="188" fontId="12" fillId="2" borderId="76" xfId="41" applyNumberFormat="1" applyFont="1" applyFill="1" applyBorder="1"/>
    <xf numFmtId="3" fontId="12" fillId="2" borderId="14" xfId="41" applyNumberFormat="1" applyFont="1" applyFill="1" applyBorder="1"/>
    <xf numFmtId="3" fontId="12" fillId="2" borderId="19" xfId="41" applyNumberFormat="1" applyFont="1" applyFill="1" applyBorder="1"/>
    <xf numFmtId="188" fontId="12" fillId="2" borderId="19" xfId="41" applyNumberFormat="1" applyFont="1" applyFill="1" applyBorder="1"/>
    <xf numFmtId="3" fontId="12" fillId="0" borderId="17" xfId="41" applyNumberFormat="1" applyFont="1" applyBorder="1"/>
    <xf numFmtId="3" fontId="12" fillId="0" borderId="4" xfId="41" applyNumberFormat="1" applyFont="1" applyBorder="1"/>
    <xf numFmtId="3" fontId="12" fillId="0" borderId="10" xfId="41" applyNumberFormat="1" applyFont="1" applyBorder="1"/>
    <xf numFmtId="3" fontId="12" fillId="2" borderId="17" xfId="41" applyNumberFormat="1" applyFont="1" applyFill="1" applyBorder="1"/>
    <xf numFmtId="3" fontId="12" fillId="2" borderId="4" xfId="41" applyNumberFormat="1" applyFont="1" applyFill="1" applyBorder="1"/>
    <xf numFmtId="188" fontId="12" fillId="2" borderId="4" xfId="41" applyNumberFormat="1" applyFont="1" applyFill="1" applyBorder="1"/>
    <xf numFmtId="0" fontId="4" fillId="34" borderId="11" xfId="41" applyFont="1" applyFill="1" applyBorder="1"/>
    <xf numFmtId="0" fontId="4" fillId="34" borderId="16" xfId="41" applyFont="1" applyFill="1" applyBorder="1"/>
    <xf numFmtId="3" fontId="12" fillId="34" borderId="11" xfId="41" applyNumberFormat="1" applyFont="1" applyFill="1" applyBorder="1"/>
    <xf numFmtId="0" fontId="12" fillId="0" borderId="0" xfId="41" applyFont="1" applyFill="1" applyBorder="1"/>
    <xf numFmtId="0" fontId="9" fillId="0" borderId="0" xfId="33" applyFont="1" applyFill="1" applyBorder="1" applyAlignment="1">
      <alignment horizontal="center" vertical="top"/>
    </xf>
    <xf numFmtId="0" fontId="9" fillId="0" borderId="0" xfId="33" applyFont="1" applyBorder="1"/>
    <xf numFmtId="0" fontId="9" fillId="0" borderId="0" xfId="33" applyFont="1" applyFill="1" applyBorder="1" applyAlignment="1"/>
    <xf numFmtId="0" fontId="9" fillId="0" borderId="0" xfId="33" applyFont="1" applyBorder="1" applyAlignment="1">
      <alignment horizontal="center"/>
    </xf>
    <xf numFmtId="0" fontId="9" fillId="0" borderId="0" xfId="33" applyFont="1" applyBorder="1" applyAlignment="1"/>
    <xf numFmtId="181" fontId="9" fillId="0" borderId="0" xfId="33" applyNumberFormat="1" applyFont="1" applyFill="1" applyBorder="1"/>
    <xf numFmtId="0" fontId="250" fillId="0" borderId="0" xfId="0" applyFont="1"/>
    <xf numFmtId="0" fontId="5" fillId="0" borderId="0" xfId="41" applyFont="1"/>
    <xf numFmtId="0" fontId="8" fillId="11" borderId="3" xfId="32" applyFont="1" applyFill="1" applyBorder="1" applyAlignment="1">
      <alignment horizontal="left" vertical="center"/>
    </xf>
    <xf numFmtId="0" fontId="96" fillId="0" borderId="12" xfId="32" applyFont="1" applyBorder="1" applyAlignment="1">
      <alignment horizontal="left"/>
    </xf>
    <xf numFmtId="0" fontId="97" fillId="0" borderId="14" xfId="32" quotePrefix="1" applyFont="1" applyFill="1" applyBorder="1" applyAlignment="1">
      <alignment horizontal="left"/>
    </xf>
    <xf numFmtId="195" fontId="97" fillId="0" borderId="19" xfId="47" quotePrefix="1" applyNumberFormat="1" applyFont="1" applyFill="1" applyBorder="1" applyAlignment="1">
      <alignment horizontal="center"/>
    </xf>
    <xf numFmtId="189" fontId="97" fillId="4" borderId="19" xfId="47" quotePrefix="1" applyNumberFormat="1" applyFont="1" applyFill="1" applyBorder="1" applyAlignment="1">
      <alignment horizontal="right"/>
    </xf>
    <xf numFmtId="43" fontId="97" fillId="4" borderId="19" xfId="47" quotePrefix="1" applyFont="1" applyFill="1" applyBorder="1" applyAlignment="1">
      <alignment horizontal="right"/>
    </xf>
    <xf numFmtId="189" fontId="96" fillId="4" borderId="19" xfId="47" applyNumberFormat="1" applyFont="1" applyFill="1" applyBorder="1" applyAlignment="1">
      <alignment horizontal="right"/>
    </xf>
    <xf numFmtId="189" fontId="96" fillId="4" borderId="0" xfId="47" applyNumberFormat="1" applyFont="1" applyFill="1" applyBorder="1" applyAlignment="1">
      <alignment horizontal="right"/>
    </xf>
    <xf numFmtId="43" fontId="96" fillId="4" borderId="19" xfId="47" applyFont="1" applyFill="1" applyBorder="1" applyAlignment="1">
      <alignment horizontal="right"/>
    </xf>
    <xf numFmtId="0" fontId="97" fillId="11" borderId="5" xfId="32" applyFont="1" applyFill="1" applyBorder="1" applyAlignment="1">
      <alignment horizontal="right"/>
    </xf>
    <xf numFmtId="0" fontId="97" fillId="0" borderId="20" xfId="32" quotePrefix="1" applyFont="1" applyFill="1" applyBorder="1" applyAlignment="1">
      <alignment horizontal="center"/>
    </xf>
    <xf numFmtId="0" fontId="97" fillId="0" borderId="20" xfId="32" applyFont="1" applyFill="1" applyBorder="1" applyAlignment="1">
      <alignment horizontal="right"/>
    </xf>
    <xf numFmtId="181" fontId="8" fillId="13" borderId="5" xfId="32" applyNumberFormat="1" applyFont="1" applyFill="1" applyBorder="1" applyAlignment="1">
      <alignment horizontal="center" vertical="center" wrapText="1"/>
    </xf>
    <xf numFmtId="0" fontId="17" fillId="0" borderId="10" xfId="32" applyFont="1" applyBorder="1" applyAlignment="1">
      <alignment horizontal="left"/>
    </xf>
    <xf numFmtId="0" fontId="98" fillId="0" borderId="10" xfId="0" applyFont="1" applyBorder="1"/>
    <xf numFmtId="0" fontId="17" fillId="0" borderId="18" xfId="32" applyFont="1" applyBorder="1" applyAlignment="1">
      <alignment horizontal="left"/>
    </xf>
    <xf numFmtId="0" fontId="251" fillId="0" borderId="0" xfId="32" applyFont="1" applyBorder="1" applyAlignment="1" applyProtection="1">
      <alignment horizontal="left" vertical="top" wrapText="1"/>
    </xf>
    <xf numFmtId="4" fontId="256" fillId="0" borderId="0" xfId="32" applyNumberFormat="1" applyFont="1" applyBorder="1" applyAlignment="1" applyProtection="1">
      <alignment horizontal="right" vertical="center" wrapText="1"/>
    </xf>
    <xf numFmtId="0" fontId="255" fillId="0" borderId="0" xfId="32" applyFont="1" applyBorder="1" applyAlignment="1" applyProtection="1">
      <alignment horizontal="left" vertical="center" wrapText="1"/>
    </xf>
    <xf numFmtId="0" fontId="95" fillId="4" borderId="0" xfId="0" applyFont="1" applyFill="1"/>
    <xf numFmtId="0" fontId="232" fillId="0" borderId="0" xfId="0" applyFont="1"/>
    <xf numFmtId="0" fontId="232" fillId="0" borderId="36" xfId="0" applyFont="1" applyBorder="1" applyAlignment="1">
      <alignment vertical="center"/>
    </xf>
    <xf numFmtId="0" fontId="232" fillId="0" borderId="38" xfId="0" applyFont="1" applyBorder="1" applyAlignment="1">
      <alignment vertical="center"/>
    </xf>
    <xf numFmtId="0" fontId="232" fillId="0" borderId="37" xfId="0" applyFont="1" applyBorder="1" applyAlignment="1">
      <alignment vertical="center"/>
    </xf>
    <xf numFmtId="0" fontId="232" fillId="0" borderId="15" xfId="0" applyFont="1" applyBorder="1" applyAlignment="1">
      <alignment vertical="center"/>
    </xf>
    <xf numFmtId="0" fontId="179" fillId="0" borderId="9" xfId="0" applyFont="1" applyBorder="1" applyAlignment="1">
      <alignment vertical="center"/>
    </xf>
    <xf numFmtId="0" fontId="147" fillId="0" borderId="0" xfId="0" applyFont="1" applyBorder="1" applyAlignment="1">
      <alignment horizontal="center" vertical="center"/>
    </xf>
    <xf numFmtId="0" fontId="232" fillId="0" borderId="9" xfId="0" applyFont="1" applyBorder="1" applyAlignment="1">
      <alignment vertical="center"/>
    </xf>
    <xf numFmtId="0" fontId="9" fillId="4" borderId="0" xfId="32" applyFont="1" applyFill="1" applyBorder="1" applyAlignment="1">
      <alignment horizontal="left" vertical="center"/>
    </xf>
    <xf numFmtId="0" fontId="232" fillId="0" borderId="0" xfId="0" applyFont="1" applyBorder="1" applyAlignment="1">
      <alignment horizontal="center" vertical="center"/>
    </xf>
    <xf numFmtId="0" fontId="232" fillId="0" borderId="0" xfId="0" applyFont="1" applyBorder="1" applyAlignment="1">
      <alignment vertical="center"/>
    </xf>
    <xf numFmtId="0" fontId="179" fillId="0" borderId="0" xfId="0" applyFont="1" applyBorder="1" applyAlignment="1">
      <alignment vertical="center"/>
    </xf>
    <xf numFmtId="0" fontId="179" fillId="0" borderId="15" xfId="0" applyFont="1" applyBorder="1" applyAlignment="1">
      <alignment vertical="center"/>
    </xf>
    <xf numFmtId="0" fontId="179" fillId="0" borderId="0" xfId="0" quotePrefix="1" applyFont="1" applyBorder="1" applyAlignment="1">
      <alignment horizontal="center" vertical="center"/>
    </xf>
    <xf numFmtId="0" fontId="179" fillId="0" borderId="0" xfId="0" applyFont="1" applyBorder="1" applyAlignment="1">
      <alignment horizontal="center" vertical="center"/>
    </xf>
    <xf numFmtId="4" fontId="232" fillId="0" borderId="0" xfId="0" applyNumberFormat="1" applyFont="1" applyBorder="1" applyAlignment="1">
      <alignment vertical="center"/>
    </xf>
    <xf numFmtId="0" fontId="232" fillId="0" borderId="0" xfId="0" applyFont="1" applyAlignment="1">
      <alignment horizontal="center"/>
    </xf>
    <xf numFmtId="0" fontId="232" fillId="0" borderId="15" xfId="0" applyFont="1" applyBorder="1" applyAlignment="1">
      <alignment horizontal="center" vertical="center"/>
    </xf>
    <xf numFmtId="0" fontId="178" fillId="7" borderId="5" xfId="0" quotePrefix="1" applyFont="1" applyFill="1" applyBorder="1" applyAlignment="1">
      <alignment horizontal="center" vertical="center"/>
    </xf>
    <xf numFmtId="0" fontId="179" fillId="14" borderId="5" xfId="0" quotePrefix="1" applyFont="1" applyFill="1" applyBorder="1" applyAlignment="1">
      <alignment horizontal="center" vertical="center"/>
    </xf>
    <xf numFmtId="0" fontId="232" fillId="0" borderId="9" xfId="0" applyFont="1" applyBorder="1" applyAlignment="1">
      <alignment horizontal="center" vertical="center"/>
    </xf>
    <xf numFmtId="0" fontId="179" fillId="0" borderId="0" xfId="0" quotePrefix="1" applyFont="1" applyFill="1" applyBorder="1" applyAlignment="1">
      <alignment horizontal="center" vertical="center"/>
    </xf>
    <xf numFmtId="0" fontId="179" fillId="0" borderId="87" xfId="0" quotePrefix="1" applyNumberFormat="1" applyFont="1" applyBorder="1" applyAlignment="1">
      <alignment horizontal="left" vertical="center"/>
    </xf>
    <xf numFmtId="4" fontId="179" fillId="0" borderId="87" xfId="0" applyNumberFormat="1" applyFont="1" applyBorder="1" applyAlignment="1">
      <alignment vertical="center"/>
    </xf>
    <xf numFmtId="4" fontId="179" fillId="0" borderId="87" xfId="62" applyNumberFormat="1" applyFont="1" applyBorder="1" applyAlignment="1">
      <alignment horizontal="right" vertical="center"/>
    </xf>
    <xf numFmtId="0" fontId="232" fillId="0" borderId="88" xfId="0" quotePrefix="1" applyNumberFormat="1" applyFont="1" applyBorder="1" applyAlignment="1">
      <alignment horizontal="left" vertical="center"/>
    </xf>
    <xf numFmtId="4" fontId="232" fillId="0" borderId="88" xfId="0" applyNumberFormat="1" applyFont="1" applyBorder="1" applyAlignment="1">
      <alignment vertical="center"/>
    </xf>
    <xf numFmtId="4" fontId="232" fillId="0" borderId="88" xfId="62" applyNumberFormat="1" applyFont="1" applyBorder="1" applyAlignment="1">
      <alignment horizontal="right" vertical="center"/>
    </xf>
    <xf numFmtId="0" fontId="179" fillId="0" borderId="88" xfId="0" quotePrefix="1" applyNumberFormat="1" applyFont="1" applyBorder="1" applyAlignment="1">
      <alignment horizontal="left" vertical="center"/>
    </xf>
    <xf numFmtId="4" fontId="179" fillId="0" borderId="88" xfId="0" applyNumberFormat="1" applyFont="1" applyBorder="1" applyAlignment="1">
      <alignment vertical="center"/>
    </xf>
    <xf numFmtId="4" fontId="179" fillId="0" borderId="88" xfId="62" applyNumberFormat="1" applyFont="1" applyBorder="1" applyAlignment="1">
      <alignment horizontal="right" vertical="center"/>
    </xf>
    <xf numFmtId="0" fontId="54" fillId="0" borderId="88" xfId="0" applyFont="1" applyBorder="1"/>
    <xf numFmtId="0" fontId="179" fillId="0" borderId="88" xfId="0" quotePrefix="1" applyNumberFormat="1" applyFont="1" applyFill="1" applyBorder="1" applyAlignment="1">
      <alignment horizontal="left" vertical="center"/>
    </xf>
    <xf numFmtId="4" fontId="179" fillId="0" borderId="88" xfId="0" applyNumberFormat="1" applyFont="1" applyFill="1" applyBorder="1" applyAlignment="1">
      <alignment vertical="center"/>
    </xf>
    <xf numFmtId="4" fontId="179" fillId="0" borderId="88" xfId="62" applyNumberFormat="1" applyFont="1" applyFill="1" applyBorder="1" applyAlignment="1">
      <alignment horizontal="right" vertical="center"/>
    </xf>
    <xf numFmtId="0" fontId="232" fillId="0" borderId="9" xfId="0" applyFont="1" applyFill="1" applyBorder="1" applyAlignment="1">
      <alignment vertical="center"/>
    </xf>
    <xf numFmtId="0" fontId="232" fillId="0" borderId="88" xfId="0" quotePrefix="1" applyNumberFormat="1" applyFont="1" applyFill="1" applyBorder="1" applyAlignment="1">
      <alignment horizontal="left" vertical="center"/>
    </xf>
    <xf numFmtId="4" fontId="232" fillId="0" borderId="88" xfId="0" applyNumberFormat="1" applyFont="1" applyFill="1" applyBorder="1" applyAlignment="1">
      <alignment vertical="center"/>
    </xf>
    <xf numFmtId="4" fontId="232" fillId="0" borderId="88" xfId="62" applyNumberFormat="1" applyFont="1" applyFill="1" applyBorder="1" applyAlignment="1">
      <alignment horizontal="right" vertical="center"/>
    </xf>
    <xf numFmtId="49" fontId="95" fillId="0" borderId="88" xfId="0" applyNumberFormat="1" applyFont="1" applyFill="1" applyBorder="1"/>
    <xf numFmtId="0" fontId="95" fillId="0" borderId="88" xfId="0" applyFont="1" applyFill="1" applyBorder="1"/>
    <xf numFmtId="4" fontId="232" fillId="0" borderId="89" xfId="0" quotePrefix="1" applyNumberFormat="1" applyFont="1" applyFill="1" applyBorder="1" applyAlignment="1">
      <alignment horizontal="left" vertical="center"/>
    </xf>
    <xf numFmtId="4" fontId="232" fillId="0" borderId="89" xfId="0" applyNumberFormat="1" applyFont="1" applyFill="1" applyBorder="1" applyAlignment="1">
      <alignment vertical="center"/>
    </xf>
    <xf numFmtId="4" fontId="232" fillId="0" borderId="89" xfId="62" applyNumberFormat="1" applyFont="1" applyFill="1" applyBorder="1" applyAlignment="1">
      <alignment horizontal="right" vertical="center"/>
    </xf>
    <xf numFmtId="0" fontId="56" fillId="0" borderId="0" xfId="0" applyFont="1"/>
    <xf numFmtId="0" fontId="179" fillId="0" borderId="18" xfId="0" applyFont="1" applyFill="1" applyBorder="1" applyAlignment="1">
      <alignment horizontal="center" vertical="center"/>
    </xf>
    <xf numFmtId="4" fontId="179" fillId="0" borderId="4" xfId="0" applyNumberFormat="1" applyFont="1" applyFill="1" applyBorder="1" applyAlignment="1">
      <alignment horizontal="right" vertical="center"/>
    </xf>
    <xf numFmtId="3" fontId="232" fillId="0" borderId="0" xfId="0" applyNumberFormat="1" applyFont="1" applyBorder="1" applyAlignment="1">
      <alignment vertical="center"/>
    </xf>
    <xf numFmtId="0" fontId="232" fillId="0" borderId="40" xfId="0" applyFont="1" applyBorder="1" applyAlignment="1">
      <alignment vertical="center"/>
    </xf>
    <xf numFmtId="0" fontId="232" fillId="0" borderId="1" xfId="0" applyFont="1" applyBorder="1" applyAlignment="1">
      <alignment vertical="center"/>
    </xf>
    <xf numFmtId="0" fontId="232" fillId="0" borderId="41" xfId="0" applyFont="1" applyBorder="1" applyAlignment="1">
      <alignment vertical="center"/>
    </xf>
    <xf numFmtId="0" fontId="180" fillId="0" borderId="36" xfId="0" applyFont="1" applyBorder="1" applyAlignment="1">
      <alignment vertical="center"/>
    </xf>
    <xf numFmtId="0" fontId="180" fillId="0" borderId="38" xfId="0" applyFont="1" applyBorder="1" applyAlignment="1">
      <alignment vertical="center"/>
    </xf>
    <xf numFmtId="0" fontId="58" fillId="0" borderId="38" xfId="0" applyFont="1" applyBorder="1" applyAlignment="1">
      <alignment vertical="center"/>
    </xf>
    <xf numFmtId="0" fontId="180" fillId="0" borderId="37" xfId="0" applyFont="1" applyBorder="1" applyAlignment="1">
      <alignment vertical="center"/>
    </xf>
    <xf numFmtId="0" fontId="180" fillId="0" borderId="15" xfId="0" applyFont="1" applyBorder="1" applyAlignment="1">
      <alignment vertical="center"/>
    </xf>
    <xf numFmtId="0" fontId="113" fillId="0" borderId="9" xfId="0" applyFont="1" applyBorder="1" applyAlignment="1">
      <alignment vertical="center"/>
    </xf>
    <xf numFmtId="0" fontId="180" fillId="0" borderId="9" xfId="0" applyFont="1" applyBorder="1" applyAlignment="1">
      <alignment vertical="center"/>
    </xf>
    <xf numFmtId="0" fontId="180" fillId="0" borderId="0" xfId="0" applyFont="1" applyBorder="1" applyAlignment="1">
      <alignment horizontal="center" vertical="center"/>
    </xf>
    <xf numFmtId="0" fontId="58" fillId="0" borderId="0" xfId="0" applyFont="1" applyBorder="1" applyAlignment="1">
      <alignment horizontal="center" vertical="center"/>
    </xf>
    <xf numFmtId="0" fontId="180" fillId="0" borderId="0" xfId="0" applyFont="1" applyBorder="1" applyAlignment="1">
      <alignment vertical="center"/>
    </xf>
    <xf numFmtId="0" fontId="58" fillId="0" borderId="0" xfId="0" applyFont="1" applyBorder="1" applyAlignment="1">
      <alignment vertical="center"/>
    </xf>
    <xf numFmtId="0" fontId="135" fillId="0" borderId="0" xfId="0" applyFont="1" applyBorder="1" applyAlignment="1">
      <alignment horizontal="left" vertical="center"/>
    </xf>
    <xf numFmtId="0" fontId="257" fillId="0" borderId="0" xfId="0" applyFont="1" applyBorder="1" applyAlignment="1">
      <alignment vertical="center"/>
    </xf>
    <xf numFmtId="0" fontId="57" fillId="0" borderId="0" xfId="0" applyFont="1" applyBorder="1" applyAlignment="1">
      <alignment vertical="center"/>
    </xf>
    <xf numFmtId="0" fontId="180" fillId="0" borderId="15" xfId="0" applyFont="1" applyBorder="1" applyAlignment="1">
      <alignment horizontal="center" vertical="center"/>
    </xf>
    <xf numFmtId="0" fontId="180" fillId="0" borderId="9" xfId="0" applyFont="1" applyBorder="1" applyAlignment="1">
      <alignment horizontal="center" vertical="center"/>
    </xf>
    <xf numFmtId="0" fontId="178" fillId="0" borderId="0" xfId="0" quotePrefix="1" applyFont="1" applyFill="1" applyBorder="1" applyAlignment="1">
      <alignment horizontal="center" vertical="center"/>
    </xf>
    <xf numFmtId="0" fontId="8" fillId="0" borderId="0" xfId="0" quotePrefix="1" applyFont="1" applyFill="1" applyBorder="1" applyAlignment="1">
      <alignment horizontal="center" vertical="center"/>
    </xf>
    <xf numFmtId="0" fontId="178" fillId="0" borderId="87" xfId="0" quotePrefix="1" applyNumberFormat="1" applyFont="1" applyBorder="1" applyAlignment="1">
      <alignment horizontal="left" vertical="center"/>
    </xf>
    <xf numFmtId="4" fontId="178" fillId="0" borderId="87" xfId="0" applyNumberFormat="1" applyFont="1" applyBorder="1" applyAlignment="1">
      <alignment vertical="center"/>
    </xf>
    <xf numFmtId="4" fontId="178" fillId="0" borderId="87" xfId="63" applyNumberFormat="1" applyFont="1" applyBorder="1" applyAlignment="1">
      <alignment horizontal="right" vertical="center"/>
    </xf>
    <xf numFmtId="4" fontId="8" fillId="0" borderId="87" xfId="63" applyNumberFormat="1" applyFont="1" applyBorder="1" applyAlignment="1">
      <alignment horizontal="right" vertical="center"/>
    </xf>
    <xf numFmtId="0" fontId="257" fillId="0" borderId="88" xfId="0" quotePrefix="1" applyNumberFormat="1" applyFont="1" applyBorder="1" applyAlignment="1">
      <alignment horizontal="left" vertical="center"/>
    </xf>
    <xf numFmtId="4" fontId="257" fillId="0" borderId="88" xfId="0" applyNumberFormat="1" applyFont="1" applyBorder="1" applyAlignment="1">
      <alignment vertical="center"/>
    </xf>
    <xf numFmtId="4" fontId="257" fillId="0" borderId="88" xfId="63" applyNumberFormat="1" applyFont="1" applyBorder="1" applyAlignment="1">
      <alignment horizontal="right" vertical="center"/>
    </xf>
    <xf numFmtId="4" fontId="17" fillId="0" borderId="88" xfId="63" applyNumberFormat="1" applyFont="1" applyBorder="1" applyAlignment="1">
      <alignment horizontal="right" vertical="center"/>
    </xf>
    <xf numFmtId="4" fontId="0" fillId="0" borderId="0" xfId="0" applyNumberFormat="1" applyAlignment="1">
      <alignment horizontal="center"/>
    </xf>
    <xf numFmtId="0" fontId="178" fillId="0" borderId="88" xfId="0" quotePrefix="1" applyNumberFormat="1" applyFont="1" applyBorder="1" applyAlignment="1">
      <alignment horizontal="left" vertical="center"/>
    </xf>
    <xf numFmtId="4" fontId="178" fillId="0" borderId="88" xfId="0" applyNumberFormat="1" applyFont="1" applyBorder="1" applyAlignment="1">
      <alignment vertical="center"/>
    </xf>
    <xf numFmtId="4" fontId="178" fillId="0" borderId="88" xfId="63" applyNumberFormat="1" applyFont="1" applyBorder="1" applyAlignment="1">
      <alignment horizontal="right" vertical="center"/>
    </xf>
    <xf numFmtId="4" fontId="8" fillId="0" borderId="88" xfId="63" applyNumberFormat="1" applyFont="1" applyBorder="1" applyAlignment="1">
      <alignment horizontal="right" vertical="center"/>
    </xf>
    <xf numFmtId="4" fontId="17" fillId="0" borderId="88" xfId="63" applyNumberFormat="1" applyFont="1" applyFill="1" applyBorder="1" applyAlignment="1">
      <alignment horizontal="right" vertical="center"/>
    </xf>
    <xf numFmtId="0" fontId="238" fillId="0" borderId="88" xfId="0" applyFont="1" applyBorder="1"/>
    <xf numFmtId="49" fontId="98" fillId="0" borderId="88" xfId="0" applyNumberFormat="1" applyFont="1" applyBorder="1"/>
    <xf numFmtId="0" fontId="98" fillId="0" borderId="88" xfId="0" applyFont="1" applyBorder="1"/>
    <xf numFmtId="4" fontId="257" fillId="0" borderId="88" xfId="63" applyNumberFormat="1" applyFont="1" applyFill="1" applyBorder="1" applyAlignment="1">
      <alignment horizontal="right" vertical="center"/>
    </xf>
    <xf numFmtId="4" fontId="257" fillId="0" borderId="76" xfId="63" applyNumberFormat="1" applyFont="1" applyBorder="1" applyAlignment="1">
      <alignment horizontal="right" vertical="center"/>
    </xf>
    <xf numFmtId="4" fontId="257" fillId="0" borderId="43" xfId="63" applyNumberFormat="1" applyFont="1" applyBorder="1" applyAlignment="1">
      <alignment horizontal="right" vertical="center"/>
    </xf>
    <xf numFmtId="4" fontId="257" fillId="0" borderId="89" xfId="0" quotePrefix="1" applyNumberFormat="1" applyFont="1" applyBorder="1" applyAlignment="1">
      <alignment horizontal="left" vertical="center"/>
    </xf>
    <xf numFmtId="4" fontId="257" fillId="0" borderId="89" xfId="0" applyNumberFormat="1" applyFont="1" applyBorder="1" applyAlignment="1">
      <alignment vertical="center"/>
    </xf>
    <xf numFmtId="4" fontId="257" fillId="0" borderId="89" xfId="63" applyNumberFormat="1" applyFont="1" applyBorder="1" applyAlignment="1">
      <alignment horizontal="right" vertical="center"/>
    </xf>
    <xf numFmtId="4" fontId="257" fillId="0" borderId="89" xfId="63" applyNumberFormat="1" applyFont="1" applyFill="1" applyBorder="1" applyAlignment="1">
      <alignment horizontal="right" vertical="center"/>
    </xf>
    <xf numFmtId="4" fontId="17" fillId="0" borderId="89" xfId="63" applyNumberFormat="1" applyFont="1" applyFill="1" applyBorder="1" applyAlignment="1">
      <alignment horizontal="right" vertical="center"/>
    </xf>
    <xf numFmtId="4" fontId="178" fillId="0" borderId="4" xfId="0" applyNumberFormat="1" applyFont="1" applyBorder="1" applyAlignment="1">
      <alignment horizontal="right" vertical="center"/>
    </xf>
    <xf numFmtId="4" fontId="8" fillId="0" borderId="4" xfId="0" applyNumberFormat="1" applyFont="1" applyBorder="1" applyAlignment="1">
      <alignment horizontal="right" vertical="center"/>
    </xf>
    <xf numFmtId="4" fontId="143" fillId="0" borderId="0" xfId="0" applyNumberFormat="1" applyFont="1" applyBorder="1"/>
    <xf numFmtId="0" fontId="143" fillId="0" borderId="0" xfId="0" applyFont="1" applyBorder="1"/>
    <xf numFmtId="0" fontId="143" fillId="0" borderId="1" xfId="0" applyFont="1" applyBorder="1"/>
    <xf numFmtId="0" fontId="135" fillId="0" borderId="0" xfId="0" applyFont="1" applyAlignment="1">
      <alignment vertical="center"/>
    </xf>
    <xf numFmtId="0" fontId="98" fillId="0" borderId="0" xfId="0" applyFont="1" applyAlignment="1">
      <alignment vertical="center"/>
    </xf>
    <xf numFmtId="0" fontId="98" fillId="0" borderId="0" xfId="0" applyFont="1" applyAlignment="1">
      <alignment horizontal="left" vertical="center"/>
    </xf>
    <xf numFmtId="0" fontId="95" fillId="0" borderId="0" xfId="0" applyFont="1" applyAlignment="1">
      <alignment vertical="center"/>
    </xf>
    <xf numFmtId="0" fontId="95" fillId="0" borderId="0" xfId="0" applyFont="1" applyAlignment="1">
      <alignment horizontal="left" vertical="center"/>
    </xf>
    <xf numFmtId="0" fontId="135" fillId="0" borderId="36" xfId="0" applyFont="1" applyBorder="1" applyAlignment="1">
      <alignment vertical="center"/>
    </xf>
    <xf numFmtId="0" fontId="98" fillId="0" borderId="38" xfId="0" applyFont="1" applyBorder="1" applyAlignment="1">
      <alignment vertical="center"/>
    </xf>
    <xf numFmtId="0" fontId="98" fillId="0" borderId="38" xfId="0" applyFont="1" applyBorder="1" applyAlignment="1">
      <alignment horizontal="left" vertical="center"/>
    </xf>
    <xf numFmtId="0" fontId="95" fillId="0" borderId="38" xfId="0" applyFont="1" applyBorder="1" applyAlignment="1">
      <alignment vertical="center"/>
    </xf>
    <xf numFmtId="0" fontId="95" fillId="0" borderId="38" xfId="0" applyFont="1" applyBorder="1" applyAlignment="1">
      <alignment horizontal="left" vertical="center"/>
    </xf>
    <xf numFmtId="0" fontId="95" fillId="0" borderId="37" xfId="0" applyFont="1" applyBorder="1" applyAlignment="1">
      <alignment vertical="center"/>
    </xf>
    <xf numFmtId="0" fontId="135" fillId="0" borderId="15" xfId="0" applyFont="1" applyBorder="1" applyAlignment="1">
      <alignment vertical="center"/>
    </xf>
    <xf numFmtId="0" fontId="95" fillId="0" borderId="9" xfId="0" applyFont="1" applyBorder="1" applyAlignment="1">
      <alignment vertical="center"/>
    </xf>
    <xf numFmtId="0" fontId="135" fillId="0" borderId="0" xfId="0" applyFont="1" applyBorder="1" applyAlignment="1">
      <alignment horizontal="center" vertical="center"/>
    </xf>
    <xf numFmtId="0" fontId="54" fillId="7" borderId="5" xfId="0" applyFont="1" applyFill="1" applyBorder="1" applyAlignment="1">
      <alignment horizontal="center" vertical="center" wrapText="1"/>
    </xf>
    <xf numFmtId="0" fontId="54" fillId="7" borderId="5" xfId="0" applyFont="1" applyFill="1" applyBorder="1" applyAlignment="1">
      <alignment horizontal="center" vertical="center"/>
    </xf>
    <xf numFmtId="0" fontId="8" fillId="35" borderId="5" xfId="32" applyFont="1" applyFill="1" applyBorder="1" applyAlignment="1">
      <alignment horizontal="left" vertical="center"/>
    </xf>
    <xf numFmtId="0" fontId="12" fillId="35" borderId="5" xfId="32" applyFont="1" applyFill="1" applyBorder="1" applyAlignment="1">
      <alignment horizontal="right" vertical="center" wrapText="1"/>
    </xf>
    <xf numFmtId="0" fontId="12" fillId="35" borderId="5" xfId="32" applyFont="1" applyFill="1" applyBorder="1" applyAlignment="1">
      <alignment vertical="center" wrapText="1"/>
    </xf>
    <xf numFmtId="0" fontId="56" fillId="35" borderId="5" xfId="32" applyFont="1" applyFill="1" applyBorder="1" applyAlignment="1">
      <alignment horizontal="right" vertical="center" wrapText="1"/>
    </xf>
    <xf numFmtId="0" fontId="12" fillId="35" borderId="5" xfId="32" applyFont="1" applyFill="1" applyBorder="1" applyAlignment="1">
      <alignment horizontal="left" vertical="center" wrapText="1"/>
    </xf>
    <xf numFmtId="0" fontId="95" fillId="35" borderId="5" xfId="0" applyFont="1" applyFill="1" applyBorder="1" applyAlignment="1">
      <alignment vertical="center"/>
    </xf>
    <xf numFmtId="0" fontId="8" fillId="36" borderId="4" xfId="25" applyNumberFormat="1" applyFont="1" applyFill="1" applyBorder="1" applyAlignment="1">
      <alignment horizontal="left" vertical="center"/>
    </xf>
    <xf numFmtId="0" fontId="9" fillId="36" borderId="4" xfId="25" applyNumberFormat="1" applyFont="1" applyFill="1" applyBorder="1" applyAlignment="1">
      <alignment horizontal="left" vertical="center"/>
    </xf>
    <xf numFmtId="0" fontId="12" fillId="36" borderId="4" xfId="32" applyFont="1" applyFill="1" applyBorder="1" applyAlignment="1">
      <alignment horizontal="right" vertical="center" wrapText="1"/>
    </xf>
    <xf numFmtId="0" fontId="95" fillId="36" borderId="4" xfId="0" applyFont="1" applyFill="1" applyBorder="1" applyAlignment="1">
      <alignment vertical="center"/>
    </xf>
    <xf numFmtId="0" fontId="12" fillId="36" borderId="4" xfId="32" applyFont="1" applyFill="1" applyBorder="1" applyAlignment="1">
      <alignment horizontal="left" vertical="center" wrapText="1"/>
    </xf>
    <xf numFmtId="0" fontId="86" fillId="36" borderId="4" xfId="0" applyFont="1" applyFill="1" applyBorder="1" applyAlignment="1">
      <alignment horizontal="left" vertical="center"/>
    </xf>
    <xf numFmtId="0" fontId="17" fillId="0" borderId="5" xfId="32" applyFont="1" applyFill="1" applyBorder="1" applyAlignment="1">
      <alignment vertical="center"/>
    </xf>
    <xf numFmtId="0" fontId="12" fillId="0" borderId="5" xfId="32" applyFont="1" applyFill="1" applyBorder="1" applyAlignment="1">
      <alignment horizontal="left" vertical="center"/>
    </xf>
    <xf numFmtId="0" fontId="12" fillId="0" borderId="5" xfId="32" applyFont="1" applyBorder="1" applyAlignment="1">
      <alignment horizontal="right" vertical="center" wrapText="1"/>
    </xf>
    <xf numFmtId="0" fontId="95" fillId="0" borderId="5" xfId="0" applyFont="1" applyFill="1" applyBorder="1" applyAlignment="1">
      <alignment vertical="center"/>
    </xf>
    <xf numFmtId="0" fontId="12" fillId="0" borderId="5" xfId="32" applyFont="1" applyFill="1" applyBorder="1" applyAlignment="1">
      <alignment vertical="center"/>
    </xf>
    <xf numFmtId="0" fontId="8" fillId="36" borderId="5" xfId="25" applyNumberFormat="1" applyFont="1" applyFill="1" applyBorder="1" applyAlignment="1">
      <alignment horizontal="left" vertical="center" wrapText="1"/>
    </xf>
    <xf numFmtId="0" fontId="9" fillId="36" borderId="5" xfId="25" applyNumberFormat="1" applyFont="1" applyFill="1" applyBorder="1" applyAlignment="1">
      <alignment horizontal="left" vertical="center" wrapText="1"/>
    </xf>
    <xf numFmtId="0" fontId="12" fillId="36" borderId="5" xfId="32" applyFont="1" applyFill="1" applyBorder="1" applyAlignment="1">
      <alignment horizontal="right" vertical="center" wrapText="1"/>
    </xf>
    <xf numFmtId="0" fontId="95" fillId="36" borderId="5" xfId="0" applyFont="1" applyFill="1" applyBorder="1" applyAlignment="1">
      <alignment vertical="center"/>
    </xf>
    <xf numFmtId="0" fontId="12" fillId="36" borderId="5" xfId="32" applyFont="1" applyFill="1" applyBorder="1" applyAlignment="1">
      <alignment horizontal="left" vertical="center" wrapText="1"/>
    </xf>
    <xf numFmtId="0" fontId="86" fillId="36" borderId="5" xfId="0" applyFont="1" applyFill="1" applyBorder="1" applyAlignment="1">
      <alignment horizontal="left" vertical="center"/>
    </xf>
    <xf numFmtId="0" fontId="135" fillId="0" borderId="0" xfId="0" applyFont="1" applyFill="1" applyAlignment="1">
      <alignment vertical="center"/>
    </xf>
    <xf numFmtId="0" fontId="17" fillId="0" borderId="5" xfId="32" applyFont="1" applyFill="1" applyBorder="1" applyAlignment="1">
      <alignment horizontal="left" vertical="center"/>
    </xf>
    <xf numFmtId="0" fontId="95" fillId="0" borderId="5" xfId="0" applyFont="1" applyFill="1" applyBorder="1" applyAlignment="1">
      <alignment horizontal="left" vertical="center"/>
    </xf>
    <xf numFmtId="0" fontId="17" fillId="0" borderId="5" xfId="32" applyFont="1" applyFill="1" applyBorder="1" applyAlignment="1">
      <alignment horizontal="left" vertical="center" wrapText="1"/>
    </xf>
    <xf numFmtId="0" fontId="12" fillId="0" borderId="5" xfId="32" applyFont="1" applyFill="1" applyBorder="1" applyAlignment="1">
      <alignment horizontal="left" vertical="center" wrapText="1"/>
    </xf>
    <xf numFmtId="0" fontId="8" fillId="36" borderId="5" xfId="32" quotePrefix="1" applyFont="1" applyFill="1" applyBorder="1" applyAlignment="1">
      <alignment vertical="center" wrapText="1"/>
    </xf>
    <xf numFmtId="0" fontId="9" fillId="36" borderId="5" xfId="32" quotePrefix="1" applyFont="1" applyFill="1" applyBorder="1" applyAlignment="1">
      <alignment horizontal="left" vertical="center" wrapText="1"/>
    </xf>
    <xf numFmtId="0" fontId="95" fillId="36" borderId="5" xfId="0" applyFont="1" applyFill="1" applyBorder="1" applyAlignment="1">
      <alignment horizontal="left" vertical="center"/>
    </xf>
    <xf numFmtId="0" fontId="8" fillId="0" borderId="5" xfId="32" applyFont="1" applyFill="1" applyBorder="1" applyAlignment="1">
      <alignment vertical="center"/>
    </xf>
    <xf numFmtId="0" fontId="9" fillId="0" borderId="5" xfId="32" applyFont="1" applyFill="1" applyBorder="1" applyAlignment="1">
      <alignment horizontal="left" vertical="center"/>
    </xf>
    <xf numFmtId="0" fontId="17" fillId="0" borderId="5" xfId="32" quotePrefix="1" applyFont="1" applyFill="1" applyBorder="1" applyAlignment="1">
      <alignment vertical="center"/>
    </xf>
    <xf numFmtId="0" fontId="12" fillId="0" borderId="5" xfId="32" applyFont="1" applyBorder="1" applyAlignment="1">
      <alignment horizontal="left" vertical="center" wrapText="1"/>
    </xf>
    <xf numFmtId="0" fontId="17" fillId="0" borderId="5" xfId="32" quotePrefix="1" applyFont="1" applyFill="1" applyBorder="1" applyAlignment="1">
      <alignment vertical="center" wrapText="1"/>
    </xf>
    <xf numFmtId="49" fontId="17" fillId="0" borderId="5" xfId="32" quotePrefix="1" applyNumberFormat="1" applyFont="1" applyFill="1" applyBorder="1" applyAlignment="1">
      <alignment vertical="center" wrapText="1"/>
    </xf>
    <xf numFmtId="0" fontId="12" fillId="0" borderId="5" xfId="32" applyFont="1" applyFill="1" applyBorder="1" applyAlignment="1">
      <alignment horizontal="right" vertical="center" wrapText="1"/>
    </xf>
    <xf numFmtId="0" fontId="17" fillId="0" borderId="5" xfId="32" applyFont="1" applyFill="1" applyBorder="1" applyAlignment="1">
      <alignment vertical="center" wrapText="1"/>
    </xf>
    <xf numFmtId="2" fontId="12" fillId="36" borderId="5" xfId="32" applyNumberFormat="1" applyFont="1" applyFill="1" applyBorder="1" applyAlignment="1">
      <alignment horizontal="right" vertical="center" wrapText="1"/>
    </xf>
    <xf numFmtId="49" fontId="8" fillId="36" borderId="5" xfId="32" quotePrefix="1" applyNumberFormat="1" applyFont="1" applyFill="1" applyBorder="1" applyAlignment="1">
      <alignment vertical="center" wrapText="1"/>
    </xf>
    <xf numFmtId="49" fontId="9" fillId="36" borderId="5" xfId="32" quotePrefix="1" applyNumberFormat="1" applyFont="1" applyFill="1" applyBorder="1" applyAlignment="1">
      <alignment horizontal="left" vertical="center" wrapText="1"/>
    </xf>
    <xf numFmtId="0" fontId="8" fillId="36" borderId="5" xfId="32" quotePrefix="1" applyFont="1" applyFill="1" applyBorder="1" applyAlignment="1">
      <alignment horizontal="left" vertical="center" wrapText="1"/>
    </xf>
    <xf numFmtId="0" fontId="17" fillId="0" borderId="5" xfId="32" applyFont="1" applyFill="1" applyBorder="1" applyAlignment="1">
      <alignment horizontal="right" vertical="center"/>
    </xf>
    <xf numFmtId="0" fontId="12" fillId="0" borderId="5" xfId="32" applyFont="1" applyFill="1" applyBorder="1" applyAlignment="1">
      <alignment horizontal="right" vertical="center"/>
    </xf>
    <xf numFmtId="0" fontId="57" fillId="0" borderId="5" xfId="32" applyFont="1" applyFill="1" applyBorder="1" applyAlignment="1">
      <alignment vertical="center"/>
    </xf>
    <xf numFmtId="0" fontId="56" fillId="0" borderId="5" xfId="32" applyFont="1" applyFill="1" applyBorder="1" applyAlignment="1">
      <alignment horizontal="right" vertical="center"/>
    </xf>
    <xf numFmtId="0" fontId="57" fillId="0" borderId="5" xfId="32" applyFont="1" applyFill="1" applyBorder="1" applyAlignment="1">
      <alignment horizontal="right" vertical="center"/>
    </xf>
    <xf numFmtId="179" fontId="17" fillId="0" borderId="5" xfId="32" applyNumberFormat="1" applyFont="1" applyFill="1" applyBorder="1" applyAlignment="1">
      <alignment vertical="center"/>
    </xf>
    <xf numFmtId="0" fontId="9" fillId="35" borderId="5" xfId="32" applyFont="1" applyFill="1" applyBorder="1" applyAlignment="1">
      <alignment horizontal="left" vertical="center" wrapText="1"/>
    </xf>
    <xf numFmtId="0" fontId="9" fillId="35" borderId="5" xfId="32" applyFont="1" applyFill="1" applyBorder="1" applyAlignment="1">
      <alignment horizontal="right" vertical="center" wrapText="1"/>
    </xf>
    <xf numFmtId="0" fontId="9" fillId="35" borderId="5" xfId="32" applyFont="1" applyFill="1" applyBorder="1" applyAlignment="1">
      <alignment vertical="center" wrapText="1"/>
    </xf>
    <xf numFmtId="0" fontId="55" fillId="35" borderId="5" xfId="32" applyFont="1" applyFill="1" applyBorder="1" applyAlignment="1">
      <alignment horizontal="right" vertical="center" wrapText="1"/>
    </xf>
    <xf numFmtId="0" fontId="55" fillId="35" borderId="5" xfId="32" applyFont="1" applyFill="1" applyBorder="1" applyAlignment="1">
      <alignment horizontal="left" vertical="center"/>
    </xf>
    <xf numFmtId="0" fontId="9" fillId="35" borderId="5" xfId="32" applyFont="1" applyFill="1" applyBorder="1" applyAlignment="1">
      <alignment horizontal="left" vertical="center"/>
    </xf>
    <xf numFmtId="49" fontId="8" fillId="36" borderId="4" xfId="32" quotePrefix="1" applyNumberFormat="1" applyFont="1" applyFill="1" applyBorder="1" applyAlignment="1">
      <alignment vertical="center" wrapText="1"/>
    </xf>
    <xf numFmtId="0" fontId="12" fillId="36" borderId="4" xfId="32" applyFont="1" applyFill="1" applyBorder="1" applyAlignment="1">
      <alignment vertical="center" wrapText="1"/>
    </xf>
    <xf numFmtId="0" fontId="95" fillId="36" borderId="4" xfId="0" applyFont="1" applyFill="1" applyBorder="1" applyAlignment="1">
      <alignment horizontal="left" vertical="center"/>
    </xf>
    <xf numFmtId="0" fontId="12" fillId="0" borderId="5" xfId="32" applyFont="1" applyBorder="1" applyAlignment="1">
      <alignment vertical="center" wrapText="1"/>
    </xf>
    <xf numFmtId="0" fontId="12" fillId="36" borderId="5" xfId="32" applyFont="1" applyFill="1" applyBorder="1" applyAlignment="1">
      <alignment vertical="center" wrapText="1"/>
    </xf>
    <xf numFmtId="49" fontId="8" fillId="36" borderId="8" xfId="32" quotePrefix="1" applyNumberFormat="1" applyFont="1" applyFill="1" applyBorder="1" applyAlignment="1">
      <alignment vertical="center" wrapText="1"/>
    </xf>
    <xf numFmtId="0" fontId="12" fillId="36" borderId="8" xfId="32" applyFont="1" applyFill="1" applyBorder="1" applyAlignment="1">
      <alignment horizontal="left" vertical="center" wrapText="1"/>
    </xf>
    <xf numFmtId="0" fontId="12" fillId="36" borderId="8" xfId="32" applyFont="1" applyFill="1" applyBorder="1" applyAlignment="1">
      <alignment horizontal="right" vertical="center" wrapText="1"/>
    </xf>
    <xf numFmtId="0" fontId="95" fillId="36" borderId="8" xfId="0" applyFont="1" applyFill="1" applyBorder="1" applyAlignment="1">
      <alignment vertical="center"/>
    </xf>
    <xf numFmtId="0" fontId="95" fillId="36" borderId="8" xfId="0" applyFont="1" applyFill="1" applyBorder="1" applyAlignment="1">
      <alignment horizontal="left" vertical="center"/>
    </xf>
    <xf numFmtId="0" fontId="12" fillId="35" borderId="5" xfId="32" applyFont="1" applyFill="1" applyBorder="1" applyAlignment="1">
      <alignment horizontal="left" vertical="center"/>
    </xf>
    <xf numFmtId="0" fontId="56" fillId="36" borderId="4" xfId="32" applyFont="1" applyFill="1" applyBorder="1" applyAlignment="1">
      <alignment horizontal="left" vertical="center" wrapText="1"/>
    </xf>
    <xf numFmtId="0" fontId="56" fillId="36" borderId="5" xfId="32" applyFont="1" applyFill="1" applyBorder="1" applyAlignment="1">
      <alignment horizontal="left" vertical="center" wrapText="1"/>
    </xf>
    <xf numFmtId="0" fontId="17" fillId="0" borderId="5" xfId="25" applyNumberFormat="1" applyFont="1" applyFill="1" applyBorder="1" applyAlignment="1">
      <alignment horizontal="left" vertical="center" wrapText="1"/>
    </xf>
    <xf numFmtId="0" fontId="8" fillId="36" borderId="5" xfId="32" applyFont="1" applyFill="1" applyBorder="1" applyAlignment="1">
      <alignment vertical="center" wrapText="1"/>
    </xf>
    <xf numFmtId="2" fontId="12" fillId="36" borderId="5" xfId="32" applyNumberFormat="1" applyFont="1" applyFill="1" applyBorder="1" applyAlignment="1">
      <alignment horizontal="left" vertical="center" wrapText="1"/>
    </xf>
    <xf numFmtId="0" fontId="8" fillId="36" borderId="8" xfId="32" applyFont="1" applyFill="1" applyBorder="1" applyAlignment="1">
      <alignment vertical="center" wrapText="1"/>
    </xf>
    <xf numFmtId="0" fontId="8" fillId="37" borderId="5" xfId="32" applyFont="1" applyFill="1" applyBorder="1" applyAlignment="1">
      <alignment horizontal="left" vertical="center"/>
    </xf>
    <xf numFmtId="0" fontId="12" fillId="37" borderId="5" xfId="32" applyFont="1" applyFill="1" applyBorder="1" applyAlignment="1">
      <alignment horizontal="left" vertical="center" wrapText="1"/>
    </xf>
    <xf numFmtId="0" fontId="12" fillId="37" borderId="5" xfId="32" applyFont="1" applyFill="1" applyBorder="1" applyAlignment="1">
      <alignment horizontal="right" vertical="center" wrapText="1"/>
    </xf>
    <xf numFmtId="0" fontId="12" fillId="37" borderId="5" xfId="32" applyFont="1" applyFill="1" applyBorder="1" applyAlignment="1">
      <alignment vertical="center" wrapText="1"/>
    </xf>
    <xf numFmtId="0" fontId="9" fillId="37" borderId="5" xfId="32" applyFont="1" applyFill="1" applyBorder="1" applyAlignment="1">
      <alignment horizontal="left" vertical="center"/>
    </xf>
    <xf numFmtId="0" fontId="98" fillId="0" borderId="0" xfId="0" applyFont="1" applyBorder="1" applyAlignment="1">
      <alignment vertical="center"/>
    </xf>
    <xf numFmtId="0" fontId="98" fillId="0" borderId="0" xfId="0" applyFont="1" applyBorder="1" applyAlignment="1">
      <alignment horizontal="left" vertical="center"/>
    </xf>
    <xf numFmtId="0" fontId="95" fillId="0" borderId="0" xfId="0" applyFont="1" applyBorder="1" applyAlignment="1">
      <alignment vertical="center"/>
    </xf>
    <xf numFmtId="0" fontId="95" fillId="0" borderId="0" xfId="0" applyFont="1" applyBorder="1" applyAlignment="1">
      <alignment horizontal="left" vertical="center"/>
    </xf>
    <xf numFmtId="0" fontId="135" fillId="0" borderId="40" xfId="0" applyFont="1" applyBorder="1" applyAlignment="1">
      <alignment vertical="center"/>
    </xf>
    <xf numFmtId="0" fontId="98" fillId="0" borderId="1" xfId="0" applyFont="1" applyBorder="1" applyAlignment="1">
      <alignment vertical="center"/>
    </xf>
    <xf numFmtId="0" fontId="98" fillId="0" borderId="1" xfId="0" applyFont="1" applyBorder="1" applyAlignment="1">
      <alignment horizontal="left" vertical="center"/>
    </xf>
    <xf numFmtId="0" fontId="95" fillId="0" borderId="1" xfId="0" applyFont="1" applyBorder="1" applyAlignment="1">
      <alignment vertical="center"/>
    </xf>
    <xf numFmtId="0" fontId="95" fillId="0" borderId="1" xfId="0" applyFont="1" applyBorder="1" applyAlignment="1">
      <alignment horizontal="left" vertical="center"/>
    </xf>
    <xf numFmtId="0" fontId="95" fillId="0" borderId="41" xfId="0" applyFont="1" applyBorder="1" applyAlignment="1">
      <alignment vertical="center"/>
    </xf>
    <xf numFmtId="0" fontId="0" fillId="0" borderId="0" xfId="0" applyAlignment="1">
      <alignment vertical="center"/>
    </xf>
    <xf numFmtId="0" fontId="0" fillId="0" borderId="36" xfId="0" applyBorder="1" applyAlignment="1">
      <alignment vertical="center"/>
    </xf>
    <xf numFmtId="0" fontId="0" fillId="0" borderId="38" xfId="0" applyBorder="1" applyAlignment="1">
      <alignment vertical="center"/>
    </xf>
    <xf numFmtId="0" fontId="0" fillId="0" borderId="37" xfId="0" applyBorder="1" applyAlignment="1">
      <alignment vertical="center"/>
    </xf>
    <xf numFmtId="0" fontId="0" fillId="0" borderId="15" xfId="0" applyBorder="1" applyAlignment="1">
      <alignment vertical="center"/>
    </xf>
    <xf numFmtId="0" fontId="0" fillId="0" borderId="9" xfId="0" applyBorder="1" applyAlignment="1">
      <alignment vertical="center"/>
    </xf>
    <xf numFmtId="0" fontId="0" fillId="0" borderId="0" xfId="0" applyBorder="1" applyAlignment="1">
      <alignment vertical="center"/>
    </xf>
    <xf numFmtId="0" fontId="17" fillId="12" borderId="5" xfId="32" quotePrefix="1" applyFont="1" applyFill="1" applyBorder="1" applyAlignment="1">
      <alignment vertical="center" wrapText="1"/>
    </xf>
    <xf numFmtId="0" fontId="95" fillId="12" borderId="5" xfId="0" applyFont="1" applyFill="1" applyBorder="1" applyAlignment="1">
      <alignment vertical="center"/>
    </xf>
    <xf numFmtId="0" fontId="95" fillId="12" borderId="5" xfId="0" applyFont="1" applyFill="1" applyBorder="1" applyAlignment="1">
      <alignment horizontal="right" vertical="center"/>
    </xf>
    <xf numFmtId="0" fontId="17" fillId="0" borderId="19" xfId="32" quotePrefix="1" applyFont="1" applyFill="1" applyBorder="1" applyAlignment="1">
      <alignment horizontal="left" vertical="center" indent="1"/>
    </xf>
    <xf numFmtId="0" fontId="95" fillId="0" borderId="19" xfId="0" applyFont="1" applyFill="1" applyBorder="1" applyAlignment="1">
      <alignment vertical="center"/>
    </xf>
    <xf numFmtId="0" fontId="12" fillId="0" borderId="19" xfId="32" applyFont="1" applyBorder="1" applyAlignment="1">
      <alignment horizontal="right" vertical="center" wrapText="1"/>
    </xf>
    <xf numFmtId="0" fontId="12" fillId="12" borderId="5" xfId="32" applyFont="1" applyFill="1" applyBorder="1" applyAlignment="1">
      <alignment horizontal="right" vertical="center" wrapText="1"/>
    </xf>
    <xf numFmtId="0" fontId="17" fillId="0" borderId="4" xfId="32" quotePrefix="1" applyFont="1" applyFill="1" applyBorder="1" applyAlignment="1">
      <alignment horizontal="left" vertical="center" indent="1"/>
    </xf>
    <xf numFmtId="0" fontId="95" fillId="0" borderId="4" xfId="0" applyFont="1" applyFill="1" applyBorder="1" applyAlignment="1">
      <alignment vertical="center"/>
    </xf>
    <xf numFmtId="0" fontId="95" fillId="0" borderId="4" xfId="0" applyFont="1" applyFill="1" applyBorder="1" applyAlignment="1">
      <alignment horizontal="right" vertical="center"/>
    </xf>
    <xf numFmtId="0" fontId="17" fillId="0" borderId="5" xfId="32" quotePrefix="1" applyFont="1" applyFill="1" applyBorder="1" applyAlignment="1">
      <alignment horizontal="left" vertical="center" indent="1"/>
    </xf>
    <xf numFmtId="0" fontId="95" fillId="0" borderId="5" xfId="0" applyFont="1" applyFill="1" applyBorder="1" applyAlignment="1">
      <alignment horizontal="right" vertical="center"/>
    </xf>
    <xf numFmtId="0" fontId="17" fillId="0" borderId="8" xfId="32" quotePrefix="1" applyFont="1" applyFill="1" applyBorder="1" applyAlignment="1">
      <alignment horizontal="left" vertical="center" indent="1"/>
    </xf>
    <xf numFmtId="0" fontId="95" fillId="0" borderId="8" xfId="0" applyFont="1" applyFill="1" applyBorder="1" applyAlignment="1">
      <alignment vertical="center"/>
    </xf>
    <xf numFmtId="0" fontId="95" fillId="0" borderId="8" xfId="0" applyFont="1" applyFill="1" applyBorder="1" applyAlignment="1">
      <alignment horizontal="right" vertical="center"/>
    </xf>
    <xf numFmtId="0" fontId="17" fillId="12" borderId="5" xfId="32" applyFont="1" applyFill="1" applyBorder="1" applyAlignment="1">
      <alignment horizontal="left" vertical="center"/>
    </xf>
    <xf numFmtId="0" fontId="143" fillId="0" borderId="0" xfId="0" applyFont="1" applyBorder="1" applyAlignment="1">
      <alignment vertical="center"/>
    </xf>
    <xf numFmtId="0" fontId="0" fillId="0" borderId="40" xfId="0" applyBorder="1" applyAlignment="1">
      <alignment vertical="center"/>
    </xf>
    <xf numFmtId="0" fontId="0" fillId="0" borderId="1" xfId="0" applyBorder="1" applyAlignment="1">
      <alignment vertical="center"/>
    </xf>
    <xf numFmtId="0" fontId="143" fillId="0" borderId="1" xfId="0" applyFont="1" applyBorder="1" applyAlignment="1">
      <alignment vertical="center"/>
    </xf>
    <xf numFmtId="0" fontId="0" fillId="0" borderId="41" xfId="0" applyBorder="1" applyAlignment="1">
      <alignment vertical="center"/>
    </xf>
    <xf numFmtId="0" fontId="0" fillId="0" borderId="0" xfId="0" applyAlignment="1">
      <alignment horizontal="left" vertical="center"/>
    </xf>
    <xf numFmtId="0" fontId="0" fillId="0" borderId="0" xfId="0" applyAlignment="1">
      <alignment horizontal="right" vertical="center"/>
    </xf>
    <xf numFmtId="0" fontId="0" fillId="0" borderId="38" xfId="0" applyBorder="1" applyAlignment="1">
      <alignment horizontal="left" vertical="center"/>
    </xf>
    <xf numFmtId="0" fontId="0" fillId="0" borderId="38" xfId="0" applyBorder="1" applyAlignment="1">
      <alignment horizontal="right" vertical="center"/>
    </xf>
    <xf numFmtId="0" fontId="0" fillId="0" borderId="0" xfId="0" applyBorder="1" applyAlignment="1">
      <alignment horizontal="left" vertical="center"/>
    </xf>
    <xf numFmtId="0" fontId="0" fillId="0" borderId="0" xfId="0" applyBorder="1" applyAlignment="1">
      <alignment horizontal="right" vertical="center"/>
    </xf>
    <xf numFmtId="0" fontId="8" fillId="12" borderId="5" xfId="28" applyNumberFormat="1" applyFont="1" applyFill="1" applyBorder="1" applyAlignment="1">
      <alignment horizontal="left" vertical="center"/>
    </xf>
    <xf numFmtId="0" fontId="17" fillId="0" borderId="5" xfId="32" quotePrefix="1" applyFont="1" applyFill="1" applyBorder="1" applyAlignment="1">
      <alignment horizontal="left" vertical="center" wrapText="1"/>
    </xf>
    <xf numFmtId="0" fontId="17" fillId="0" borderId="5" xfId="32" quotePrefix="1" applyFont="1" applyFill="1" applyBorder="1" applyAlignment="1">
      <alignment horizontal="left" vertical="center"/>
    </xf>
    <xf numFmtId="0" fontId="17" fillId="0" borderId="5" xfId="32" quotePrefix="1" applyFont="1" applyFill="1" applyBorder="1" applyAlignment="1" applyProtection="1">
      <alignment horizontal="left" vertical="center"/>
    </xf>
    <xf numFmtId="0" fontId="17" fillId="0" borderId="5" xfId="32" quotePrefix="1" applyFont="1" applyFill="1" applyBorder="1" applyAlignment="1" applyProtection="1">
      <alignment horizontal="left" vertical="center" wrapText="1"/>
    </xf>
    <xf numFmtId="0" fontId="8" fillId="0" borderId="5" xfId="32" applyFont="1" applyFill="1" applyBorder="1" applyAlignment="1">
      <alignment horizontal="left" vertical="center"/>
    </xf>
    <xf numFmtId="0" fontId="8" fillId="0" borderId="5" xfId="32" applyFont="1" applyFill="1" applyBorder="1" applyAlignment="1">
      <alignment horizontal="left" vertical="center" wrapText="1"/>
    </xf>
    <xf numFmtId="0" fontId="153" fillId="0" borderId="5" xfId="32" applyFont="1" applyFill="1" applyBorder="1" applyAlignment="1">
      <alignment horizontal="left" vertical="center"/>
    </xf>
    <xf numFmtId="0" fontId="153" fillId="12" borderId="5" xfId="28" applyNumberFormat="1" applyFont="1" applyFill="1" applyBorder="1" applyAlignment="1">
      <alignment horizontal="left" vertical="center"/>
    </xf>
    <xf numFmtId="0" fontId="8" fillId="0" borderId="5" xfId="32" applyFont="1" applyFill="1" applyBorder="1" applyAlignment="1" applyProtection="1">
      <alignment horizontal="center" vertical="center" wrapText="1"/>
    </xf>
    <xf numFmtId="0" fontId="8" fillId="0" borderId="5" xfId="32" applyFont="1" applyFill="1" applyBorder="1" applyAlignment="1" applyProtection="1">
      <alignment horizontal="left" vertical="center" wrapText="1"/>
    </xf>
    <xf numFmtId="0" fontId="8" fillId="0" borderId="5" xfId="32" applyFont="1" applyFill="1" applyBorder="1" applyAlignment="1" applyProtection="1">
      <alignment vertical="center" wrapText="1"/>
    </xf>
    <xf numFmtId="0" fontId="8" fillId="37" borderId="5" xfId="28" applyNumberFormat="1" applyFont="1" applyFill="1" applyBorder="1" applyAlignment="1">
      <alignment horizontal="left" vertical="center"/>
    </xf>
    <xf numFmtId="0" fontId="17" fillId="0" borderId="5" xfId="32" applyFont="1" applyFill="1" applyBorder="1" applyAlignment="1" applyProtection="1">
      <alignment horizontal="left" vertical="center"/>
    </xf>
    <xf numFmtId="0" fontId="62" fillId="31" borderId="5" xfId="28" applyNumberFormat="1" applyFont="1" applyFill="1" applyBorder="1" applyAlignment="1">
      <alignment horizontal="left" vertical="center"/>
    </xf>
    <xf numFmtId="0" fontId="258" fillId="31" borderId="5" xfId="32" applyFont="1" applyFill="1" applyBorder="1" applyAlignment="1">
      <alignment horizontal="left" wrapText="1"/>
    </xf>
    <xf numFmtId="0" fontId="258" fillId="31" borderId="5" xfId="32" applyFont="1" applyFill="1" applyBorder="1" applyAlignment="1">
      <alignment horizontal="right" wrapText="1"/>
    </xf>
    <xf numFmtId="0" fontId="258" fillId="31" borderId="5" xfId="32" applyFont="1" applyFill="1" applyBorder="1" applyAlignment="1">
      <alignment wrapText="1"/>
    </xf>
    <xf numFmtId="0" fontId="259" fillId="31" borderId="5" xfId="0" applyFont="1" applyFill="1" applyBorder="1" applyAlignment="1">
      <alignment vertical="center"/>
    </xf>
    <xf numFmtId="0" fontId="260" fillId="31" borderId="5" xfId="32" applyFont="1" applyFill="1" applyBorder="1" applyAlignment="1">
      <alignment vertical="center"/>
    </xf>
    <xf numFmtId="0" fontId="258" fillId="0" borderId="5" xfId="32" applyFont="1" applyFill="1" applyBorder="1" applyAlignment="1">
      <alignment horizontal="left" wrapText="1"/>
    </xf>
    <xf numFmtId="0" fontId="0" fillId="0" borderId="59" xfId="0" applyBorder="1" applyAlignment="1">
      <alignment vertical="center"/>
    </xf>
    <xf numFmtId="0" fontId="8" fillId="0" borderId="5" xfId="32" applyFont="1" applyFill="1" applyBorder="1" applyAlignment="1">
      <alignment horizontal="center" vertical="center"/>
    </xf>
    <xf numFmtId="0" fontId="95" fillId="0" borderId="5" xfId="0" applyFont="1" applyBorder="1" applyAlignment="1">
      <alignment horizontal="left" vertical="center"/>
    </xf>
    <xf numFmtId="0" fontId="95" fillId="0" borderId="5" xfId="0" applyFont="1" applyBorder="1" applyAlignment="1">
      <alignment horizontal="right" vertical="center"/>
    </xf>
    <xf numFmtId="0" fontId="95" fillId="0" borderId="5" xfId="0" applyFont="1" applyBorder="1" applyAlignment="1">
      <alignment vertical="center"/>
    </xf>
    <xf numFmtId="0" fontId="0" fillId="0" borderId="60" xfId="0" applyBorder="1" applyAlignment="1">
      <alignment vertical="center"/>
    </xf>
    <xf numFmtId="0" fontId="135" fillId="0" borderId="0" xfId="0" applyFont="1" applyBorder="1" applyAlignment="1">
      <alignment horizontal="right" vertical="center"/>
    </xf>
    <xf numFmtId="0" fontId="135" fillId="0" borderId="0" xfId="0" applyFont="1" applyBorder="1" applyAlignment="1">
      <alignment vertical="center"/>
    </xf>
    <xf numFmtId="0" fontId="0" fillId="0" borderId="1" xfId="0" applyBorder="1" applyAlignment="1">
      <alignment horizontal="left" vertical="center"/>
    </xf>
    <xf numFmtId="0" fontId="0" fillId="0" borderId="1" xfId="0" applyBorder="1" applyAlignment="1">
      <alignment horizontal="right" vertical="center"/>
    </xf>
    <xf numFmtId="0" fontId="0" fillId="4" borderId="36" xfId="0" applyFill="1" applyBorder="1"/>
    <xf numFmtId="0" fontId="0" fillId="4" borderId="38" xfId="0" applyFill="1" applyBorder="1"/>
    <xf numFmtId="0" fontId="0" fillId="4" borderId="37" xfId="0" applyFill="1" applyBorder="1"/>
    <xf numFmtId="0" fontId="0" fillId="4" borderId="15" xfId="0" applyFill="1" applyBorder="1"/>
    <xf numFmtId="0" fontId="0" fillId="4" borderId="9" xfId="0" applyFill="1" applyBorder="1"/>
    <xf numFmtId="0" fontId="4" fillId="4" borderId="15" xfId="32" applyFill="1" applyBorder="1"/>
    <xf numFmtId="0" fontId="4" fillId="4" borderId="0" xfId="32" applyFill="1" applyBorder="1"/>
    <xf numFmtId="0" fontId="9" fillId="4" borderId="0" xfId="32" applyFont="1" applyFill="1" applyBorder="1" applyAlignment="1">
      <alignment horizontal="left"/>
    </xf>
    <xf numFmtId="0" fontId="12" fillId="4" borderId="0" xfId="32" applyFont="1" applyFill="1" applyBorder="1" applyAlignment="1">
      <alignment horizontal="center"/>
    </xf>
    <xf numFmtId="0" fontId="10" fillId="4" borderId="0" xfId="32" applyFont="1" applyFill="1" applyBorder="1" applyAlignment="1">
      <alignment horizontal="center"/>
    </xf>
    <xf numFmtId="0" fontId="10" fillId="4" borderId="9" xfId="32" applyFont="1" applyFill="1" applyBorder="1" applyAlignment="1">
      <alignment horizontal="center"/>
    </xf>
    <xf numFmtId="0" fontId="10" fillId="4" borderId="0" xfId="32" applyFont="1" applyFill="1" applyAlignment="1">
      <alignment horizontal="center"/>
    </xf>
    <xf numFmtId="0" fontId="4" fillId="4" borderId="0" xfId="32" applyFill="1"/>
    <xf numFmtId="0" fontId="147" fillId="7" borderId="5" xfId="0" applyFont="1" applyFill="1" applyBorder="1" applyAlignment="1">
      <alignment horizontal="center" vertical="center" wrapText="1"/>
    </xf>
    <xf numFmtId="0" fontId="50" fillId="4" borderId="0" xfId="0" applyFont="1" applyFill="1" applyBorder="1" applyAlignment="1">
      <alignment vertical="center"/>
    </xf>
    <xf numFmtId="3" fontId="147" fillId="4" borderId="0" xfId="0" applyNumberFormat="1" applyFont="1" applyFill="1" applyBorder="1"/>
    <xf numFmtId="10" fontId="147" fillId="4" borderId="0" xfId="61" applyNumberFormat="1" applyFont="1" applyFill="1" applyBorder="1"/>
    <xf numFmtId="0" fontId="50" fillId="0" borderId="0" xfId="0" applyFont="1" applyAlignment="1">
      <alignment horizontal="left"/>
    </xf>
    <xf numFmtId="0" fontId="50" fillId="4" borderId="0" xfId="0" applyFont="1" applyFill="1" applyBorder="1" applyAlignment="1">
      <alignment horizontal="left" vertical="center"/>
    </xf>
    <xf numFmtId="0" fontId="261" fillId="4" borderId="0" xfId="0" applyFont="1" applyFill="1" applyBorder="1"/>
    <xf numFmtId="0" fontId="135" fillId="4" borderId="0" xfId="0" applyFont="1" applyFill="1" applyBorder="1" applyAlignment="1">
      <alignment vertical="center"/>
    </xf>
    <xf numFmtId="0" fontId="147" fillId="4" borderId="0" xfId="0" applyFont="1" applyFill="1" applyBorder="1" applyAlignment="1">
      <alignment vertical="center"/>
    </xf>
    <xf numFmtId="3" fontId="135" fillId="4" borderId="0" xfId="0" applyNumberFormat="1" applyFont="1" applyFill="1" applyBorder="1"/>
    <xf numFmtId="0" fontId="50" fillId="4" borderId="24" xfId="0" applyFont="1" applyFill="1" applyBorder="1"/>
    <xf numFmtId="0" fontId="0" fillId="4" borderId="24" xfId="0" applyFill="1" applyBorder="1"/>
    <xf numFmtId="0" fontId="50" fillId="4" borderId="24" xfId="0" applyFont="1" applyFill="1" applyBorder="1" applyAlignment="1">
      <alignment horizontal="right" vertical="center"/>
    </xf>
    <xf numFmtId="3" fontId="147" fillId="4" borderId="24" xfId="0" applyNumberFormat="1" applyFont="1" applyFill="1" applyBorder="1" applyAlignment="1">
      <alignment vertical="center"/>
    </xf>
    <xf numFmtId="10" fontId="147" fillId="4" borderId="24" xfId="61" applyNumberFormat="1" applyFont="1" applyFill="1" applyBorder="1"/>
    <xf numFmtId="0" fontId="50" fillId="4" borderId="0" xfId="0" applyFont="1" applyFill="1" applyBorder="1" applyAlignment="1">
      <alignment horizontal="right" vertical="center"/>
    </xf>
    <xf numFmtId="3" fontId="147" fillId="4" borderId="0" xfId="0" applyNumberFormat="1" applyFont="1" applyFill="1" applyBorder="1" applyAlignment="1">
      <alignment vertical="center"/>
    </xf>
    <xf numFmtId="0" fontId="0" fillId="4" borderId="40" xfId="0" applyFill="1" applyBorder="1"/>
    <xf numFmtId="0" fontId="263" fillId="4" borderId="1" xfId="0" applyFont="1" applyFill="1" applyBorder="1"/>
    <xf numFmtId="0" fontId="0" fillId="4" borderId="1" xfId="0" applyFill="1" applyBorder="1"/>
    <xf numFmtId="0" fontId="0" fillId="4" borderId="41" xfId="0" applyFill="1" applyBorder="1"/>
    <xf numFmtId="0" fontId="263" fillId="4" borderId="0" xfId="0" applyFont="1" applyFill="1" applyBorder="1"/>
    <xf numFmtId="0" fontId="147" fillId="37" borderId="0" xfId="0" applyFont="1" applyFill="1" applyBorder="1" applyAlignment="1">
      <alignment horizontal="left" vertical="center" wrapText="1"/>
    </xf>
    <xf numFmtId="0" fontId="147" fillId="37" borderId="0" xfId="0" applyFont="1" applyFill="1" applyBorder="1" applyAlignment="1">
      <alignment horizontal="left" vertical="center"/>
    </xf>
    <xf numFmtId="0" fontId="147" fillId="37" borderId="0" xfId="0" applyFont="1" applyFill="1" applyBorder="1" applyAlignment="1">
      <alignment horizontal="center" vertical="center" wrapText="1"/>
    </xf>
    <xf numFmtId="0" fontId="214" fillId="4" borderId="0" xfId="0" applyFont="1" applyFill="1" applyBorder="1" applyAlignment="1">
      <alignment vertical="center"/>
    </xf>
    <xf numFmtId="3" fontId="50" fillId="4" borderId="0" xfId="0" applyNumberFormat="1" applyFont="1" applyFill="1" applyBorder="1"/>
    <xf numFmtId="0" fontId="147" fillId="4" borderId="0" xfId="0" applyFont="1" applyFill="1" applyBorder="1" applyAlignment="1">
      <alignment horizontal="left" vertical="center" wrapText="1"/>
    </xf>
    <xf numFmtId="0" fontId="144" fillId="4" borderId="0" xfId="0" applyFont="1" applyFill="1" applyBorder="1" applyAlignment="1">
      <alignment vertical="center"/>
    </xf>
    <xf numFmtId="0" fontId="71" fillId="4" borderId="0" xfId="0" applyFont="1" applyFill="1" applyBorder="1" applyAlignment="1">
      <alignment vertical="center"/>
    </xf>
    <xf numFmtId="0" fontId="51" fillId="4" borderId="0" xfId="0" applyFont="1" applyFill="1" applyBorder="1"/>
    <xf numFmtId="14" fontId="100" fillId="4" borderId="0" xfId="0" applyNumberFormat="1" applyFont="1" applyFill="1" applyBorder="1" applyAlignment="1">
      <alignment horizontal="left" vertical="center"/>
    </xf>
    <xf numFmtId="3" fontId="238" fillId="4" borderId="0" xfId="0" applyNumberFormat="1" applyFont="1" applyFill="1" applyBorder="1" applyAlignment="1">
      <alignment vertical="center"/>
    </xf>
    <xf numFmtId="14" fontId="98" fillId="4" borderId="0" xfId="0" applyNumberFormat="1" applyFont="1" applyFill="1" applyBorder="1" applyAlignment="1">
      <alignment horizontal="left" vertical="center"/>
    </xf>
    <xf numFmtId="3" fontId="98" fillId="4" borderId="0" xfId="0" applyNumberFormat="1" applyFont="1" applyFill="1" applyBorder="1" applyAlignment="1">
      <alignment vertical="center"/>
    </xf>
    <xf numFmtId="14" fontId="135" fillId="4" borderId="0" xfId="0" applyNumberFormat="1" applyFont="1" applyFill="1" applyBorder="1" applyAlignment="1">
      <alignment horizontal="left" vertical="center"/>
    </xf>
    <xf numFmtId="3" fontId="135" fillId="4" borderId="0" xfId="0" applyNumberFormat="1" applyFont="1" applyFill="1" applyBorder="1" applyAlignment="1">
      <alignment vertical="center"/>
    </xf>
    <xf numFmtId="0" fontId="0" fillId="4" borderId="15" xfId="0" applyFont="1" applyFill="1" applyBorder="1"/>
    <xf numFmtId="0" fontId="0" fillId="4" borderId="0" xfId="0" applyFont="1" applyFill="1" applyBorder="1"/>
    <xf numFmtId="0" fontId="0" fillId="4" borderId="0" xfId="0" applyFont="1" applyFill="1"/>
    <xf numFmtId="0" fontId="0" fillId="4" borderId="9" xfId="0" applyFont="1" applyFill="1" applyBorder="1"/>
    <xf numFmtId="10" fontId="147" fillId="4" borderId="10" xfId="61" applyNumberFormat="1" applyFont="1" applyFill="1" applyBorder="1"/>
    <xf numFmtId="10" fontId="147" fillId="4" borderId="29" xfId="61" applyNumberFormat="1" applyFont="1" applyFill="1" applyBorder="1"/>
    <xf numFmtId="10" fontId="147" fillId="4" borderId="0" xfId="61" applyNumberFormat="1" applyFont="1" applyFill="1" applyBorder="1" applyAlignment="1">
      <alignment vertical="center"/>
    </xf>
    <xf numFmtId="0" fontId="52" fillId="4" borderId="0" xfId="0" applyFont="1" applyFill="1"/>
    <xf numFmtId="0" fontId="214" fillId="0" borderId="0" xfId="0" applyFont="1" applyBorder="1" applyAlignment="1">
      <alignment horizontal="center" vertical="center"/>
    </xf>
    <xf numFmtId="0" fontId="165" fillId="0" borderId="0" xfId="0" applyNumberFormat="1" applyFont="1" applyAlignment="1">
      <alignment horizontal="center" vertical="center" wrapText="1"/>
    </xf>
    <xf numFmtId="0" fontId="8" fillId="20" borderId="7" xfId="0" applyNumberFormat="1" applyFont="1" applyFill="1" applyBorder="1" applyAlignment="1">
      <alignment horizontal="center" vertical="center" wrapText="1"/>
    </xf>
    <xf numFmtId="0" fontId="98" fillId="20" borderId="62" xfId="0" applyFont="1" applyFill="1" applyBorder="1" applyAlignment="1">
      <alignment horizontal="center" vertical="center" wrapText="1"/>
    </xf>
    <xf numFmtId="0" fontId="98" fillId="20" borderId="13" xfId="0" applyFont="1" applyFill="1" applyBorder="1" applyAlignment="1">
      <alignment horizontal="center" vertical="center" wrapText="1"/>
    </xf>
    <xf numFmtId="0" fontId="145" fillId="3" borderId="8" xfId="32" applyFont="1" applyFill="1" applyBorder="1" applyAlignment="1">
      <alignment horizontal="center" vertical="center" wrapText="1"/>
    </xf>
    <xf numFmtId="0" fontId="174" fillId="0" borderId="19" xfId="0" applyFont="1" applyBorder="1" applyAlignment="1">
      <alignment vertical="center" wrapText="1"/>
    </xf>
    <xf numFmtId="0" fontId="174" fillId="0" borderId="4" xfId="0" applyFont="1" applyBorder="1" applyAlignment="1">
      <alignment vertical="center" wrapText="1"/>
    </xf>
    <xf numFmtId="0" fontId="41" fillId="3" borderId="8" xfId="32" applyFont="1" applyFill="1" applyBorder="1" applyAlignment="1">
      <alignment horizontal="center" vertical="center" wrapText="1"/>
    </xf>
    <xf numFmtId="0" fontId="41" fillId="3" borderId="19" xfId="32" applyFont="1" applyFill="1" applyBorder="1" applyAlignment="1">
      <alignment horizontal="center" vertical="center" wrapText="1"/>
    </xf>
    <xf numFmtId="0" fontId="41" fillId="3" borderId="4" xfId="32" applyFont="1" applyFill="1" applyBorder="1" applyAlignment="1">
      <alignment horizontal="center" vertical="center" wrapText="1"/>
    </xf>
    <xf numFmtId="0" fontId="41" fillId="3" borderId="12" xfId="32" applyFont="1" applyFill="1" applyBorder="1" applyAlignment="1">
      <alignment horizontal="center" vertical="center" wrapText="1"/>
    </xf>
    <xf numFmtId="0" fontId="41" fillId="3" borderId="21" xfId="32" applyFont="1" applyFill="1" applyBorder="1" applyAlignment="1">
      <alignment horizontal="center" vertical="center" wrapText="1"/>
    </xf>
    <xf numFmtId="0" fontId="41" fillId="3" borderId="17" xfId="32" applyFont="1" applyFill="1" applyBorder="1" applyAlignment="1">
      <alignment horizontal="center" vertical="center" wrapText="1"/>
    </xf>
    <xf numFmtId="0" fontId="41" fillId="3" borderId="18" xfId="32" applyFont="1" applyFill="1" applyBorder="1" applyAlignment="1">
      <alignment horizontal="center" vertical="center" wrapText="1"/>
    </xf>
    <xf numFmtId="0" fontId="1" fillId="0" borderId="0" xfId="32" applyFont="1" applyAlignment="1">
      <alignment horizontal="center"/>
    </xf>
    <xf numFmtId="0" fontId="17" fillId="0" borderId="0" xfId="32" applyFont="1" applyAlignment="1">
      <alignment horizontal="center"/>
    </xf>
    <xf numFmtId="0" fontId="12" fillId="0" borderId="0" xfId="32" applyFont="1" applyAlignment="1">
      <alignment horizontal="center"/>
    </xf>
    <xf numFmtId="0" fontId="8" fillId="0" borderId="0" xfId="32" applyFont="1" applyAlignment="1">
      <alignment horizontal="left"/>
    </xf>
    <xf numFmtId="0" fontId="8" fillId="0" borderId="10" xfId="32" applyFont="1" applyBorder="1" applyAlignment="1">
      <alignment horizontal="left"/>
    </xf>
    <xf numFmtId="0" fontId="41" fillId="3" borderId="20" xfId="32" applyFont="1" applyFill="1" applyBorder="1" applyAlignment="1">
      <alignment horizontal="center" vertical="center" wrapText="1"/>
    </xf>
    <xf numFmtId="0" fontId="41" fillId="3" borderId="0" xfId="32" applyFont="1" applyFill="1" applyBorder="1" applyAlignment="1">
      <alignment horizontal="center" vertical="center" wrapText="1"/>
    </xf>
    <xf numFmtId="0" fontId="110" fillId="3" borderId="20" xfId="32" applyFont="1" applyFill="1" applyBorder="1" applyAlignment="1">
      <alignment horizontal="center" vertical="center" wrapText="1"/>
    </xf>
    <xf numFmtId="0" fontId="110" fillId="3" borderId="0" xfId="32" applyFont="1" applyFill="1" applyBorder="1" applyAlignment="1">
      <alignment horizontal="center" vertical="center" wrapText="1"/>
    </xf>
    <xf numFmtId="0" fontId="41" fillId="3" borderId="11" xfId="32" applyFont="1" applyFill="1" applyBorder="1" applyAlignment="1">
      <alignment horizontal="center" vertical="center"/>
    </xf>
    <xf numFmtId="0" fontId="41" fillId="3" borderId="16" xfId="32" applyFont="1" applyFill="1" applyBorder="1" applyAlignment="1">
      <alignment horizontal="center" vertical="center"/>
    </xf>
    <xf numFmtId="0" fontId="41" fillId="3" borderId="6" xfId="32" applyFont="1" applyFill="1" applyBorder="1" applyAlignment="1">
      <alignment horizontal="center" vertical="center"/>
    </xf>
    <xf numFmtId="0" fontId="41" fillId="3" borderId="0" xfId="32" applyFont="1" applyFill="1" applyBorder="1" applyAlignment="1">
      <alignment horizontal="center"/>
    </xf>
    <xf numFmtId="0" fontId="41" fillId="3" borderId="11" xfId="32" applyFont="1" applyFill="1" applyBorder="1" applyAlignment="1">
      <alignment horizontal="center"/>
    </xf>
    <xf numFmtId="0" fontId="41" fillId="3" borderId="6" xfId="32" applyFont="1" applyFill="1" applyBorder="1" applyAlignment="1">
      <alignment horizontal="center"/>
    </xf>
    <xf numFmtId="0" fontId="41" fillId="3" borderId="3" xfId="32" applyFont="1" applyFill="1" applyBorder="1" applyAlignment="1">
      <alignment horizontal="center"/>
    </xf>
    <xf numFmtId="0" fontId="41" fillId="3" borderId="10" xfId="32" applyFont="1" applyFill="1" applyBorder="1" applyAlignment="1">
      <alignment horizontal="center" vertical="center" wrapText="1"/>
    </xf>
    <xf numFmtId="0" fontId="0" fillId="0" borderId="4" xfId="0" applyBorder="1" applyAlignment="1">
      <alignment horizontal="center" vertical="center" wrapText="1"/>
    </xf>
    <xf numFmtId="0" fontId="55" fillId="3" borderId="11" xfId="32" applyFont="1" applyFill="1" applyBorder="1" applyAlignment="1">
      <alignment vertical="center" wrapText="1"/>
    </xf>
    <xf numFmtId="0" fontId="55" fillId="3" borderId="6" xfId="32" applyFont="1" applyFill="1" applyBorder="1" applyAlignment="1">
      <alignment vertical="center" wrapText="1"/>
    </xf>
    <xf numFmtId="0" fontId="153" fillId="3" borderId="11" xfId="32" applyFont="1" applyFill="1" applyBorder="1" applyAlignment="1">
      <alignment vertical="center" wrapText="1"/>
    </xf>
    <xf numFmtId="0" fontId="153" fillId="3" borderId="6" xfId="32" applyFont="1" applyFill="1" applyBorder="1" applyAlignment="1">
      <alignment vertical="center" wrapText="1"/>
    </xf>
    <xf numFmtId="0" fontId="8" fillId="3" borderId="11" xfId="32" applyFont="1" applyFill="1" applyBorder="1" applyAlignment="1">
      <alignment vertical="center" wrapText="1"/>
    </xf>
    <xf numFmtId="0" fontId="100" fillId="0" borderId="6" xfId="0" applyFont="1" applyBorder="1" applyAlignment="1">
      <alignment vertical="center" wrapText="1"/>
    </xf>
    <xf numFmtId="0" fontId="1" fillId="2" borderId="0" xfId="32" applyFont="1" applyFill="1" applyAlignment="1">
      <alignment horizontal="center"/>
    </xf>
    <xf numFmtId="0" fontId="8" fillId="3" borderId="12" xfId="32" applyFont="1" applyFill="1" applyBorder="1" applyAlignment="1">
      <alignment horizontal="center" vertical="center" wrapText="1"/>
    </xf>
    <xf numFmtId="0" fontId="8" fillId="3" borderId="21" xfId="32" applyFont="1" applyFill="1" applyBorder="1" applyAlignment="1">
      <alignment horizontal="center" vertical="center" wrapText="1"/>
    </xf>
    <xf numFmtId="0" fontId="8" fillId="3" borderId="14" xfId="32" applyFont="1" applyFill="1" applyBorder="1" applyAlignment="1">
      <alignment horizontal="center" vertical="center" wrapText="1"/>
    </xf>
    <xf numFmtId="0" fontId="8" fillId="3" borderId="3" xfId="32" applyFont="1" applyFill="1" applyBorder="1" applyAlignment="1">
      <alignment horizontal="center" vertical="center" wrapText="1"/>
    </xf>
    <xf numFmtId="0" fontId="8" fillId="3" borderId="17" xfId="32" applyFont="1" applyFill="1" applyBorder="1" applyAlignment="1">
      <alignment horizontal="center" vertical="center" wrapText="1"/>
    </xf>
    <xf numFmtId="0" fontId="8" fillId="3" borderId="18" xfId="32" applyFont="1" applyFill="1" applyBorder="1" applyAlignment="1">
      <alignment horizontal="center" vertical="center" wrapText="1"/>
    </xf>
    <xf numFmtId="0" fontId="17" fillId="3" borderId="8" xfId="32" applyFont="1" applyFill="1" applyBorder="1" applyAlignment="1">
      <alignment horizontal="center" vertical="center" wrapText="1"/>
    </xf>
    <xf numFmtId="0" fontId="17" fillId="3" borderId="19" xfId="32" applyFont="1" applyFill="1" applyBorder="1" applyAlignment="1">
      <alignment horizontal="center" vertical="center" wrapText="1"/>
    </xf>
    <xf numFmtId="0" fontId="17" fillId="3" borderId="4" xfId="32" applyFont="1" applyFill="1" applyBorder="1" applyAlignment="1">
      <alignment horizontal="center" vertical="center" wrapText="1"/>
    </xf>
    <xf numFmtId="0" fontId="8" fillId="3" borderId="11" xfId="32" applyFont="1" applyFill="1" applyBorder="1" applyAlignment="1">
      <alignment horizontal="center"/>
    </xf>
    <xf numFmtId="0" fontId="8" fillId="3" borderId="16" xfId="32" applyFont="1" applyFill="1" applyBorder="1" applyAlignment="1">
      <alignment horizontal="center"/>
    </xf>
    <xf numFmtId="0" fontId="8" fillId="3" borderId="6" xfId="32" applyFont="1" applyFill="1" applyBorder="1" applyAlignment="1">
      <alignment horizontal="center"/>
    </xf>
    <xf numFmtId="0" fontId="101" fillId="3" borderId="8" xfId="32" applyFont="1" applyFill="1" applyBorder="1" applyAlignment="1">
      <alignment horizontal="center" vertical="center" wrapText="1"/>
    </xf>
    <xf numFmtId="0" fontId="101" fillId="3" borderId="19" xfId="32" applyFont="1" applyFill="1" applyBorder="1" applyAlignment="1">
      <alignment horizontal="center" vertical="center" wrapText="1"/>
    </xf>
    <xf numFmtId="0" fontId="101" fillId="3" borderId="4" xfId="32" applyFont="1" applyFill="1" applyBorder="1" applyAlignment="1">
      <alignment horizontal="center" vertical="center" wrapText="1"/>
    </xf>
    <xf numFmtId="0" fontId="17" fillId="2" borderId="0" xfId="32" applyFont="1" applyFill="1" applyAlignment="1">
      <alignment horizontal="center"/>
    </xf>
    <xf numFmtId="0" fontId="16" fillId="3" borderId="8" xfId="32" applyFont="1" applyFill="1" applyBorder="1" applyAlignment="1">
      <alignment horizontal="center" vertical="center" wrapText="1"/>
    </xf>
    <xf numFmtId="0" fontId="16" fillId="3" borderId="4" xfId="32" applyFont="1" applyFill="1" applyBorder="1" applyAlignment="1">
      <alignment horizontal="center" vertical="center" wrapText="1"/>
    </xf>
    <xf numFmtId="0" fontId="8" fillId="3" borderId="11" xfId="32" applyFont="1" applyFill="1" applyBorder="1" applyAlignment="1">
      <alignment horizontal="left" vertical="center" wrapText="1"/>
    </xf>
    <xf numFmtId="0" fontId="64" fillId="0" borderId="6" xfId="0" applyFont="1" applyBorder="1" applyAlignment="1">
      <alignment vertical="center" wrapText="1"/>
    </xf>
    <xf numFmtId="0" fontId="1" fillId="19" borderId="11" xfId="32" applyFont="1" applyFill="1" applyBorder="1" applyAlignment="1">
      <alignment horizontal="left" vertical="center" wrapText="1"/>
    </xf>
    <xf numFmtId="0" fontId="181" fillId="19" borderId="6" xfId="0" applyFont="1" applyFill="1" applyBorder="1" applyAlignment="1">
      <alignment vertical="center" wrapText="1"/>
    </xf>
    <xf numFmtId="0" fontId="5" fillId="3" borderId="11" xfId="32" quotePrefix="1" applyFont="1" applyFill="1" applyBorder="1" applyAlignment="1">
      <alignment horizontal="left" vertical="center" wrapText="1"/>
    </xf>
    <xf numFmtId="0" fontId="71" fillId="0" borderId="6" xfId="0" applyFont="1" applyBorder="1" applyAlignment="1">
      <alignment vertical="center" wrapText="1"/>
    </xf>
    <xf numFmtId="0" fontId="5" fillId="5" borderId="11" xfId="32" quotePrefix="1" applyFont="1" applyFill="1" applyBorder="1" applyAlignment="1">
      <alignment horizontal="left" vertical="center" wrapText="1"/>
    </xf>
    <xf numFmtId="0" fontId="5" fillId="3" borderId="6" xfId="32" quotePrefix="1" applyFont="1" applyFill="1" applyBorder="1" applyAlignment="1">
      <alignment horizontal="left" vertical="center" wrapText="1"/>
    </xf>
    <xf numFmtId="0" fontId="5" fillId="3" borderId="17" xfId="32" quotePrefix="1" applyFont="1" applyFill="1" applyBorder="1" applyAlignment="1">
      <alignment horizontal="left" vertical="center" wrapText="1"/>
    </xf>
    <xf numFmtId="0" fontId="5" fillId="3" borderId="18" xfId="32" quotePrefix="1" applyFont="1" applyFill="1" applyBorder="1" applyAlignment="1">
      <alignment horizontal="left" vertical="center" wrapText="1"/>
    </xf>
    <xf numFmtId="0" fontId="8" fillId="5" borderId="11" xfId="32" quotePrefix="1" applyFont="1" applyFill="1" applyBorder="1" applyAlignment="1">
      <alignment horizontal="left" vertical="center" wrapText="1"/>
    </xf>
    <xf numFmtId="0" fontId="8" fillId="5" borderId="6" xfId="32" quotePrefix="1" applyFont="1" applyFill="1" applyBorder="1" applyAlignment="1">
      <alignment horizontal="left" vertical="center" wrapText="1"/>
    </xf>
    <xf numFmtId="0" fontId="12" fillId="2" borderId="0" xfId="32" applyFont="1" applyFill="1" applyAlignment="1">
      <alignment horizontal="center"/>
    </xf>
    <xf numFmtId="0" fontId="12" fillId="3" borderId="8" xfId="32" applyFont="1" applyFill="1" applyBorder="1" applyAlignment="1">
      <alignment horizontal="center" vertical="center" wrapText="1"/>
    </xf>
    <xf numFmtId="0" fontId="12" fillId="3" borderId="19" xfId="32" applyFont="1" applyFill="1" applyBorder="1" applyAlignment="1">
      <alignment horizontal="center" vertical="center" wrapText="1"/>
    </xf>
    <xf numFmtId="0" fontId="12" fillId="3" borderId="4" xfId="32" applyFont="1" applyFill="1" applyBorder="1" applyAlignment="1">
      <alignment horizontal="center" vertical="center" wrapText="1"/>
    </xf>
    <xf numFmtId="0" fontId="153" fillId="3" borderId="11" xfId="32" applyFont="1" applyFill="1" applyBorder="1" applyAlignment="1">
      <alignment horizontal="left" vertical="center" wrapText="1"/>
    </xf>
    <xf numFmtId="0" fontId="149" fillId="0" borderId="6" xfId="0" applyFont="1" applyBorder="1" applyAlignment="1">
      <alignment vertical="center" wrapText="1"/>
    </xf>
    <xf numFmtId="0" fontId="5" fillId="3" borderId="11" xfId="32" applyFont="1" applyFill="1" applyBorder="1" applyAlignment="1">
      <alignment horizontal="center" vertical="center" wrapText="1"/>
    </xf>
    <xf numFmtId="0" fontId="51" fillId="0" borderId="6" xfId="0" applyFont="1" applyBorder="1" applyAlignment="1">
      <alignment vertical="center" wrapText="1"/>
    </xf>
    <xf numFmtId="0" fontId="9" fillId="2" borderId="0" xfId="32" applyFont="1" applyFill="1" applyBorder="1" applyAlignment="1">
      <alignment wrapText="1"/>
    </xf>
    <xf numFmtId="0" fontId="51" fillId="0" borderId="20" xfId="0" applyFont="1" applyBorder="1" applyAlignment="1">
      <alignment wrapText="1"/>
    </xf>
    <xf numFmtId="0" fontId="51" fillId="0" borderId="0" xfId="0" applyFont="1" applyAlignment="1">
      <alignment wrapText="1"/>
    </xf>
    <xf numFmtId="0" fontId="8" fillId="3" borderId="6" xfId="32" applyFont="1" applyFill="1" applyBorder="1" applyAlignment="1">
      <alignment vertical="center" wrapText="1"/>
    </xf>
    <xf numFmtId="0" fontId="8" fillId="3" borderId="17" xfId="32" applyFont="1" applyFill="1" applyBorder="1" applyAlignment="1">
      <alignment vertical="center" wrapText="1"/>
    </xf>
    <xf numFmtId="0" fontId="100" fillId="0" borderId="18" xfId="0" applyFont="1" applyBorder="1" applyAlignment="1">
      <alignment vertical="center" wrapText="1"/>
    </xf>
    <xf numFmtId="0" fontId="10" fillId="11" borderId="7" xfId="0" applyNumberFormat="1" applyFont="1" applyFill="1" applyBorder="1" applyAlignment="1">
      <alignment horizontal="center" vertical="center" wrapText="1"/>
    </xf>
    <xf numFmtId="0" fontId="137" fillId="11" borderId="62" xfId="0" applyFont="1" applyFill="1" applyBorder="1" applyAlignment="1">
      <alignment horizontal="center" vertical="center" wrapText="1"/>
    </xf>
    <xf numFmtId="0" fontId="137" fillId="11" borderId="13" xfId="0" applyFont="1" applyFill="1" applyBorder="1" applyAlignment="1">
      <alignment horizontal="center" vertical="center" wrapText="1"/>
    </xf>
    <xf numFmtId="0" fontId="165" fillId="0" borderId="1" xfId="0" applyNumberFormat="1" applyFont="1" applyBorder="1" applyAlignment="1">
      <alignment horizontal="center" vertical="center" wrapText="1"/>
    </xf>
    <xf numFmtId="0" fontId="214" fillId="0" borderId="1" xfId="0" applyNumberFormat="1" applyFont="1" applyBorder="1" applyAlignment="1">
      <alignment horizontal="center" vertical="center" wrapText="1"/>
    </xf>
    <xf numFmtId="0" fontId="64" fillId="0" borderId="77" xfId="0" applyNumberFormat="1" applyFont="1" applyBorder="1" applyAlignment="1">
      <alignment horizontal="left" vertical="center" wrapText="1"/>
    </xf>
    <xf numFmtId="0" fontId="64" fillId="0" borderId="10" xfId="0" applyNumberFormat="1" applyFont="1" applyBorder="1" applyAlignment="1">
      <alignment horizontal="left" vertical="center" wrapText="1"/>
    </xf>
    <xf numFmtId="0" fontId="98" fillId="0" borderId="0" xfId="0" applyNumberFormat="1" applyFont="1" applyAlignment="1">
      <alignment horizontal="left" vertical="center" wrapText="1"/>
    </xf>
    <xf numFmtId="0" fontId="64" fillId="0" borderId="0" xfId="0" applyNumberFormat="1" applyFont="1" applyBorder="1" applyAlignment="1">
      <alignment horizontal="left" vertical="center" wrapText="1"/>
    </xf>
    <xf numFmtId="0" fontId="64" fillId="0" borderId="38" xfId="0" applyNumberFormat="1" applyFont="1" applyBorder="1" applyAlignment="1">
      <alignment horizontal="left" vertical="center" wrapText="1"/>
    </xf>
    <xf numFmtId="0" fontId="144" fillId="0" borderId="62" xfId="0" applyNumberFormat="1" applyFont="1" applyBorder="1" applyAlignment="1">
      <alignment horizontal="left" vertical="center" wrapText="1"/>
    </xf>
    <xf numFmtId="0" fontId="95" fillId="0" borderId="31" xfId="0" applyNumberFormat="1" applyFont="1" applyBorder="1" applyAlignment="1">
      <alignment horizontal="center" vertical="center" wrapText="1"/>
    </xf>
    <xf numFmtId="0" fontId="95" fillId="0" borderId="32" xfId="0" applyNumberFormat="1" applyFont="1" applyBorder="1" applyAlignment="1">
      <alignment horizontal="center" vertical="center" wrapText="1"/>
    </xf>
    <xf numFmtId="0" fontId="50" fillId="12" borderId="0" xfId="0" applyNumberFormat="1" applyFont="1" applyFill="1" applyBorder="1" applyAlignment="1">
      <alignment horizontal="left" vertical="center" wrapText="1"/>
    </xf>
    <xf numFmtId="0" fontId="50" fillId="0" borderId="1" xfId="0" applyNumberFormat="1" applyFont="1" applyBorder="1" applyAlignment="1">
      <alignment horizontal="center" vertical="center" wrapText="1"/>
    </xf>
    <xf numFmtId="0" fontId="245" fillId="0" borderId="0" xfId="0" applyNumberFormat="1" applyFont="1" applyAlignment="1">
      <alignment horizontal="center" vertical="center" wrapText="1"/>
    </xf>
    <xf numFmtId="0" fontId="54" fillId="32" borderId="0" xfId="0" applyNumberFormat="1" applyFont="1" applyFill="1" applyAlignment="1">
      <alignment horizontal="center" vertical="center" wrapText="1"/>
    </xf>
    <xf numFmtId="0" fontId="95" fillId="0" borderId="0" xfId="0" applyNumberFormat="1" applyFont="1" applyBorder="1" applyAlignment="1">
      <alignment horizontal="center" vertical="center" wrapText="1"/>
    </xf>
    <xf numFmtId="0" fontId="54" fillId="32" borderId="15" xfId="0" applyNumberFormat="1" applyFont="1" applyFill="1" applyBorder="1" applyAlignment="1">
      <alignment horizontal="center" vertical="center" wrapText="1"/>
    </xf>
    <xf numFmtId="0" fontId="1" fillId="2" borderId="0" xfId="32" applyFont="1" applyFill="1" applyBorder="1" applyAlignment="1">
      <alignment horizontal="center"/>
    </xf>
    <xf numFmtId="0" fontId="17" fillId="4" borderId="0" xfId="32" applyFont="1" applyFill="1" applyBorder="1" applyAlignment="1">
      <alignment horizontal="center" vertical="center"/>
    </xf>
    <xf numFmtId="0" fontId="12" fillId="2" borderId="0" xfId="32" applyFont="1" applyFill="1" applyBorder="1" applyAlignment="1">
      <alignment horizontal="center"/>
    </xf>
    <xf numFmtId="0" fontId="12" fillId="2" borderId="0" xfId="32" applyFont="1" applyFill="1" applyBorder="1" applyAlignment="1">
      <alignment horizontal="left" vertical="top" wrapText="1"/>
    </xf>
    <xf numFmtId="0" fontId="4" fillId="2" borderId="0" xfId="32" applyFill="1" applyAlignment="1">
      <alignment horizontal="left" vertical="top" wrapText="1"/>
    </xf>
    <xf numFmtId="0" fontId="12" fillId="2" borderId="0" xfId="32" applyFont="1" applyFill="1" applyAlignment="1">
      <alignment horizontal="left"/>
    </xf>
    <xf numFmtId="0" fontId="17" fillId="0" borderId="0" xfId="32" applyFont="1" applyFill="1" applyBorder="1" applyAlignment="1">
      <alignment horizontal="center"/>
    </xf>
    <xf numFmtId="0" fontId="4" fillId="2" borderId="0" xfId="32" applyFont="1" applyFill="1" applyAlignment="1">
      <alignment horizontal="left"/>
    </xf>
    <xf numFmtId="175" fontId="12" fillId="2" borderId="0" xfId="7" applyNumberFormat="1" applyFont="1" applyFill="1" applyBorder="1" applyAlignment="1">
      <alignment horizontal="left"/>
    </xf>
    <xf numFmtId="0" fontId="0" fillId="0" borderId="0" xfId="0" applyAlignment="1">
      <alignment horizontal="left"/>
    </xf>
    <xf numFmtId="0" fontId="10" fillId="2" borderId="0" xfId="32" applyFont="1" applyFill="1" applyBorder="1" applyAlignment="1">
      <alignment horizontal="right" vertical="center"/>
    </xf>
    <xf numFmtId="0" fontId="1" fillId="2" borderId="0" xfId="32" applyFont="1" applyFill="1" applyBorder="1" applyAlignment="1">
      <alignment horizontal="center" vertical="center"/>
    </xf>
    <xf numFmtId="0" fontId="17" fillId="2" borderId="0" xfId="32" applyFont="1" applyFill="1" applyAlignment="1">
      <alignment horizontal="center" vertical="center"/>
    </xf>
    <xf numFmtId="0" fontId="12" fillId="2" borderId="0" xfId="32" applyFont="1" applyFill="1" applyBorder="1" applyAlignment="1">
      <alignment horizontal="center" vertical="center"/>
    </xf>
    <xf numFmtId="0" fontId="5" fillId="3" borderId="31" xfId="32" applyFont="1" applyFill="1" applyBorder="1" applyAlignment="1">
      <alignment horizontal="center" vertical="center" wrapText="1"/>
    </xf>
    <xf numFmtId="0" fontId="5" fillId="3" borderId="32" xfId="32" applyFont="1" applyFill="1" applyBorder="1" applyAlignment="1">
      <alignment horizontal="center" vertical="center" wrapText="1"/>
    </xf>
    <xf numFmtId="0" fontId="0" fillId="0" borderId="32" xfId="0" applyBorder="1" applyAlignment="1">
      <alignment horizontal="center" vertical="center" wrapText="1"/>
    </xf>
    <xf numFmtId="0" fontId="135" fillId="0" borderId="32" xfId="0" applyFont="1" applyBorder="1" applyAlignment="1">
      <alignment horizontal="center" vertical="center" wrapText="1"/>
    </xf>
    <xf numFmtId="0" fontId="51" fillId="0" borderId="32" xfId="0" applyFont="1" applyBorder="1" applyAlignment="1">
      <alignment horizontal="center" vertical="center" wrapText="1"/>
    </xf>
    <xf numFmtId="0" fontId="4" fillId="3" borderId="32" xfId="32" applyFont="1" applyFill="1" applyBorder="1" applyAlignment="1">
      <alignment horizontal="center" vertical="center" wrapText="1"/>
    </xf>
    <xf numFmtId="0" fontId="8" fillId="0" borderId="16" xfId="32" applyFont="1" applyBorder="1" applyAlignment="1">
      <alignment horizontal="left" vertical="center"/>
    </xf>
    <xf numFmtId="0" fontId="8" fillId="0" borderId="6" xfId="32" applyFont="1" applyBorder="1" applyAlignment="1">
      <alignment horizontal="left" vertical="center"/>
    </xf>
    <xf numFmtId="0" fontId="8" fillId="5" borderId="16" xfId="32" applyFont="1" applyFill="1" applyBorder="1" applyAlignment="1">
      <alignment horizontal="left" vertical="center" wrapText="1"/>
    </xf>
    <xf numFmtId="0" fontId="8" fillId="5" borderId="6" xfId="32" applyFont="1" applyFill="1" applyBorder="1" applyAlignment="1">
      <alignment horizontal="left" vertical="center" wrapText="1"/>
    </xf>
    <xf numFmtId="0" fontId="8" fillId="0" borderId="21" xfId="32" applyFont="1" applyBorder="1" applyAlignment="1">
      <alignment vertical="center" wrapText="1"/>
    </xf>
    <xf numFmtId="14" fontId="8" fillId="3" borderId="8" xfId="32" applyNumberFormat="1" applyFont="1" applyFill="1" applyBorder="1" applyAlignment="1">
      <alignment horizontal="center" vertical="center" wrapText="1"/>
    </xf>
    <xf numFmtId="14" fontId="8" fillId="3" borderId="4" xfId="32" applyNumberFormat="1" applyFont="1" applyFill="1" applyBorder="1" applyAlignment="1">
      <alignment horizontal="center" vertical="center" wrapText="1"/>
    </xf>
    <xf numFmtId="0" fontId="5" fillId="3" borderId="8" xfId="32" applyFont="1" applyFill="1" applyBorder="1" applyAlignment="1">
      <alignment horizontal="center" vertical="center" wrapText="1"/>
    </xf>
    <xf numFmtId="0" fontId="5" fillId="3" borderId="12" xfId="32" applyFont="1" applyFill="1" applyBorder="1" applyAlignment="1">
      <alignment horizontal="center" vertical="center" wrapText="1"/>
    </xf>
    <xf numFmtId="0" fontId="5" fillId="3" borderId="4" xfId="32" applyFont="1" applyFill="1" applyBorder="1" applyAlignment="1">
      <alignment horizontal="center" vertical="center" wrapText="1"/>
    </xf>
    <xf numFmtId="0" fontId="5" fillId="3" borderId="17" xfId="32" applyFont="1" applyFill="1" applyBorder="1" applyAlignment="1">
      <alignment horizontal="center" vertical="center" wrapText="1"/>
    </xf>
    <xf numFmtId="1" fontId="8" fillId="3" borderId="12" xfId="32" applyNumberFormat="1" applyFont="1" applyFill="1" applyBorder="1" applyAlignment="1">
      <alignment horizontal="center" vertical="center" wrapText="1"/>
    </xf>
    <xf numFmtId="1" fontId="8" fillId="3" borderId="17" xfId="32" applyNumberFormat="1" applyFont="1" applyFill="1" applyBorder="1" applyAlignment="1">
      <alignment horizontal="center" vertical="center" wrapText="1"/>
    </xf>
    <xf numFmtId="1" fontId="8" fillId="3" borderId="8" xfId="32" applyNumberFormat="1" applyFont="1" applyFill="1" applyBorder="1" applyAlignment="1">
      <alignment horizontal="center" vertical="center" wrapText="1"/>
    </xf>
    <xf numFmtId="1" fontId="8" fillId="3" borderId="4" xfId="32" applyNumberFormat="1" applyFont="1" applyFill="1" applyBorder="1" applyAlignment="1">
      <alignment horizontal="center" vertical="center" wrapText="1"/>
    </xf>
    <xf numFmtId="0" fontId="9" fillId="2" borderId="10" xfId="32" applyFont="1" applyFill="1" applyBorder="1" applyAlignment="1">
      <alignment horizontal="left"/>
    </xf>
    <xf numFmtId="0" fontId="69" fillId="2" borderId="0" xfId="32" applyFont="1" applyFill="1" applyBorder="1" applyAlignment="1">
      <alignment horizontal="center"/>
    </xf>
    <xf numFmtId="0" fontId="9" fillId="2" borderId="0" xfId="32" applyFont="1" applyFill="1" applyAlignment="1">
      <alignment horizontal="left"/>
    </xf>
    <xf numFmtId="0" fontId="256" fillId="0" borderId="0" xfId="32" applyFont="1" applyBorder="1" applyAlignment="1" applyProtection="1">
      <alignment horizontal="center" vertical="center" wrapText="1"/>
    </xf>
    <xf numFmtId="0" fontId="251" fillId="2" borderId="0" xfId="32" applyFont="1" applyFill="1" applyBorder="1" applyAlignment="1" applyProtection="1">
      <alignment horizontal="left" vertical="top" wrapText="1"/>
    </xf>
    <xf numFmtId="0" fontId="255" fillId="0" borderId="0" xfId="32" applyFont="1" applyBorder="1" applyAlignment="1" applyProtection="1">
      <alignment horizontal="left" vertical="center" wrapText="1"/>
    </xf>
    <xf numFmtId="0" fontId="251" fillId="2" borderId="86" xfId="32" applyFont="1" applyFill="1" applyBorder="1" applyAlignment="1" applyProtection="1">
      <alignment horizontal="left" vertical="top" wrapText="1"/>
    </xf>
    <xf numFmtId="0" fontId="255" fillId="0" borderId="0" xfId="32" applyFont="1" applyBorder="1" applyAlignment="1" applyProtection="1">
      <alignment horizontal="right" vertical="center" wrapText="1"/>
    </xf>
    <xf numFmtId="196" fontId="254" fillId="0" borderId="0" xfId="32" applyNumberFormat="1" applyFont="1" applyBorder="1" applyAlignment="1" applyProtection="1">
      <alignment horizontal="right" vertical="center" wrapText="1"/>
    </xf>
    <xf numFmtId="4" fontId="256" fillId="0" borderId="0" xfId="32" applyNumberFormat="1" applyFont="1" applyBorder="1" applyAlignment="1" applyProtection="1">
      <alignment horizontal="right" vertical="center" wrapText="1"/>
    </xf>
    <xf numFmtId="0" fontId="256" fillId="0" borderId="0" xfId="32" applyFont="1" applyBorder="1" applyAlignment="1" applyProtection="1">
      <alignment horizontal="left" vertical="center" wrapText="1"/>
    </xf>
    <xf numFmtId="0" fontId="254" fillId="0" borderId="85" xfId="32" applyFont="1" applyBorder="1" applyAlignment="1" applyProtection="1">
      <alignment horizontal="center" vertical="center" wrapText="1"/>
    </xf>
    <xf numFmtId="0" fontId="253" fillId="0" borderId="0" xfId="32" applyFont="1" applyBorder="1" applyAlignment="1" applyProtection="1">
      <alignment horizontal="left" vertical="top" wrapText="1"/>
    </xf>
    <xf numFmtId="0" fontId="254" fillId="0" borderId="0" xfId="32" applyFont="1" applyBorder="1" applyAlignment="1" applyProtection="1">
      <alignment horizontal="center" vertical="center" wrapText="1"/>
    </xf>
    <xf numFmtId="0" fontId="254" fillId="0" borderId="84" xfId="32" applyFont="1" applyBorder="1" applyAlignment="1" applyProtection="1">
      <alignment horizontal="center" vertical="center" wrapText="1"/>
    </xf>
    <xf numFmtId="0" fontId="252" fillId="0" borderId="0" xfId="32" applyFont="1" applyBorder="1" applyAlignment="1" applyProtection="1">
      <alignment horizontal="left" vertical="top" wrapText="1"/>
    </xf>
    <xf numFmtId="0" fontId="80" fillId="0" borderId="0" xfId="32" applyFont="1" applyBorder="1" applyAlignment="1" applyProtection="1">
      <alignment horizontal="center" vertical="top" wrapText="1"/>
    </xf>
    <xf numFmtId="0" fontId="85" fillId="0" borderId="0" xfId="32" applyFont="1" applyBorder="1" applyAlignment="1" applyProtection="1">
      <alignment horizontal="center" vertical="top" wrapText="1"/>
    </xf>
    <xf numFmtId="0" fontId="15" fillId="0" borderId="0" xfId="32" applyFont="1" applyBorder="1" applyAlignment="1" applyProtection="1">
      <alignment horizontal="center" vertical="top" wrapText="1"/>
    </xf>
    <xf numFmtId="0" fontId="175" fillId="0" borderId="0" xfId="32" applyFont="1" applyBorder="1" applyAlignment="1" applyProtection="1">
      <alignment horizontal="center" vertical="center" wrapText="1"/>
    </xf>
    <xf numFmtId="14" fontId="252" fillId="0" borderId="0" xfId="32" applyNumberFormat="1" applyFont="1" applyBorder="1" applyAlignment="1" applyProtection="1">
      <alignment horizontal="left" vertical="top" wrapText="1"/>
    </xf>
    <xf numFmtId="21" fontId="252" fillId="0" borderId="0" xfId="32" applyNumberFormat="1" applyFont="1" applyBorder="1" applyAlignment="1" applyProtection="1">
      <alignment horizontal="left" vertical="top" wrapText="1"/>
    </xf>
    <xf numFmtId="0" fontId="175" fillId="0" borderId="0" xfId="32" applyFont="1" applyBorder="1" applyAlignment="1" applyProtection="1">
      <alignment horizontal="center" vertical="top" wrapText="1"/>
    </xf>
    <xf numFmtId="0" fontId="5" fillId="2" borderId="5" xfId="52" applyFont="1" applyFill="1" applyBorder="1" applyAlignment="1">
      <alignment horizontal="center" vertical="center" wrapText="1"/>
    </xf>
    <xf numFmtId="0" fontId="10" fillId="2" borderId="0" xfId="52" applyFont="1" applyFill="1" applyAlignment="1">
      <alignment horizontal="center"/>
    </xf>
    <xf numFmtId="0" fontId="1" fillId="2" borderId="0" xfId="52" applyFont="1" applyFill="1" applyAlignment="1">
      <alignment horizontal="center"/>
    </xf>
    <xf numFmtId="190" fontId="5" fillId="2" borderId="5" xfId="52" applyNumberFormat="1" applyFont="1" applyFill="1" applyBorder="1" applyAlignment="1">
      <alignment horizontal="center" vertical="center" wrapText="1"/>
    </xf>
    <xf numFmtId="0" fontId="5" fillId="2" borderId="5" xfId="52" applyFont="1" applyFill="1" applyBorder="1" applyAlignment="1">
      <alignment horizontal="center" vertical="center"/>
    </xf>
    <xf numFmtId="0" fontId="9" fillId="0" borderId="0" xfId="32" applyFont="1" applyAlignment="1">
      <alignment horizontal="center" vertical="center" wrapText="1"/>
    </xf>
    <xf numFmtId="0" fontId="9" fillId="0" borderId="1" xfId="32" applyFont="1" applyBorder="1" applyAlignment="1">
      <alignment horizontal="center" vertical="center" wrapText="1"/>
    </xf>
    <xf numFmtId="0" fontId="179" fillId="0" borderId="17" xfId="0" applyFont="1" applyFill="1" applyBorder="1" applyAlignment="1">
      <alignment horizontal="center" vertical="center"/>
    </xf>
    <xf numFmtId="0" fontId="179" fillId="0" borderId="18" xfId="0" applyFont="1" applyFill="1" applyBorder="1" applyAlignment="1">
      <alignment horizontal="center" vertical="center"/>
    </xf>
    <xf numFmtId="0" fontId="113" fillId="0" borderId="0" xfId="0" applyFont="1" applyBorder="1" applyAlignment="1">
      <alignment horizontal="center" vertical="center"/>
    </xf>
    <xf numFmtId="0" fontId="147" fillId="0" borderId="0" xfId="0" applyFont="1" applyBorder="1" applyAlignment="1">
      <alignment horizontal="center" vertical="center"/>
    </xf>
    <xf numFmtId="0" fontId="180" fillId="0" borderId="0" xfId="0" applyFont="1" applyBorder="1" applyAlignment="1">
      <alignment horizontal="center" vertical="center"/>
    </xf>
    <xf numFmtId="0" fontId="232" fillId="0" borderId="11" xfId="0" quotePrefix="1" applyFont="1" applyBorder="1" applyAlignment="1">
      <alignment horizontal="center" vertical="center"/>
    </xf>
    <xf numFmtId="0" fontId="232" fillId="0" borderId="6" xfId="0" quotePrefix="1" applyFont="1" applyBorder="1" applyAlignment="1">
      <alignment horizontal="center" vertical="center"/>
    </xf>
    <xf numFmtId="0" fontId="179" fillId="14" borderId="8" xfId="0" quotePrefix="1" applyFont="1" applyFill="1" applyBorder="1" applyAlignment="1">
      <alignment horizontal="center" vertical="center"/>
    </xf>
    <xf numFmtId="0" fontId="179" fillId="14" borderId="4" xfId="0" quotePrefix="1" applyFont="1" applyFill="1" applyBorder="1" applyAlignment="1">
      <alignment horizontal="center" vertical="center"/>
    </xf>
    <xf numFmtId="0" fontId="179" fillId="14" borderId="11" xfId="0" applyFont="1" applyFill="1" applyBorder="1" applyAlignment="1">
      <alignment horizontal="center" vertical="center"/>
    </xf>
    <xf numFmtId="0" fontId="179" fillId="14" borderId="6" xfId="0" applyFont="1" applyFill="1" applyBorder="1" applyAlignment="1">
      <alignment horizontal="center" vertical="center"/>
    </xf>
    <xf numFmtId="0" fontId="179" fillId="14" borderId="11" xfId="0" applyFont="1" applyFill="1" applyBorder="1" applyAlignment="1">
      <alignment horizontal="center" vertical="center" wrapText="1"/>
    </xf>
    <xf numFmtId="0" fontId="179" fillId="14" borderId="6" xfId="0" applyFont="1" applyFill="1" applyBorder="1" applyAlignment="1">
      <alignment horizontal="center" vertical="center" wrapText="1"/>
    </xf>
    <xf numFmtId="0" fontId="179" fillId="14" borderId="11" xfId="0" quotePrefix="1" applyFont="1" applyFill="1" applyBorder="1" applyAlignment="1">
      <alignment horizontal="center" vertical="center" wrapText="1"/>
    </xf>
    <xf numFmtId="0" fontId="179" fillId="14" borderId="6" xfId="0" quotePrefix="1" applyFont="1" applyFill="1" applyBorder="1" applyAlignment="1">
      <alignment horizontal="center" vertical="center" wrapText="1"/>
    </xf>
    <xf numFmtId="0" fontId="178" fillId="0" borderId="11" xfId="0" applyFont="1" applyBorder="1" applyAlignment="1">
      <alignment horizontal="center" vertical="center"/>
    </xf>
    <xf numFmtId="0" fontId="178" fillId="0" borderId="6" xfId="0" applyFont="1" applyBorder="1" applyAlignment="1">
      <alignment horizontal="center" vertical="center"/>
    </xf>
    <xf numFmtId="0" fontId="232" fillId="0" borderId="0" xfId="0" applyFont="1" applyBorder="1" applyAlignment="1">
      <alignment horizontal="center" vertical="center"/>
    </xf>
    <xf numFmtId="0" fontId="178" fillId="7" borderId="8" xfId="0" quotePrefix="1" applyFont="1" applyFill="1" applyBorder="1" applyAlignment="1">
      <alignment horizontal="center" vertical="center"/>
    </xf>
    <xf numFmtId="0" fontId="178" fillId="7" borderId="4" xfId="0" quotePrefix="1" applyFont="1" applyFill="1" applyBorder="1" applyAlignment="1">
      <alignment horizontal="center" vertical="center"/>
    </xf>
    <xf numFmtId="0" fontId="178" fillId="7" borderId="11" xfId="0" applyFont="1" applyFill="1" applyBorder="1" applyAlignment="1">
      <alignment horizontal="center" vertical="center"/>
    </xf>
    <xf numFmtId="0" fontId="178" fillId="7" borderId="6" xfId="0" applyFont="1" applyFill="1" applyBorder="1" applyAlignment="1">
      <alignment horizontal="center" vertical="center"/>
    </xf>
    <xf numFmtId="0" fontId="178" fillId="7" borderId="11" xfId="0" quotePrefix="1" applyFont="1" applyFill="1" applyBorder="1" applyAlignment="1">
      <alignment horizontal="center" vertical="center"/>
    </xf>
    <xf numFmtId="0" fontId="178" fillId="7" borderId="6" xfId="0" quotePrefix="1" applyFont="1" applyFill="1" applyBorder="1" applyAlignment="1">
      <alignment horizontal="center" vertical="center"/>
    </xf>
    <xf numFmtId="0" fontId="262" fillId="4" borderId="0" xfId="0" applyFont="1" applyFill="1" applyBorder="1" applyAlignment="1">
      <alignment horizontal="left" vertical="center"/>
    </xf>
    <xf numFmtId="0" fontId="165" fillId="4" borderId="0" xfId="0" applyFont="1" applyFill="1" applyBorder="1" applyAlignment="1">
      <alignment horizontal="center"/>
    </xf>
    <xf numFmtId="0" fontId="50" fillId="4" borderId="0" xfId="0" applyFont="1" applyFill="1" applyBorder="1" applyAlignment="1">
      <alignment horizontal="center"/>
    </xf>
    <xf numFmtId="0" fontId="147" fillId="7" borderId="5" xfId="0" applyFont="1" applyFill="1" applyBorder="1" applyAlignment="1">
      <alignment horizontal="left" vertical="center" wrapText="1"/>
    </xf>
    <xf numFmtId="0" fontId="147" fillId="7" borderId="5" xfId="0" applyFont="1" applyFill="1" applyBorder="1" applyAlignment="1">
      <alignment horizontal="center" vertical="center" wrapText="1"/>
    </xf>
    <xf numFmtId="0" fontId="50" fillId="7" borderId="11" xfId="0" applyFont="1" applyFill="1" applyBorder="1" applyAlignment="1">
      <alignment horizontal="center"/>
    </xf>
    <xf numFmtId="0" fontId="50" fillId="7" borderId="16" xfId="0" applyFont="1" applyFill="1" applyBorder="1" applyAlignment="1">
      <alignment horizontal="center"/>
    </xf>
    <xf numFmtId="0" fontId="147" fillId="7" borderId="8" xfId="0" applyFont="1" applyFill="1" applyBorder="1" applyAlignment="1">
      <alignment horizontal="center" vertical="center" wrapText="1"/>
    </xf>
    <xf numFmtId="0" fontId="147" fillId="7" borderId="4" xfId="0" applyFont="1" applyFill="1" applyBorder="1" applyAlignment="1">
      <alignment horizontal="center" vertical="center" wrapText="1"/>
    </xf>
    <xf numFmtId="0" fontId="147" fillId="4" borderId="0" xfId="0" applyFont="1" applyFill="1" applyBorder="1" applyAlignment="1">
      <alignment horizontal="left" vertical="center" wrapText="1"/>
    </xf>
    <xf numFmtId="0" fontId="52" fillId="4" borderId="0" xfId="0" applyFont="1" applyFill="1" applyBorder="1" applyAlignment="1">
      <alignment horizontal="left"/>
    </xf>
    <xf numFmtId="0" fontId="147" fillId="7" borderId="12" xfId="0" applyFont="1" applyFill="1" applyBorder="1" applyAlignment="1">
      <alignment horizontal="left" vertical="center" wrapText="1"/>
    </xf>
    <xf numFmtId="0" fontId="147" fillId="7" borderId="20" xfId="0" applyFont="1" applyFill="1" applyBorder="1" applyAlignment="1">
      <alignment horizontal="left" vertical="center" wrapText="1"/>
    </xf>
    <xf numFmtId="0" fontId="147" fillId="7" borderId="21" xfId="0" applyFont="1" applyFill="1" applyBorder="1" applyAlignment="1">
      <alignment horizontal="left" vertical="center" wrapText="1"/>
    </xf>
    <xf numFmtId="0" fontId="147" fillId="7" borderId="17" xfId="0" applyFont="1" applyFill="1" applyBorder="1" applyAlignment="1">
      <alignment horizontal="left" vertical="center" wrapText="1"/>
    </xf>
    <xf numFmtId="0" fontId="147" fillId="7" borderId="10" xfId="0" applyFont="1" applyFill="1" applyBorder="1" applyAlignment="1">
      <alignment horizontal="left" vertical="center" wrapText="1"/>
    </xf>
    <xf numFmtId="0" fontId="147" fillId="7" borderId="18" xfId="0" applyFont="1" applyFill="1" applyBorder="1" applyAlignment="1">
      <alignment horizontal="left" vertical="center" wrapText="1"/>
    </xf>
    <xf numFmtId="0" fontId="50" fillId="7" borderId="6" xfId="0" applyFont="1" applyFill="1" applyBorder="1" applyAlignment="1">
      <alignment horizontal="center"/>
    </xf>
    <xf numFmtId="0" fontId="147" fillId="7" borderId="21" xfId="0" applyFont="1" applyFill="1" applyBorder="1" applyAlignment="1">
      <alignment horizontal="center" vertical="center" wrapText="1"/>
    </xf>
    <xf numFmtId="0" fontId="147" fillId="7" borderId="18" xfId="0" applyFont="1" applyFill="1" applyBorder="1" applyAlignment="1">
      <alignment horizontal="center" vertical="center" wrapText="1"/>
    </xf>
    <xf numFmtId="0" fontId="135" fillId="0" borderId="0" xfId="0" applyFont="1" applyBorder="1" applyAlignment="1">
      <alignment horizontal="center" vertical="center"/>
    </xf>
    <xf numFmtId="0" fontId="238" fillId="7" borderId="5" xfId="0" applyFont="1" applyFill="1" applyBorder="1" applyAlignment="1">
      <alignment horizontal="center" vertical="center"/>
    </xf>
    <xf numFmtId="0" fontId="238" fillId="7" borderId="5" xfId="0" applyFont="1" applyFill="1" applyBorder="1" applyAlignment="1">
      <alignment horizontal="center" vertical="center" wrapText="1"/>
    </xf>
    <xf numFmtId="0" fontId="54" fillId="7" borderId="5" xfId="0" applyFont="1" applyFill="1" applyBorder="1" applyAlignment="1">
      <alignment horizontal="center" vertical="center"/>
    </xf>
    <xf numFmtId="0" fontId="147" fillId="0" borderId="9" xfId="0" applyFont="1" applyBorder="1" applyAlignment="1">
      <alignment horizontal="center" vertical="center"/>
    </xf>
    <xf numFmtId="0" fontId="50" fillId="7" borderId="5" xfId="0" applyFont="1" applyFill="1" applyBorder="1" applyAlignment="1">
      <alignment horizontal="center" vertical="center"/>
    </xf>
    <xf numFmtId="0" fontId="54" fillId="7" borderId="11" xfId="0" applyFont="1" applyFill="1" applyBorder="1" applyAlignment="1">
      <alignment horizontal="center" vertical="center"/>
    </xf>
    <xf numFmtId="0" fontId="54" fillId="7" borderId="16" xfId="0" applyFont="1" applyFill="1" applyBorder="1" applyAlignment="1">
      <alignment horizontal="center" vertical="center"/>
    </xf>
    <xf numFmtId="0" fontId="54" fillId="7" borderId="6" xfId="0" applyFont="1" applyFill="1" applyBorder="1" applyAlignment="1">
      <alignment horizontal="center" vertical="center"/>
    </xf>
    <xf numFmtId="0" fontId="0" fillId="7" borderId="5" xfId="0" applyFont="1" applyFill="1" applyBorder="1" applyAlignment="1">
      <alignment horizontal="center" vertical="center"/>
    </xf>
    <xf numFmtId="0" fontId="54" fillId="7" borderId="20" xfId="0" applyFont="1" applyFill="1" applyBorder="1" applyAlignment="1">
      <alignment horizontal="center" vertical="center"/>
    </xf>
    <xf numFmtId="0" fontId="54" fillId="7" borderId="21" xfId="0" applyFont="1" applyFill="1" applyBorder="1" applyAlignment="1">
      <alignment horizontal="center" vertical="center"/>
    </xf>
    <xf numFmtId="0" fontId="54" fillId="7" borderId="16" xfId="0" applyFont="1" applyFill="1" applyBorder="1" applyAlignment="1">
      <alignment horizontal="center" vertical="center" wrapText="1"/>
    </xf>
    <xf numFmtId="0" fontId="54" fillId="7" borderId="6" xfId="0" applyFont="1" applyFill="1" applyBorder="1" applyAlignment="1">
      <alignment horizontal="center" vertical="center" wrapText="1"/>
    </xf>
    <xf numFmtId="0" fontId="54" fillId="7" borderId="5" xfId="0" applyFont="1" applyFill="1" applyBorder="1" applyAlignment="1">
      <alignment horizontal="center" vertical="center" wrapText="1"/>
    </xf>
    <xf numFmtId="0" fontId="4" fillId="2" borderId="0" xfId="32" quotePrefix="1" applyFont="1" applyFill="1" applyAlignment="1">
      <alignment horizontal="center"/>
    </xf>
    <xf numFmtId="0" fontId="4" fillId="2" borderId="0" xfId="32" applyFont="1" applyFill="1" applyAlignment="1">
      <alignment horizontal="center"/>
    </xf>
    <xf numFmtId="0" fontId="5" fillId="3" borderId="19" xfId="32" applyFont="1" applyFill="1" applyBorder="1" applyAlignment="1">
      <alignment horizontal="center" vertical="center" wrapText="1"/>
    </xf>
    <xf numFmtId="0" fontId="4" fillId="3" borderId="11" xfId="32" applyFont="1" applyFill="1" applyBorder="1" applyAlignment="1">
      <alignment horizontal="center"/>
    </xf>
    <xf numFmtId="0" fontId="4" fillId="3" borderId="16" xfId="32" applyFont="1" applyFill="1" applyBorder="1" applyAlignment="1">
      <alignment horizontal="center"/>
    </xf>
    <xf numFmtId="0" fontId="4" fillId="3" borderId="6" xfId="32" applyFont="1" applyFill="1" applyBorder="1" applyAlignment="1">
      <alignment horizontal="center"/>
    </xf>
    <xf numFmtId="0" fontId="12" fillId="3" borderId="4" xfId="32" applyFont="1" applyFill="1" applyBorder="1" applyAlignment="1">
      <alignment horizontal="center" vertical="center"/>
    </xf>
    <xf numFmtId="0" fontId="17" fillId="2" borderId="0" xfId="32" applyFont="1" applyFill="1" applyBorder="1" applyAlignment="1">
      <alignment horizontal="left" vertical="top" wrapText="1"/>
    </xf>
    <xf numFmtId="0" fontId="8" fillId="2" borderId="20" xfId="32" applyFont="1" applyFill="1" applyBorder="1" applyAlignment="1">
      <alignment horizontal="left" vertical="top" wrapText="1"/>
    </xf>
    <xf numFmtId="0" fontId="9" fillId="3" borderId="8" xfId="32" applyFont="1" applyFill="1" applyBorder="1" applyAlignment="1">
      <alignment horizontal="center" vertical="center" wrapText="1"/>
    </xf>
    <xf numFmtId="0" fontId="9" fillId="3" borderId="4" xfId="32" applyFont="1" applyFill="1" applyBorder="1" applyAlignment="1">
      <alignment horizontal="center" vertical="center" wrapText="1"/>
    </xf>
    <xf numFmtId="0" fontId="181" fillId="19" borderId="6" xfId="0" applyFont="1" applyFill="1" applyBorder="1" applyAlignment="1">
      <alignment horizontal="left" vertical="center" wrapText="1"/>
    </xf>
    <xf numFmtId="0" fontId="5" fillId="3" borderId="21" xfId="32" applyFont="1" applyFill="1" applyBorder="1" applyAlignment="1">
      <alignment horizontal="center" vertical="center" wrapText="1"/>
    </xf>
    <xf numFmtId="0" fontId="5" fillId="3" borderId="14" xfId="32" applyFont="1" applyFill="1" applyBorder="1" applyAlignment="1">
      <alignment horizontal="center" vertical="center" wrapText="1"/>
    </xf>
    <xf numFmtId="0" fontId="5" fillId="3" borderId="3" xfId="32" applyFont="1" applyFill="1" applyBorder="1" applyAlignment="1">
      <alignment horizontal="center" vertical="center" wrapText="1"/>
    </xf>
    <xf numFmtId="0" fontId="5" fillId="3" borderId="18" xfId="32" applyFont="1" applyFill="1" applyBorder="1" applyAlignment="1">
      <alignment horizontal="center" vertical="center" wrapText="1"/>
    </xf>
    <xf numFmtId="0" fontId="9" fillId="3" borderId="19" xfId="32" applyFont="1" applyFill="1" applyBorder="1" applyAlignment="1">
      <alignment horizontal="center" vertical="center" wrapText="1"/>
    </xf>
    <xf numFmtId="0" fontId="8" fillId="3" borderId="8" xfId="32" applyFont="1" applyFill="1" applyBorder="1" applyAlignment="1">
      <alignment horizontal="center" vertical="center" wrapText="1"/>
    </xf>
    <xf numFmtId="0" fontId="8" fillId="3" borderId="19" xfId="32" applyFont="1" applyFill="1" applyBorder="1" applyAlignment="1">
      <alignment horizontal="center" vertical="center" wrapText="1"/>
    </xf>
    <xf numFmtId="0" fontId="8" fillId="3" borderId="4" xfId="32" applyFont="1" applyFill="1" applyBorder="1" applyAlignment="1">
      <alignment horizontal="center" vertical="center" wrapText="1"/>
    </xf>
    <xf numFmtId="0" fontId="1" fillId="19" borderId="11" xfId="0" applyFont="1" applyFill="1" applyBorder="1" applyAlignment="1">
      <alignment horizontal="left" vertical="center" wrapText="1"/>
    </xf>
    <xf numFmtId="0" fontId="1" fillId="19" borderId="6" xfId="0" applyFont="1" applyFill="1" applyBorder="1" applyAlignment="1">
      <alignment horizontal="left" vertical="center" wrapText="1"/>
    </xf>
    <xf numFmtId="0" fontId="1" fillId="19" borderId="11" xfId="32" applyFont="1" applyFill="1" applyBorder="1" applyAlignment="1">
      <alignment vertical="center" wrapText="1"/>
    </xf>
    <xf numFmtId="0" fontId="0" fillId="0" borderId="21" xfId="0" applyBorder="1" applyAlignment="1">
      <alignment vertical="center" wrapText="1"/>
    </xf>
    <xf numFmtId="0" fontId="0" fillId="0" borderId="14" xfId="0" applyBorder="1" applyAlignment="1">
      <alignment vertical="center" wrapText="1"/>
    </xf>
    <xf numFmtId="0" fontId="0" fillId="0" borderId="3" xfId="0"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80" fillId="3" borderId="11" xfId="32" applyFont="1" applyFill="1" applyBorder="1" applyAlignment="1">
      <alignment horizontal="center"/>
    </xf>
    <xf numFmtId="0" fontId="80" fillId="3" borderId="16" xfId="32" applyFont="1" applyFill="1" applyBorder="1" applyAlignment="1">
      <alignment horizontal="center"/>
    </xf>
    <xf numFmtId="0" fontId="80" fillId="3" borderId="6" xfId="32" applyFont="1" applyFill="1" applyBorder="1" applyAlignment="1">
      <alignment horizontal="center"/>
    </xf>
    <xf numFmtId="0" fontId="16" fillId="3" borderId="19" xfId="32" applyFont="1" applyFill="1" applyBorder="1" applyAlignment="1">
      <alignment horizontal="center" vertical="center" wrapText="1"/>
    </xf>
    <xf numFmtId="0" fontId="1" fillId="19" borderId="6" xfId="32" applyFont="1" applyFill="1" applyBorder="1" applyAlignment="1">
      <alignment horizontal="left" vertical="center" wrapText="1"/>
    </xf>
    <xf numFmtId="0" fontId="10" fillId="2" borderId="0" xfId="32" applyFont="1" applyFill="1" applyAlignment="1">
      <alignment horizontal="right"/>
    </xf>
    <xf numFmtId="0" fontId="25" fillId="19" borderId="11" xfId="32" quotePrefix="1" applyFont="1" applyFill="1" applyBorder="1" applyAlignment="1">
      <alignment horizontal="left" vertical="center" wrapText="1"/>
    </xf>
    <xf numFmtId="0" fontId="25" fillId="19" borderId="6" xfId="32" quotePrefix="1" applyFont="1" applyFill="1" applyBorder="1" applyAlignment="1">
      <alignment horizontal="left" vertical="center" wrapText="1"/>
    </xf>
    <xf numFmtId="0" fontId="9" fillId="2" borderId="20" xfId="32" applyFont="1" applyFill="1" applyBorder="1" applyAlignment="1">
      <alignment horizontal="left" vertical="top" wrapText="1"/>
    </xf>
    <xf numFmtId="0" fontId="4" fillId="3" borderId="8" xfId="32" applyFont="1" applyFill="1" applyBorder="1" applyAlignment="1">
      <alignment horizontal="center" vertical="center" wrapText="1"/>
    </xf>
    <xf numFmtId="0" fontId="4" fillId="3" borderId="19" xfId="32" applyFont="1" applyFill="1" applyBorder="1" applyAlignment="1">
      <alignment horizontal="center" vertical="center" wrapText="1"/>
    </xf>
    <xf numFmtId="0" fontId="4" fillId="3" borderId="4" xfId="32" applyFont="1" applyFill="1" applyBorder="1" applyAlignment="1">
      <alignment horizontal="center" vertical="center" wrapText="1"/>
    </xf>
    <xf numFmtId="0" fontId="5" fillId="3" borderId="11" xfId="32" applyFont="1" applyFill="1" applyBorder="1" applyAlignment="1">
      <alignment horizontal="center"/>
    </xf>
    <xf numFmtId="0" fontId="5" fillId="3" borderId="16" xfId="32" applyFont="1" applyFill="1" applyBorder="1" applyAlignment="1">
      <alignment horizontal="center"/>
    </xf>
    <xf numFmtId="0" fontId="5" fillId="3" borderId="6" xfId="32" applyFont="1" applyFill="1" applyBorder="1" applyAlignment="1">
      <alignment horizontal="center"/>
    </xf>
    <xf numFmtId="0" fontId="80" fillId="3" borderId="11" xfId="32" applyFont="1" applyFill="1" applyBorder="1" applyAlignment="1">
      <alignment horizontal="center" vertical="center"/>
    </xf>
    <xf numFmtId="0" fontId="80" fillId="3" borderId="16" xfId="32" applyFont="1" applyFill="1" applyBorder="1" applyAlignment="1">
      <alignment horizontal="center" vertical="center"/>
    </xf>
    <xf numFmtId="0" fontId="80" fillId="3" borderId="6" xfId="32" applyFont="1" applyFill="1" applyBorder="1" applyAlignment="1">
      <alignment horizontal="center" vertical="center"/>
    </xf>
    <xf numFmtId="0" fontId="5" fillId="3" borderId="11" xfId="32" applyFont="1" applyFill="1" applyBorder="1" applyAlignment="1">
      <alignment horizontal="center" vertical="center"/>
    </xf>
    <xf numFmtId="0" fontId="5" fillId="3" borderId="16" xfId="32" applyFont="1" applyFill="1" applyBorder="1" applyAlignment="1">
      <alignment horizontal="center" vertical="center"/>
    </xf>
    <xf numFmtId="0" fontId="5" fillId="3" borderId="6" xfId="32" applyFont="1" applyFill="1" applyBorder="1" applyAlignment="1">
      <alignment horizontal="center" vertical="center"/>
    </xf>
    <xf numFmtId="0" fontId="12" fillId="3" borderId="12" xfId="27" applyNumberFormat="1" applyFont="1" applyFill="1" applyBorder="1" applyAlignment="1">
      <alignment horizontal="center" wrapText="1"/>
    </xf>
    <xf numFmtId="0" fontId="83" fillId="0" borderId="17" xfId="0" applyFont="1" applyBorder="1" applyAlignment="1">
      <alignment horizontal="center" wrapText="1"/>
    </xf>
    <xf numFmtId="0" fontId="12" fillId="2" borderId="0" xfId="32" applyFont="1" applyFill="1" applyAlignment="1">
      <alignment horizontal="center" vertical="center"/>
    </xf>
    <xf numFmtId="0" fontId="17" fillId="3" borderId="21" xfId="32" applyFont="1" applyFill="1" applyBorder="1" applyAlignment="1">
      <alignment horizontal="center" vertical="center" wrapText="1"/>
    </xf>
    <xf numFmtId="0" fontId="17" fillId="3" borderId="3" xfId="32" applyFont="1" applyFill="1" applyBorder="1" applyAlignment="1">
      <alignment horizontal="center" vertical="center" wrapText="1"/>
    </xf>
    <xf numFmtId="0" fontId="16" fillId="5" borderId="8" xfId="32" applyFont="1" applyFill="1" applyBorder="1" applyAlignment="1">
      <alignment horizontal="center" vertical="center" wrapText="1"/>
    </xf>
    <xf numFmtId="0" fontId="16" fillId="5" borderId="19" xfId="32" applyFont="1" applyFill="1" applyBorder="1" applyAlignment="1">
      <alignment horizontal="center" vertical="center" wrapText="1"/>
    </xf>
    <xf numFmtId="0" fontId="12" fillId="2" borderId="0" xfId="32" quotePrefix="1" applyFont="1" applyFill="1" applyAlignment="1">
      <alignment horizontal="center"/>
    </xf>
    <xf numFmtId="0" fontId="1" fillId="24" borderId="7" xfId="32" applyFont="1" applyFill="1" applyBorder="1" applyAlignment="1">
      <alignment horizontal="center" vertical="center"/>
    </xf>
    <xf numFmtId="0" fontId="1" fillId="24" borderId="13" xfId="32" applyFont="1" applyFill="1" applyBorder="1" applyAlignment="1">
      <alignment horizontal="center" vertical="center"/>
    </xf>
    <xf numFmtId="0" fontId="8" fillId="3" borderId="36" xfId="32" applyFont="1" applyFill="1" applyBorder="1" applyAlignment="1">
      <alignment horizontal="center" vertical="center" wrapText="1"/>
    </xf>
    <xf numFmtId="0" fontId="8" fillId="3" borderId="37" xfId="32" applyFont="1" applyFill="1" applyBorder="1" applyAlignment="1">
      <alignment horizontal="center" vertical="center" wrapText="1"/>
    </xf>
    <xf numFmtId="0" fontId="8" fillId="3" borderId="15" xfId="32" applyFont="1" applyFill="1" applyBorder="1" applyAlignment="1">
      <alignment horizontal="center" vertical="center" wrapText="1"/>
    </xf>
    <xf numFmtId="0" fontId="8" fillId="3" borderId="9" xfId="32" applyFont="1" applyFill="1" applyBorder="1" applyAlignment="1">
      <alignment horizontal="center" vertical="center" wrapText="1"/>
    </xf>
    <xf numFmtId="0" fontId="8" fillId="3" borderId="40" xfId="32" applyFont="1" applyFill="1" applyBorder="1" applyAlignment="1">
      <alignment horizontal="center" vertical="center" wrapText="1"/>
    </xf>
    <xf numFmtId="0" fontId="8" fillId="3" borderId="41" xfId="32" applyFont="1" applyFill="1" applyBorder="1" applyAlignment="1">
      <alignment horizontal="center" vertical="center" wrapText="1"/>
    </xf>
    <xf numFmtId="0" fontId="1" fillId="19" borderId="7" xfId="32" applyFont="1" applyFill="1" applyBorder="1" applyAlignment="1" applyProtection="1">
      <alignment horizontal="left" vertical="center" wrapText="1"/>
    </xf>
    <xf numFmtId="0" fontId="1" fillId="19" borderId="13" xfId="32" applyFont="1" applyFill="1" applyBorder="1" applyAlignment="1" applyProtection="1">
      <alignment horizontal="left" vertical="center" wrapText="1"/>
    </xf>
    <xf numFmtId="0" fontId="1" fillId="19" borderId="7" xfId="32" applyFont="1" applyFill="1" applyBorder="1" applyAlignment="1" applyProtection="1">
      <alignment vertical="center" wrapText="1"/>
    </xf>
    <xf numFmtId="0" fontId="0" fillId="0" borderId="13" xfId="0" applyBorder="1" applyAlignment="1">
      <alignment vertical="center" wrapText="1"/>
    </xf>
    <xf numFmtId="0" fontId="1" fillId="19" borderId="7" xfId="32" applyFont="1" applyFill="1" applyBorder="1" applyAlignment="1" applyProtection="1">
      <alignment horizontal="left" vertical="center"/>
    </xf>
    <xf numFmtId="0" fontId="1" fillId="19" borderId="13" xfId="32" applyFont="1" applyFill="1" applyBorder="1" applyAlignment="1" applyProtection="1">
      <alignment horizontal="left" vertical="center"/>
    </xf>
    <xf numFmtId="0" fontId="0" fillId="0" borderId="37" xfId="0" applyBorder="1" applyAlignment="1">
      <alignment horizontal="center" vertical="center" wrapText="1"/>
    </xf>
    <xf numFmtId="0" fontId="0" fillId="0" borderId="15" xfId="0" applyBorder="1" applyAlignment="1">
      <alignment horizontal="center" vertical="center" wrapText="1"/>
    </xf>
    <xf numFmtId="0" fontId="0" fillId="0" borderId="9"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1" fillId="19" borderId="7" xfId="28" applyNumberFormat="1" applyFont="1" applyFill="1" applyBorder="1" applyAlignment="1">
      <alignment horizontal="left" vertical="center"/>
    </xf>
    <xf numFmtId="0" fontId="1" fillId="19" borderId="13" xfId="28" applyNumberFormat="1" applyFont="1" applyFill="1" applyBorder="1" applyAlignment="1">
      <alignment horizontal="left" vertical="center"/>
    </xf>
    <xf numFmtId="0" fontId="9" fillId="5" borderId="7" xfId="32" applyFont="1" applyFill="1" applyBorder="1" applyAlignment="1">
      <alignment horizontal="left" vertical="center" wrapText="1"/>
    </xf>
    <xf numFmtId="0" fontId="9" fillId="5" borderId="13" xfId="32" applyFont="1" applyFill="1" applyBorder="1" applyAlignment="1">
      <alignment horizontal="left" vertical="center" wrapText="1"/>
    </xf>
    <xf numFmtId="0" fontId="1" fillId="2" borderId="0" xfId="32" applyFont="1" applyFill="1" applyAlignment="1">
      <alignment horizontal="center" vertical="center"/>
    </xf>
    <xf numFmtId="0" fontId="8" fillId="3" borderId="11" xfId="32" applyFont="1" applyFill="1" applyBorder="1" applyAlignment="1">
      <alignment horizontal="center" vertical="center"/>
    </xf>
    <xf numFmtId="0" fontId="8" fillId="3" borderId="16" xfId="32" applyFont="1" applyFill="1" applyBorder="1" applyAlignment="1">
      <alignment horizontal="center" vertical="center"/>
    </xf>
    <xf numFmtId="0" fontId="8" fillId="3" borderId="6" xfId="32" applyFont="1" applyFill="1" applyBorder="1" applyAlignment="1">
      <alignment horizontal="center" vertical="center"/>
    </xf>
    <xf numFmtId="0" fontId="12" fillId="3" borderId="65" xfId="32" applyFont="1" applyFill="1" applyBorder="1" applyAlignment="1">
      <alignment horizontal="center" vertical="center" wrapText="1"/>
    </xf>
    <xf numFmtId="0" fontId="12" fillId="3" borderId="69" xfId="32" applyFont="1" applyFill="1" applyBorder="1" applyAlignment="1">
      <alignment horizontal="center" vertical="center" wrapText="1"/>
    </xf>
    <xf numFmtId="0" fontId="12" fillId="3" borderId="71" xfId="32" applyFont="1" applyFill="1" applyBorder="1" applyAlignment="1">
      <alignment horizontal="center" vertical="center" wrapText="1"/>
    </xf>
    <xf numFmtId="0" fontId="175" fillId="3" borderId="66" xfId="32" applyFont="1" applyFill="1" applyBorder="1" applyAlignment="1">
      <alignment horizontal="center"/>
    </xf>
    <xf numFmtId="0" fontId="175" fillId="3" borderId="55" xfId="32" applyFont="1" applyFill="1" applyBorder="1" applyAlignment="1">
      <alignment horizontal="center"/>
    </xf>
    <xf numFmtId="0" fontId="175" fillId="3" borderId="67" xfId="32" applyFont="1" applyFill="1" applyBorder="1" applyAlignment="1">
      <alignment horizontal="center"/>
    </xf>
    <xf numFmtId="0" fontId="12" fillId="3" borderId="68" xfId="32" applyFont="1" applyFill="1" applyBorder="1" applyAlignment="1">
      <alignment horizontal="center" vertical="center" wrapText="1"/>
    </xf>
    <xf numFmtId="0" fontId="12" fillId="3" borderId="70" xfId="32" applyFont="1" applyFill="1" applyBorder="1" applyAlignment="1">
      <alignment horizontal="center" vertical="center" wrapText="1"/>
    </xf>
    <xf numFmtId="0" fontId="12" fillId="3" borderId="72" xfId="32" applyFont="1" applyFill="1" applyBorder="1" applyAlignment="1">
      <alignment horizontal="center" vertical="center" wrapText="1"/>
    </xf>
    <xf numFmtId="0" fontId="5" fillId="3" borderId="66" xfId="32" applyFont="1" applyFill="1" applyBorder="1" applyAlignment="1">
      <alignment horizontal="center"/>
    </xf>
    <xf numFmtId="0" fontId="5" fillId="3" borderId="55" xfId="32" applyFont="1" applyFill="1" applyBorder="1" applyAlignment="1">
      <alignment horizontal="center"/>
    </xf>
    <xf numFmtId="0" fontId="5" fillId="3" borderId="67" xfId="32" applyFont="1" applyFill="1" applyBorder="1" applyAlignment="1">
      <alignment horizontal="center"/>
    </xf>
    <xf numFmtId="0" fontId="16" fillId="3" borderId="65" xfId="32" applyFont="1" applyFill="1" applyBorder="1" applyAlignment="1">
      <alignment horizontal="center" vertical="center" wrapText="1"/>
    </xf>
    <xf numFmtId="0" fontId="16" fillId="3" borderId="71" xfId="32" applyFont="1" applyFill="1" applyBorder="1" applyAlignment="1">
      <alignment horizontal="center" vertical="center" wrapText="1"/>
    </xf>
    <xf numFmtId="0" fontId="8" fillId="2" borderId="0" xfId="32" applyFont="1" applyFill="1" applyAlignment="1">
      <alignment horizontal="left"/>
    </xf>
    <xf numFmtId="0" fontId="9" fillId="2" borderId="0" xfId="32" applyFont="1" applyFill="1" applyAlignment="1">
      <alignment horizontal="left" vertical="center"/>
    </xf>
    <xf numFmtId="0" fontId="8" fillId="3" borderId="5" xfId="32" applyFont="1" applyFill="1" applyBorder="1" applyAlignment="1">
      <alignment horizontal="center" vertical="center" wrapText="1"/>
    </xf>
    <xf numFmtId="0" fontId="4" fillId="3" borderId="5" xfId="32" applyFont="1" applyFill="1" applyBorder="1" applyAlignment="1">
      <alignment horizontal="center" vertical="center" wrapText="1"/>
    </xf>
    <xf numFmtId="0" fontId="9" fillId="3" borderId="5" xfId="32" applyFont="1" applyFill="1" applyBorder="1" applyAlignment="1">
      <alignment horizontal="center" vertical="center" wrapText="1"/>
    </xf>
    <xf numFmtId="0" fontId="25" fillId="3" borderId="8" xfId="32" applyFont="1" applyFill="1" applyBorder="1" applyAlignment="1">
      <alignment horizontal="center" vertical="center" wrapText="1"/>
    </xf>
    <xf numFmtId="0" fontId="25" fillId="3" borderId="19" xfId="32" applyFont="1" applyFill="1" applyBorder="1" applyAlignment="1">
      <alignment horizontal="center" vertical="center" wrapText="1"/>
    </xf>
    <xf numFmtId="0" fontId="49" fillId="0" borderId="4" xfId="0" applyFont="1" applyBorder="1" applyAlignment="1">
      <alignment horizontal="center" vertical="center" wrapText="1"/>
    </xf>
    <xf numFmtId="0" fontId="25" fillId="3" borderId="11" xfId="32" applyFont="1" applyFill="1" applyBorder="1" applyAlignment="1">
      <alignment horizontal="center" vertical="center" wrapText="1"/>
    </xf>
    <xf numFmtId="0" fontId="25" fillId="3" borderId="16" xfId="32" applyFont="1" applyFill="1" applyBorder="1" applyAlignment="1">
      <alignment horizontal="center" vertical="center" wrapText="1"/>
    </xf>
    <xf numFmtId="0" fontId="25" fillId="3" borderId="6" xfId="32" applyFont="1" applyFill="1" applyBorder="1" applyAlignment="1">
      <alignment horizontal="center" vertical="center" wrapText="1"/>
    </xf>
    <xf numFmtId="0" fontId="89" fillId="0" borderId="0" xfId="0" applyFont="1" applyAlignment="1">
      <alignment horizontal="right"/>
    </xf>
    <xf numFmtId="0" fontId="89" fillId="0" borderId="0" xfId="0" applyFont="1" applyAlignment="1">
      <alignment horizontal="right" vertical="center"/>
    </xf>
    <xf numFmtId="0" fontId="1" fillId="0" borderId="0" xfId="0" applyFont="1" applyAlignment="1">
      <alignment horizontal="center" vertical="center"/>
    </xf>
    <xf numFmtId="0" fontId="80" fillId="0" borderId="0" xfId="0" applyFont="1" applyAlignment="1">
      <alignment horizontal="center" vertical="center"/>
    </xf>
    <xf numFmtId="0" fontId="15" fillId="0" borderId="0" xfId="0" applyFont="1" applyAlignment="1">
      <alignment horizontal="center" vertical="center"/>
    </xf>
    <xf numFmtId="0" fontId="9" fillId="3" borderId="11" xfId="32" applyFont="1" applyFill="1" applyBorder="1" applyAlignment="1">
      <alignment horizontal="center" vertical="center" wrapText="1"/>
    </xf>
    <xf numFmtId="0" fontId="9" fillId="3" borderId="6" xfId="32" applyFont="1" applyFill="1" applyBorder="1" applyAlignment="1">
      <alignment horizontal="center" vertical="center" wrapText="1"/>
    </xf>
    <xf numFmtId="0" fontId="0" fillId="0" borderId="0" xfId="0" applyBorder="1" applyAlignment="1">
      <alignment horizontal="center" vertical="center" wrapText="1"/>
    </xf>
    <xf numFmtId="0" fontId="0" fillId="0" borderId="19" xfId="0" applyBorder="1" applyAlignment="1">
      <alignment horizontal="center" vertical="center" wrapText="1"/>
    </xf>
    <xf numFmtId="0" fontId="1" fillId="0" borderId="0" xfId="0" applyFont="1" applyAlignment="1">
      <alignment horizontal="center"/>
    </xf>
    <xf numFmtId="0" fontId="80" fillId="0" borderId="0" xfId="0" applyFont="1" applyAlignment="1">
      <alignment horizontal="center"/>
    </xf>
    <xf numFmtId="0" fontId="15" fillId="0" borderId="0" xfId="0" applyFont="1" applyAlignment="1">
      <alignment horizontal="center"/>
    </xf>
    <xf numFmtId="0" fontId="25" fillId="0" borderId="11" xfId="0" applyFont="1" applyBorder="1" applyAlignment="1">
      <alignment horizontal="center" vertical="center"/>
    </xf>
    <xf numFmtId="0" fontId="91" fillId="0" borderId="11" xfId="0" applyFont="1" applyBorder="1" applyAlignment="1">
      <alignment horizontal="center" vertical="center"/>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2" fillId="0" borderId="0" xfId="0" applyFont="1" applyAlignment="1">
      <alignment horizontal="left" vertical="center" wrapText="1"/>
    </xf>
    <xf numFmtId="0" fontId="14" fillId="0" borderId="0" xfId="0" applyFont="1" applyAlignment="1">
      <alignment horizontal="left" vertical="center" wrapText="1"/>
    </xf>
    <xf numFmtId="0" fontId="14" fillId="0" borderId="8" xfId="0" applyFont="1" applyBorder="1" applyAlignment="1">
      <alignment horizontal="center" vertical="center" wrapText="1"/>
    </xf>
    <xf numFmtId="0" fontId="14" fillId="0" borderId="4" xfId="0" applyFont="1" applyBorder="1" applyAlignment="1">
      <alignment horizontal="center" vertical="center" wrapText="1"/>
    </xf>
    <xf numFmtId="0" fontId="8" fillId="5" borderId="53" xfId="0" applyFont="1" applyFill="1" applyBorder="1" applyAlignment="1">
      <alignment horizontal="left"/>
    </xf>
    <xf numFmtId="0" fontId="8" fillId="5" borderId="54" xfId="0" applyFont="1" applyFill="1" applyBorder="1" applyAlignment="1">
      <alignment horizontal="left"/>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5" xfId="0" applyFont="1" applyFill="1" applyBorder="1" applyAlignment="1">
      <alignment horizontal="center" vertical="center"/>
    </xf>
    <xf numFmtId="0" fontId="25" fillId="5" borderId="9" xfId="0" applyFont="1" applyFill="1" applyBorder="1" applyAlignment="1">
      <alignment horizontal="center" vertical="center"/>
    </xf>
    <xf numFmtId="0" fontId="25" fillId="5" borderId="40" xfId="0" applyFont="1" applyFill="1" applyBorder="1" applyAlignment="1">
      <alignment horizontal="center" vertical="center"/>
    </xf>
    <xf numFmtId="0" fontId="25" fillId="5" borderId="41" xfId="0" applyFont="1" applyFill="1" applyBorder="1" applyAlignment="1">
      <alignment horizontal="center" vertical="center"/>
    </xf>
    <xf numFmtId="0" fontId="9" fillId="5" borderId="31" xfId="0" applyFont="1" applyFill="1" applyBorder="1" applyAlignment="1">
      <alignment horizontal="center" vertical="center" wrapText="1"/>
    </xf>
    <xf numFmtId="0" fontId="9" fillId="5" borderId="39"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9" fillId="5" borderId="36"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36" xfId="0" applyFont="1" applyFill="1" applyBorder="1" applyAlignment="1">
      <alignment horizontal="center" vertical="center"/>
    </xf>
    <xf numFmtId="0" fontId="9" fillId="5" borderId="38" xfId="0" applyFont="1" applyFill="1" applyBorder="1" applyAlignment="1">
      <alignment horizontal="center" vertical="center"/>
    </xf>
    <xf numFmtId="0" fontId="9" fillId="5" borderId="37" xfId="0" applyFont="1" applyFill="1" applyBorder="1" applyAlignment="1">
      <alignment horizontal="center" vertical="center"/>
    </xf>
    <xf numFmtId="0" fontId="9" fillId="5" borderId="40"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41" xfId="0" applyFont="1" applyFill="1" applyBorder="1" applyAlignment="1">
      <alignment horizontal="center" vertical="center"/>
    </xf>
    <xf numFmtId="0" fontId="17" fillId="5" borderId="9" xfId="0" applyFont="1" applyFill="1" applyBorder="1" applyAlignment="1">
      <alignment horizontal="center" vertical="center" wrapText="1"/>
    </xf>
    <xf numFmtId="0" fontId="9" fillId="5" borderId="41"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01" fillId="5" borderId="31" xfId="0" applyFont="1" applyFill="1" applyBorder="1" applyAlignment="1">
      <alignment horizontal="center" vertical="center" wrapText="1"/>
    </xf>
    <xf numFmtId="0" fontId="136" fillId="5" borderId="32" xfId="0" applyFont="1" applyFill="1" applyBorder="1" applyAlignment="1">
      <alignment horizontal="center" vertical="center" wrapText="1"/>
    </xf>
    <xf numFmtId="0" fontId="1" fillId="19" borderId="59" xfId="0" applyFont="1" applyFill="1" applyBorder="1" applyAlignment="1">
      <alignment horizontal="left" vertical="center" wrapText="1"/>
    </xf>
    <xf numFmtId="0" fontId="155" fillId="19" borderId="60" xfId="0" applyFont="1" applyFill="1" applyBorder="1" applyAlignment="1">
      <alignment vertical="center" wrapText="1"/>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12" fillId="0" borderId="15" xfId="0" applyFont="1" applyBorder="1" applyAlignment="1">
      <alignment horizontal="left" vertical="top" wrapText="1"/>
    </xf>
    <xf numFmtId="0" fontId="12" fillId="0" borderId="9" xfId="0" applyFont="1" applyBorder="1" applyAlignment="1">
      <alignment horizontal="left" vertical="top" wrapText="1"/>
    </xf>
    <xf numFmtId="0" fontId="8" fillId="5" borderId="53" xfId="0" applyFont="1" applyFill="1" applyBorder="1" applyAlignment="1">
      <alignment horizontal="left" vertical="center" wrapText="1"/>
    </xf>
    <xf numFmtId="0" fontId="8" fillId="5" borderId="54" xfId="0" applyFont="1" applyFill="1" applyBorder="1" applyAlignment="1">
      <alignment horizontal="left" vertical="center" wrapText="1"/>
    </xf>
    <xf numFmtId="0" fontId="17" fillId="0" borderId="0" xfId="0" applyFont="1" applyBorder="1" applyAlignment="1">
      <alignment horizontal="left"/>
    </xf>
    <xf numFmtId="0" fontId="1" fillId="5" borderId="7" xfId="0" applyFont="1" applyFill="1" applyBorder="1" applyAlignment="1">
      <alignment horizontal="left" vertical="center" wrapText="1"/>
    </xf>
    <xf numFmtId="0" fontId="1" fillId="5" borderId="13" xfId="0" applyFont="1" applyFill="1" applyBorder="1" applyAlignment="1">
      <alignment horizontal="left" vertical="center" wrapText="1"/>
    </xf>
    <xf numFmtId="0" fontId="8" fillId="5" borderId="53" xfId="0" applyFont="1" applyFill="1" applyBorder="1" applyAlignment="1">
      <alignment horizontal="left" vertical="top"/>
    </xf>
    <xf numFmtId="0" fontId="8" fillId="5" borderId="54" xfId="0" applyFont="1" applyFill="1" applyBorder="1" applyAlignment="1">
      <alignment horizontal="left" vertical="top"/>
    </xf>
    <xf numFmtId="0" fontId="80" fillId="0" borderId="0" xfId="0" applyFont="1" applyAlignment="1">
      <alignment horizontal="left"/>
    </xf>
    <xf numFmtId="0" fontId="185" fillId="0" borderId="0" xfId="0" applyFont="1" applyAlignment="1">
      <alignment horizontal="center"/>
    </xf>
    <xf numFmtId="0" fontId="25" fillId="5" borderId="36" xfId="0" applyFont="1" applyFill="1" applyBorder="1" applyAlignment="1">
      <alignment horizontal="center" vertical="center" wrapText="1"/>
    </xf>
    <xf numFmtId="0" fontId="0" fillId="5" borderId="38" xfId="0" applyFill="1" applyBorder="1" applyAlignment="1">
      <alignment horizontal="center"/>
    </xf>
    <xf numFmtId="0" fontId="0" fillId="5" borderId="37" xfId="0" applyFill="1" applyBorder="1" applyAlignment="1">
      <alignment horizontal="center"/>
    </xf>
    <xf numFmtId="0" fontId="0" fillId="5" borderId="40" xfId="0" applyFill="1" applyBorder="1" applyAlignment="1">
      <alignment horizontal="center"/>
    </xf>
    <xf numFmtId="0" fontId="0" fillId="5" borderId="1" xfId="0" applyFill="1" applyBorder="1" applyAlignment="1">
      <alignment horizontal="center"/>
    </xf>
    <xf numFmtId="0" fontId="0" fillId="5" borderId="41" xfId="0" applyFill="1" applyBorder="1" applyAlignment="1">
      <alignment horizontal="center"/>
    </xf>
    <xf numFmtId="0" fontId="25" fillId="5" borderId="31" xfId="0" applyFont="1" applyFill="1" applyBorder="1" applyAlignment="1">
      <alignment horizontal="center" vertical="center" wrapText="1"/>
    </xf>
    <xf numFmtId="0" fontId="51" fillId="5" borderId="32" xfId="0" applyFont="1" applyFill="1" applyBorder="1" applyAlignment="1">
      <alignment horizontal="center" vertical="center" wrapText="1"/>
    </xf>
    <xf numFmtId="0" fontId="67" fillId="5" borderId="32" xfId="0" applyFont="1" applyFill="1" applyBorder="1" applyAlignment="1">
      <alignment horizontal="center" vertical="center" wrapText="1"/>
    </xf>
    <xf numFmtId="0" fontId="0" fillId="0" borderId="8" xfId="0" applyBorder="1" applyAlignment="1">
      <alignment vertical="center" wrapText="1"/>
    </xf>
    <xf numFmtId="0" fontId="0" fillId="0" borderId="4" xfId="0" applyBorder="1" applyAlignment="1">
      <alignment vertical="center" wrapText="1"/>
    </xf>
    <xf numFmtId="0" fontId="16" fillId="2" borderId="8" xfId="0" applyNumberFormat="1" applyFont="1" applyFill="1" applyBorder="1" applyAlignment="1">
      <alignment vertical="center" wrapText="1"/>
    </xf>
    <xf numFmtId="0" fontId="51" fillId="0" borderId="4" xfId="0" applyFont="1" applyBorder="1" applyAlignment="1">
      <alignment vertical="center" wrapText="1"/>
    </xf>
    <xf numFmtId="0" fontId="9" fillId="3" borderId="16" xfId="0" applyFont="1" applyFill="1" applyBorder="1" applyAlignment="1">
      <alignment horizontal="center"/>
    </xf>
    <xf numFmtId="0" fontId="9" fillId="3" borderId="6" xfId="0" applyFont="1" applyFill="1" applyBorder="1" applyAlignment="1">
      <alignment horizontal="center"/>
    </xf>
    <xf numFmtId="0" fontId="67" fillId="2" borderId="11" xfId="0" applyFont="1" applyFill="1" applyBorder="1" applyAlignment="1">
      <alignment horizontal="center"/>
    </xf>
    <xf numFmtId="0" fontId="67" fillId="2" borderId="16" xfId="0" applyFont="1" applyFill="1" applyBorder="1" applyAlignment="1">
      <alignment horizontal="center"/>
    </xf>
    <xf numFmtId="0" fontId="67" fillId="2" borderId="6" xfId="0" applyFont="1" applyFill="1" applyBorder="1" applyAlignment="1">
      <alignment horizontal="center"/>
    </xf>
    <xf numFmtId="0" fontId="12" fillId="0" borderId="11" xfId="0" applyFont="1" applyBorder="1" applyAlignment="1">
      <alignment horizontal="center"/>
    </xf>
    <xf numFmtId="0" fontId="12" fillId="0" borderId="16" xfId="0" applyFont="1" applyBorder="1" applyAlignment="1">
      <alignment horizontal="center"/>
    </xf>
    <xf numFmtId="0" fontId="12" fillId="0" borderId="6" xfId="0" applyFont="1" applyBorder="1" applyAlignment="1">
      <alignment horizontal="center"/>
    </xf>
    <xf numFmtId="0" fontId="12" fillId="2" borderId="0" xfId="0" applyFont="1" applyFill="1" applyBorder="1" applyAlignment="1">
      <alignment horizontal="left"/>
    </xf>
    <xf numFmtId="0" fontId="12" fillId="2" borderId="0" xfId="0" applyFont="1" applyFill="1" applyAlignment="1">
      <alignment horizontal="center"/>
    </xf>
    <xf numFmtId="0" fontId="9" fillId="3" borderId="11"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horizontal="center" vertical="center" wrapText="1"/>
    </xf>
    <xf numFmtId="0" fontId="4" fillId="2" borderId="0" xfId="0" quotePrefix="1" applyFont="1" applyFill="1" applyBorder="1" applyAlignment="1">
      <alignment horizontal="right"/>
    </xf>
    <xf numFmtId="0" fontId="12" fillId="2" borderId="0" xfId="0" applyFont="1" applyFill="1" applyBorder="1" applyAlignment="1">
      <alignment horizontal="center"/>
    </xf>
    <xf numFmtId="0" fontId="9"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12" fillId="0" borderId="11" xfId="0" applyFont="1" applyBorder="1" applyAlignment="1">
      <alignment horizontal="left"/>
    </xf>
    <xf numFmtId="0" fontId="12" fillId="0" borderId="16" xfId="0" applyFont="1" applyBorder="1" applyAlignment="1">
      <alignment horizontal="left"/>
    </xf>
    <xf numFmtId="0" fontId="12" fillId="0" borderId="6" xfId="0" applyFont="1" applyBorder="1" applyAlignment="1">
      <alignment horizontal="left"/>
    </xf>
    <xf numFmtId="0" fontId="9" fillId="3" borderId="8" xfId="0" applyFont="1" applyFill="1" applyBorder="1" applyAlignment="1">
      <alignment horizontal="center" vertical="top" wrapText="1"/>
    </xf>
    <xf numFmtId="0" fontId="9" fillId="3" borderId="4" xfId="0" applyFont="1" applyFill="1" applyBorder="1" applyAlignment="1">
      <alignment horizontal="center" vertical="top" wrapText="1"/>
    </xf>
    <xf numFmtId="0" fontId="9" fillId="3" borderId="12"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2" xfId="0" applyFont="1" applyFill="1" applyBorder="1" applyAlignment="1">
      <alignment horizontal="center"/>
    </xf>
    <xf numFmtId="0" fontId="9" fillId="3" borderId="20" xfId="0" applyFont="1" applyFill="1" applyBorder="1" applyAlignment="1">
      <alignment horizontal="center"/>
    </xf>
    <xf numFmtId="0" fontId="9" fillId="3" borderId="21" xfId="0" applyFont="1" applyFill="1" applyBorder="1" applyAlignment="1">
      <alignment horizontal="center"/>
    </xf>
    <xf numFmtId="0" fontId="9" fillId="3" borderId="11" xfId="0" applyFont="1" applyFill="1" applyBorder="1" applyAlignment="1">
      <alignment horizontal="center"/>
    </xf>
    <xf numFmtId="0" fontId="1" fillId="2" borderId="0" xfId="0" applyFont="1" applyFill="1" applyAlignment="1">
      <alignment horizontal="center"/>
    </xf>
    <xf numFmtId="0" fontId="12" fillId="0" borderId="0" xfId="0" applyFont="1" applyFill="1" applyAlignment="1">
      <alignment horizontal="center"/>
    </xf>
    <xf numFmtId="0" fontId="9" fillId="3" borderId="8"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8" xfId="0" applyFont="1" applyFill="1" applyBorder="1" applyAlignment="1">
      <alignment horizontal="left" vertical="center"/>
    </xf>
    <xf numFmtId="0" fontId="9" fillId="3" borderId="4" xfId="0" applyFont="1" applyFill="1" applyBorder="1" applyAlignment="1">
      <alignment horizontal="left" vertical="center"/>
    </xf>
    <xf numFmtId="0" fontId="13" fillId="3" borderId="12"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67" fillId="0" borderId="21" xfId="0" applyFont="1" applyBorder="1" applyAlignment="1">
      <alignment horizontal="center" vertical="center" wrapText="1"/>
    </xf>
    <xf numFmtId="0" fontId="67" fillId="0" borderId="17" xfId="0" applyFont="1" applyBorder="1" applyAlignment="1">
      <alignment horizontal="center" vertical="center" wrapText="1"/>
    </xf>
    <xf numFmtId="0" fontId="67" fillId="0" borderId="18" xfId="0" applyFont="1" applyBorder="1" applyAlignment="1">
      <alignment horizontal="center" vertical="center" wrapText="1"/>
    </xf>
    <xf numFmtId="0" fontId="9" fillId="3" borderId="8" xfId="0" applyFont="1" applyFill="1" applyBorder="1" applyAlignment="1">
      <alignment vertical="center" wrapText="1"/>
    </xf>
    <xf numFmtId="0" fontId="67" fillId="3" borderId="4" xfId="0" applyFont="1" applyFill="1" applyBorder="1" applyAlignment="1">
      <alignment vertical="center" wrapText="1"/>
    </xf>
    <xf numFmtId="0" fontId="67" fillId="3" borderId="4" xfId="0" applyFont="1" applyFill="1" applyBorder="1" applyAlignment="1">
      <alignment horizontal="center" vertical="center" wrapText="1"/>
    </xf>
    <xf numFmtId="0" fontId="12" fillId="3" borderId="14" xfId="0" applyFont="1" applyFill="1" applyBorder="1" applyAlignment="1">
      <alignment vertical="center" wrapText="1"/>
    </xf>
    <xf numFmtId="0" fontId="12" fillId="3" borderId="3" xfId="0" applyFont="1" applyFill="1" applyBorder="1" applyAlignment="1">
      <alignment vertical="center" wrapText="1"/>
    </xf>
    <xf numFmtId="0" fontId="12" fillId="3" borderId="12"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2" fillId="3" borderId="18" xfId="0" applyFont="1" applyFill="1" applyBorder="1" applyAlignment="1">
      <alignment horizontal="left" vertical="center" wrapText="1"/>
    </xf>
    <xf numFmtId="0" fontId="190" fillId="0" borderId="0" xfId="0" applyFont="1" applyAlignment="1">
      <alignment horizontal="center"/>
    </xf>
    <xf numFmtId="0" fontId="12" fillId="3" borderId="12" xfId="0" applyFont="1" applyFill="1" applyBorder="1" applyAlignment="1">
      <alignment vertical="center" wrapText="1"/>
    </xf>
    <xf numFmtId="0" fontId="12" fillId="3" borderId="21" xfId="0" applyFont="1" applyFill="1" applyBorder="1" applyAlignment="1">
      <alignment vertical="center" wrapText="1"/>
    </xf>
    <xf numFmtId="0" fontId="9" fillId="3" borderId="6" xfId="0" applyFont="1" applyFill="1" applyBorder="1" applyAlignment="1">
      <alignment horizontal="center" vertical="center" wrapText="1"/>
    </xf>
    <xf numFmtId="0" fontId="12" fillId="3" borderId="12" xfId="0" applyFont="1" applyFill="1" applyBorder="1" applyAlignment="1">
      <alignment horizontal="left" vertical="top" wrapText="1"/>
    </xf>
    <xf numFmtId="0" fontId="12" fillId="3" borderId="21" xfId="0" applyFont="1" applyFill="1" applyBorder="1" applyAlignment="1">
      <alignment horizontal="left" vertical="top" wrapText="1"/>
    </xf>
    <xf numFmtId="0" fontId="12" fillId="3" borderId="14" xfId="0" applyFont="1" applyFill="1" applyBorder="1" applyAlignment="1">
      <alignment horizontal="left" vertical="top" wrapText="1"/>
    </xf>
    <xf numFmtId="0" fontId="12" fillId="3" borderId="3" xfId="0" applyFont="1" applyFill="1" applyBorder="1" applyAlignment="1">
      <alignment horizontal="left" vertical="top" wrapText="1"/>
    </xf>
    <xf numFmtId="0" fontId="12" fillId="3" borderId="17" xfId="0" applyFont="1" applyFill="1" applyBorder="1" applyAlignment="1">
      <alignment horizontal="left" vertical="top" wrapText="1"/>
    </xf>
    <xf numFmtId="0" fontId="12" fillId="3" borderId="18" xfId="0" applyFont="1" applyFill="1" applyBorder="1" applyAlignment="1">
      <alignment horizontal="left" vertical="top" wrapText="1"/>
    </xf>
    <xf numFmtId="0" fontId="9" fillId="3" borderId="16" xfId="0" applyFont="1" applyFill="1" applyBorder="1" applyAlignment="1">
      <alignment horizontal="center" vertical="top" wrapText="1"/>
    </xf>
    <xf numFmtId="0" fontId="9" fillId="3" borderId="6" xfId="0" applyFont="1" applyFill="1" applyBorder="1" applyAlignment="1">
      <alignment horizontal="center" vertical="top" wrapText="1"/>
    </xf>
    <xf numFmtId="0" fontId="12" fillId="3" borderId="12" xfId="0" applyFont="1" applyFill="1" applyBorder="1" applyAlignment="1">
      <alignment horizontal="justify" vertical="top" wrapText="1"/>
    </xf>
    <xf numFmtId="0" fontId="12" fillId="3" borderId="21" xfId="0" applyFont="1" applyFill="1" applyBorder="1" applyAlignment="1">
      <alignment horizontal="justify" vertical="top" wrapText="1"/>
    </xf>
    <xf numFmtId="0" fontId="12" fillId="3" borderId="14" xfId="0" applyFont="1" applyFill="1" applyBorder="1" applyAlignment="1">
      <alignment horizontal="justify" vertical="top" wrapText="1"/>
    </xf>
    <xf numFmtId="0" fontId="12" fillId="3" borderId="3" xfId="0" applyFont="1" applyFill="1" applyBorder="1" applyAlignment="1">
      <alignment horizontal="justify" vertical="top" wrapText="1"/>
    </xf>
    <xf numFmtId="0" fontId="12" fillId="3" borderId="17" xfId="0" applyFont="1" applyFill="1" applyBorder="1" applyAlignment="1">
      <alignment horizontal="justify" vertical="top" wrapText="1"/>
    </xf>
    <xf numFmtId="0" fontId="12" fillId="3" borderId="18" xfId="0" applyFont="1" applyFill="1" applyBorder="1" applyAlignment="1">
      <alignment horizontal="justify" vertical="top" wrapText="1"/>
    </xf>
    <xf numFmtId="0" fontId="9" fillId="3" borderId="0"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17" fillId="2" borderId="0" xfId="0" applyFont="1" applyFill="1" applyAlignment="1">
      <alignment horizontal="center"/>
    </xf>
    <xf numFmtId="0" fontId="5" fillId="3" borderId="12"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67" fillId="0" borderId="10" xfId="0" applyFont="1" applyBorder="1" applyAlignment="1">
      <alignment horizontal="center" vertical="center" wrapText="1"/>
    </xf>
    <xf numFmtId="0" fontId="5" fillId="3" borderId="12" xfId="0" applyFont="1" applyFill="1" applyBorder="1" applyAlignment="1">
      <alignment horizontal="center"/>
    </xf>
    <xf numFmtId="0" fontId="5" fillId="3" borderId="21" xfId="0" applyFont="1" applyFill="1" applyBorder="1" applyAlignment="1">
      <alignment horizontal="center"/>
    </xf>
    <xf numFmtId="0" fontId="5" fillId="3" borderId="17" xfId="0" applyFont="1" applyFill="1" applyBorder="1" applyAlignment="1">
      <alignment horizontal="center"/>
    </xf>
    <xf numFmtId="0" fontId="5" fillId="3" borderId="18" xfId="0" applyFont="1" applyFill="1" applyBorder="1" applyAlignment="1">
      <alignment horizontal="center"/>
    </xf>
    <xf numFmtId="0" fontId="9" fillId="3" borderId="7" xfId="0" applyFont="1" applyFill="1" applyBorder="1" applyAlignment="1">
      <alignment horizontal="center" vertical="center" wrapText="1"/>
    </xf>
    <xf numFmtId="0" fontId="9" fillId="3" borderId="6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1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67" fillId="0" borderId="4" xfId="0" applyFont="1" applyBorder="1" applyAlignment="1">
      <alignment horizontal="center" vertical="center" wrapText="1"/>
    </xf>
    <xf numFmtId="0" fontId="9" fillId="3" borderId="14" xfId="0" applyFont="1" applyFill="1" applyBorder="1" applyAlignment="1">
      <alignment horizontal="center" vertical="center" wrapText="1"/>
    </xf>
    <xf numFmtId="0" fontId="9" fillId="3" borderId="11" xfId="0" applyFont="1" applyFill="1" applyBorder="1" applyAlignment="1">
      <alignment horizontal="center" vertical="top" wrapText="1"/>
    </xf>
    <xf numFmtId="0" fontId="245" fillId="0" borderId="0" xfId="0" applyFont="1" applyAlignment="1">
      <alignment horizontal="center"/>
    </xf>
    <xf numFmtId="0" fontId="67" fillId="2" borderId="0" xfId="0" applyFont="1" applyFill="1" applyAlignment="1">
      <alignment horizontal="right" vertical="top"/>
    </xf>
    <xf numFmtId="0" fontId="1" fillId="4" borderId="0" xfId="0" applyFont="1" applyFill="1" applyAlignment="1">
      <alignment horizontal="center"/>
    </xf>
    <xf numFmtId="0" fontId="8" fillId="3" borderId="8"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2" fillId="4" borderId="11" xfId="0" applyFont="1" applyFill="1" applyBorder="1" applyAlignment="1">
      <alignment vertical="center" wrapText="1"/>
    </xf>
    <xf numFmtId="0" fontId="12" fillId="4" borderId="6" xfId="0" applyFont="1" applyFill="1" applyBorder="1" applyAlignment="1">
      <alignment vertical="center" wrapText="1"/>
    </xf>
    <xf numFmtId="0" fontId="12" fillId="4" borderId="11" xfId="0" applyFont="1" applyFill="1" applyBorder="1" applyAlignment="1">
      <alignment horizontal="left" vertical="top" wrapText="1"/>
    </xf>
    <xf numFmtId="0" fontId="12" fillId="4" borderId="6" xfId="0" applyFont="1" applyFill="1" applyBorder="1" applyAlignment="1">
      <alignment horizontal="left" vertical="top" wrapText="1"/>
    </xf>
    <xf numFmtId="0" fontId="9" fillId="3" borderId="8" xfId="0" applyFont="1" applyFill="1" applyBorder="1" applyAlignment="1">
      <alignment horizontal="left" vertical="center" wrapText="1"/>
    </xf>
    <xf numFmtId="0" fontId="9" fillId="3" borderId="19" xfId="0" applyFont="1" applyFill="1" applyBorder="1" applyAlignment="1">
      <alignment horizontal="left" vertical="center" wrapText="1"/>
    </xf>
    <xf numFmtId="0" fontId="12" fillId="4" borderId="14" xfId="0" applyFont="1" applyFill="1" applyBorder="1" applyAlignment="1">
      <alignment vertical="center" wrapText="1"/>
    </xf>
    <xf numFmtId="0" fontId="12" fillId="4" borderId="3" xfId="0" applyFont="1" applyFill="1" applyBorder="1" applyAlignment="1">
      <alignment vertical="center" wrapText="1"/>
    </xf>
    <xf numFmtId="0" fontId="9" fillId="4" borderId="19" xfId="0" applyFont="1" applyFill="1" applyBorder="1" applyAlignment="1">
      <alignment horizontal="center" vertical="center"/>
    </xf>
    <xf numFmtId="0" fontId="12" fillId="4" borderId="14" xfId="0" applyFont="1" applyFill="1" applyBorder="1" applyAlignment="1">
      <alignment horizontal="left" vertical="top" wrapText="1"/>
    </xf>
    <xf numFmtId="0" fontId="12" fillId="4" borderId="3" xfId="0" applyFont="1" applyFill="1" applyBorder="1" applyAlignment="1">
      <alignment horizontal="left" vertical="top" wrapText="1"/>
    </xf>
    <xf numFmtId="0" fontId="4" fillId="3" borderId="8"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2" fillId="3" borderId="62"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9" fillId="3" borderId="4" xfId="0" applyFont="1" applyFill="1" applyBorder="1" applyAlignment="1">
      <alignment horizontal="left" vertical="center" wrapText="1"/>
    </xf>
    <xf numFmtId="0" fontId="12" fillId="4" borderId="12" xfId="0" applyFont="1" applyFill="1" applyBorder="1" applyAlignment="1">
      <alignment vertical="center" wrapText="1"/>
    </xf>
    <xf numFmtId="0" fontId="12" fillId="4" borderId="21" xfId="0" applyFont="1" applyFill="1" applyBorder="1" applyAlignment="1">
      <alignment vertical="center" wrapText="1"/>
    </xf>
    <xf numFmtId="0" fontId="9" fillId="4" borderId="8" xfId="0" applyFont="1" applyFill="1" applyBorder="1" applyAlignment="1">
      <alignment horizontal="center" vertical="center"/>
    </xf>
    <xf numFmtId="0" fontId="9" fillId="4" borderId="4" xfId="0" applyFont="1" applyFill="1" applyBorder="1" applyAlignment="1">
      <alignment horizontal="center" vertical="center"/>
    </xf>
    <xf numFmtId="0" fontId="12" fillId="4" borderId="12" xfId="0" applyFont="1" applyFill="1" applyBorder="1" applyAlignment="1">
      <alignment horizontal="left" vertical="top" wrapText="1"/>
    </xf>
    <xf numFmtId="0" fontId="12" fillId="4" borderId="21" xfId="0" applyFont="1" applyFill="1" applyBorder="1" applyAlignment="1">
      <alignment horizontal="left" vertical="top" wrapText="1"/>
    </xf>
    <xf numFmtId="0" fontId="12" fillId="4" borderId="17" xfId="0" applyFont="1" applyFill="1" applyBorder="1" applyAlignment="1">
      <alignment horizontal="left" vertical="top" wrapText="1"/>
    </xf>
    <xf numFmtId="0" fontId="12" fillId="4" borderId="18" xfId="0" applyFont="1" applyFill="1" applyBorder="1" applyAlignment="1">
      <alignment horizontal="left" vertical="top" wrapText="1"/>
    </xf>
    <xf numFmtId="0" fontId="12" fillId="4" borderId="12"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14"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12" fillId="4" borderId="17"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9" fillId="4" borderId="12" xfId="0" applyFont="1" applyFill="1" applyBorder="1" applyAlignment="1">
      <alignment horizontal="left" vertical="top" wrapText="1"/>
    </xf>
    <xf numFmtId="0" fontId="9" fillId="4" borderId="21" xfId="0" applyFont="1" applyFill="1" applyBorder="1" applyAlignment="1">
      <alignment horizontal="left" vertical="top" wrapText="1"/>
    </xf>
    <xf numFmtId="0" fontId="9" fillId="4" borderId="14"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4" borderId="17" xfId="0" applyFont="1" applyFill="1" applyBorder="1" applyAlignment="1">
      <alignment horizontal="left" vertical="top" wrapText="1"/>
    </xf>
    <xf numFmtId="0" fontId="9" fillId="4" borderId="18" xfId="0" applyFont="1" applyFill="1" applyBorder="1" applyAlignment="1">
      <alignment horizontal="left" vertical="top" wrapText="1"/>
    </xf>
    <xf numFmtId="0" fontId="95" fillId="0" borderId="0" xfId="0" applyFont="1" applyAlignment="1">
      <alignment horizontal="justify" vertical="center" wrapText="1"/>
    </xf>
    <xf numFmtId="0" fontId="0" fillId="0" borderId="0" xfId="0" applyAlignment="1">
      <alignment horizontal="justify" vertical="center" wrapText="1"/>
    </xf>
    <xf numFmtId="176" fontId="5" fillId="3" borderId="11" xfId="40" applyNumberFormat="1" applyFont="1" applyFill="1" applyBorder="1" applyAlignment="1">
      <alignment horizontal="left" vertical="center"/>
    </xf>
    <xf numFmtId="176" fontId="5" fillId="3" borderId="16" xfId="40" applyNumberFormat="1" applyFont="1" applyFill="1" applyBorder="1" applyAlignment="1">
      <alignment horizontal="left" vertical="center"/>
    </xf>
    <xf numFmtId="176" fontId="5" fillId="3" borderId="6" xfId="40" applyNumberFormat="1" applyFont="1" applyFill="1" applyBorder="1" applyAlignment="1">
      <alignment horizontal="left" vertical="center"/>
    </xf>
    <xf numFmtId="176" fontId="5" fillId="3" borderId="5" xfId="40" applyNumberFormat="1" applyFont="1" applyFill="1" applyBorder="1" applyAlignment="1">
      <alignment horizontal="left" vertical="center"/>
    </xf>
    <xf numFmtId="176" fontId="5" fillId="3" borderId="5" xfId="40" applyNumberFormat="1" applyFont="1" applyFill="1" applyBorder="1" applyAlignment="1">
      <alignment horizontal="center" vertical="center" wrapText="1"/>
    </xf>
    <xf numFmtId="0" fontId="51" fillId="0" borderId="5" xfId="0" applyFont="1" applyBorder="1" applyAlignment="1">
      <alignment horizontal="center" vertical="center" wrapText="1"/>
    </xf>
    <xf numFmtId="176" fontId="12" fillId="0" borderId="0" xfId="40" quotePrefix="1" applyNumberFormat="1" applyFont="1" applyBorder="1" applyAlignment="1">
      <alignment horizontal="center" wrapText="1"/>
    </xf>
    <xf numFmtId="0" fontId="51" fillId="0" borderId="0" xfId="0" applyFont="1" applyAlignment="1">
      <alignment horizontal="center" wrapText="1"/>
    </xf>
    <xf numFmtId="176" fontId="12" fillId="0" borderId="0" xfId="40" applyNumberFormat="1" applyFont="1" applyBorder="1" applyAlignment="1">
      <alignment horizontal="left"/>
    </xf>
    <xf numFmtId="176" fontId="8" fillId="3" borderId="11" xfId="40" applyNumberFormat="1" applyFont="1" applyFill="1" applyBorder="1" applyAlignment="1">
      <alignment vertical="center" wrapText="1"/>
    </xf>
    <xf numFmtId="0" fontId="98" fillId="0" borderId="16" xfId="0" applyFont="1" applyBorder="1" applyAlignment="1">
      <alignment vertical="center" wrapText="1"/>
    </xf>
    <xf numFmtId="0" fontId="98" fillId="0" borderId="6" xfId="0" applyFont="1" applyBorder="1" applyAlignment="1">
      <alignment vertical="center" wrapText="1"/>
    </xf>
    <xf numFmtId="176" fontId="1" fillId="0" borderId="0" xfId="40" applyNumberFormat="1" applyFont="1" applyBorder="1" applyAlignment="1">
      <alignment horizontal="center"/>
    </xf>
    <xf numFmtId="176" fontId="17" fillId="0" borderId="0" xfId="40" applyNumberFormat="1" applyFont="1" applyBorder="1" applyAlignment="1" applyProtection="1">
      <alignment horizontal="center"/>
      <protection locked="0"/>
    </xf>
    <xf numFmtId="176" fontId="12" fillId="0" borderId="0" xfId="40" applyNumberFormat="1" applyFont="1" applyBorder="1" applyAlignment="1">
      <alignment horizontal="center"/>
    </xf>
    <xf numFmtId="176" fontId="39" fillId="0" borderId="0" xfId="40" applyNumberFormat="1" applyFont="1" applyBorder="1" applyAlignment="1">
      <alignment wrapText="1"/>
    </xf>
    <xf numFmtId="0" fontId="40" fillId="0" borderId="0" xfId="0" applyFont="1" applyBorder="1" applyAlignment="1">
      <alignment wrapText="1"/>
    </xf>
    <xf numFmtId="176" fontId="10" fillId="2" borderId="10" xfId="40" applyNumberFormat="1" applyFont="1" applyFill="1" applyBorder="1" applyAlignment="1">
      <alignment horizontal="right" wrapText="1"/>
    </xf>
    <xf numFmtId="176" fontId="8" fillId="3" borderId="12" xfId="40" applyNumberFormat="1" applyFont="1" applyFill="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14" xfId="0" applyBorder="1" applyAlignment="1">
      <alignment horizontal="center" vertical="center" wrapText="1"/>
    </xf>
    <xf numFmtId="0" fontId="0" fillId="0" borderId="3" xfId="0" applyBorder="1" applyAlignment="1">
      <alignment horizontal="center" vertical="center" wrapText="1"/>
    </xf>
    <xf numFmtId="176" fontId="110" fillId="3" borderId="8" xfId="40" applyNumberFormat="1" applyFont="1" applyFill="1" applyBorder="1" applyAlignment="1">
      <alignment horizontal="center" vertical="center" wrapText="1"/>
    </xf>
    <xf numFmtId="176" fontId="110" fillId="3" borderId="19" xfId="40" applyNumberFormat="1" applyFont="1" applyFill="1" applyBorder="1" applyAlignment="1">
      <alignment horizontal="center" vertical="center" wrapText="1"/>
    </xf>
    <xf numFmtId="176" fontId="8" fillId="3" borderId="11" xfId="40" applyNumberFormat="1" applyFont="1" applyFill="1" applyBorder="1" applyAlignment="1">
      <alignment horizontal="center" vertical="center" wrapText="1"/>
    </xf>
    <xf numFmtId="176" fontId="110" fillId="3" borderId="4" xfId="40" applyNumberFormat="1" applyFont="1" applyFill="1" applyBorder="1" applyAlignment="1">
      <alignment horizontal="center" vertical="center" wrapText="1"/>
    </xf>
    <xf numFmtId="176" fontId="41" fillId="3" borderId="8" xfId="40" applyNumberFormat="1" applyFont="1" applyFill="1" applyBorder="1" applyAlignment="1">
      <alignment horizontal="center" vertical="center" wrapText="1"/>
    </xf>
    <xf numFmtId="176" fontId="9" fillId="3" borderId="4" xfId="40" applyNumberFormat="1" applyFont="1" applyFill="1" applyBorder="1" applyAlignment="1">
      <alignment horizontal="center" vertical="center" wrapText="1"/>
    </xf>
    <xf numFmtId="176" fontId="5" fillId="3" borderId="11" xfId="40" applyNumberFormat="1" applyFont="1" applyFill="1" applyBorder="1" applyAlignment="1">
      <alignment horizontal="left" vertical="center" wrapText="1"/>
    </xf>
    <xf numFmtId="0" fontId="135" fillId="0" borderId="16" xfId="0" applyFont="1" applyBorder="1" applyAlignment="1">
      <alignment horizontal="left" vertical="center" wrapText="1"/>
    </xf>
    <xf numFmtId="0" fontId="135" fillId="0" borderId="6" xfId="0" applyFont="1" applyBorder="1" applyAlignment="1">
      <alignment horizontal="left" vertical="center" wrapText="1"/>
    </xf>
    <xf numFmtId="0" fontId="71" fillId="0" borderId="16" xfId="0" applyFont="1" applyBorder="1" applyAlignment="1">
      <alignment horizontal="left" vertical="center" wrapText="1"/>
    </xf>
    <xf numFmtId="0" fontId="71" fillId="0" borderId="6" xfId="0" applyFont="1" applyBorder="1" applyAlignment="1">
      <alignment horizontal="left" vertical="center" wrapText="1"/>
    </xf>
    <xf numFmtId="176" fontId="8" fillId="3" borderId="11" xfId="40" applyNumberFormat="1" applyFont="1" applyFill="1" applyBorder="1" applyAlignment="1">
      <alignment horizontal="left" vertical="center" wrapText="1"/>
    </xf>
    <xf numFmtId="0" fontId="100" fillId="0" borderId="16" xfId="0" applyFont="1" applyBorder="1" applyAlignment="1">
      <alignment horizontal="left" vertical="center" wrapText="1"/>
    </xf>
    <xf numFmtId="0" fontId="100" fillId="0" borderId="6" xfId="0" applyFont="1" applyBorder="1" applyAlignment="1">
      <alignment horizontal="left" vertical="center" wrapText="1"/>
    </xf>
    <xf numFmtId="176" fontId="5" fillId="3" borderId="11" xfId="40" applyNumberFormat="1" applyFont="1" applyFill="1" applyBorder="1" applyAlignment="1">
      <alignment horizontal="center" vertical="center" wrapText="1"/>
    </xf>
    <xf numFmtId="0" fontId="51" fillId="0" borderId="16"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0" xfId="0" applyFont="1" applyAlignment="1"/>
    <xf numFmtId="176" fontId="5" fillId="0" borderId="0" xfId="40" quotePrefix="1" applyNumberFormat="1" applyFont="1" applyBorder="1" applyAlignment="1">
      <alignment horizontal="center" wrapText="1"/>
    </xf>
    <xf numFmtId="176" fontId="145" fillId="3" borderId="8" xfId="40" applyNumberFormat="1" applyFont="1" applyFill="1" applyBorder="1" applyAlignment="1">
      <alignment horizontal="center" vertical="center" wrapText="1"/>
    </xf>
    <xf numFmtId="176" fontId="8" fillId="2" borderId="10" xfId="40" applyNumberFormat="1" applyFont="1" applyFill="1" applyBorder="1" applyAlignment="1">
      <alignment horizontal="center" wrapText="1"/>
    </xf>
    <xf numFmtId="176" fontId="1" fillId="0" borderId="0" xfId="40" applyNumberFormat="1" applyFont="1" applyBorder="1" applyAlignment="1">
      <alignment horizontal="right"/>
    </xf>
    <xf numFmtId="176" fontId="5" fillId="0" borderId="0" xfId="40" applyNumberFormat="1" applyFont="1" applyBorder="1" applyAlignment="1">
      <alignment horizontal="center"/>
    </xf>
    <xf numFmtId="176" fontId="5" fillId="0" borderId="0" xfId="40" quotePrefix="1" applyNumberFormat="1" applyFont="1" applyBorder="1" applyAlignment="1">
      <alignment horizontal="center"/>
    </xf>
    <xf numFmtId="0" fontId="0" fillId="0" borderId="16" xfId="0" applyBorder="1" applyAlignment="1">
      <alignment horizontal="left" vertical="center" wrapText="1"/>
    </xf>
    <xf numFmtId="0" fontId="0" fillId="0" borderId="6" xfId="0" applyBorder="1" applyAlignment="1">
      <alignment horizontal="left" vertical="center" wrapText="1"/>
    </xf>
    <xf numFmtId="176" fontId="10" fillId="0" borderId="0" xfId="40" applyNumberFormat="1" applyFont="1" applyBorder="1" applyAlignment="1">
      <alignment horizontal="right"/>
    </xf>
    <xf numFmtId="176" fontId="8" fillId="6" borderId="12" xfId="40" applyNumberFormat="1" applyFont="1" applyFill="1" applyBorder="1" applyAlignment="1">
      <alignment horizontal="center" vertical="center" wrapText="1"/>
    </xf>
    <xf numFmtId="0" fontId="0" fillId="0" borderId="20" xfId="0" applyBorder="1" applyAlignment="1">
      <alignment wrapText="1"/>
    </xf>
    <xf numFmtId="0" fontId="0" fillId="0" borderId="21" xfId="0" applyBorder="1" applyAlignment="1">
      <alignment wrapText="1"/>
    </xf>
    <xf numFmtId="0" fontId="0" fillId="0" borderId="14" xfId="0" applyBorder="1" applyAlignment="1">
      <alignment wrapText="1"/>
    </xf>
    <xf numFmtId="0" fontId="0" fillId="0" borderId="0" xfId="0" applyBorder="1" applyAlignment="1">
      <alignment wrapText="1"/>
    </xf>
    <xf numFmtId="0" fontId="0" fillId="0" borderId="3" xfId="0" applyBorder="1" applyAlignment="1">
      <alignment wrapText="1"/>
    </xf>
    <xf numFmtId="0" fontId="0" fillId="0" borderId="17" xfId="0" applyBorder="1" applyAlignment="1">
      <alignment wrapText="1"/>
    </xf>
    <xf numFmtId="0" fontId="0" fillId="0" borderId="10" xfId="0" applyBorder="1" applyAlignment="1">
      <alignment wrapText="1"/>
    </xf>
    <xf numFmtId="0" fontId="0" fillId="0" borderId="18" xfId="0" applyBorder="1" applyAlignment="1">
      <alignment wrapText="1"/>
    </xf>
    <xf numFmtId="176" fontId="110" fillId="3" borderId="12" xfId="40" applyNumberFormat="1" applyFont="1" applyFill="1" applyBorder="1" applyAlignment="1">
      <alignment horizontal="center" vertical="center" wrapText="1"/>
    </xf>
    <xf numFmtId="176" fontId="110" fillId="3" borderId="20" xfId="40" applyNumberFormat="1" applyFont="1" applyFill="1" applyBorder="1" applyAlignment="1">
      <alignment horizontal="center" vertical="center" wrapText="1"/>
    </xf>
    <xf numFmtId="176" fontId="110" fillId="3" borderId="17" xfId="40" applyNumberFormat="1" applyFont="1" applyFill="1" applyBorder="1" applyAlignment="1">
      <alignment horizontal="center" vertical="center" wrapText="1"/>
    </xf>
    <xf numFmtId="176" fontId="110" fillId="3" borderId="10" xfId="40" applyNumberFormat="1" applyFont="1" applyFill="1" applyBorder="1" applyAlignment="1">
      <alignment horizontal="center" vertical="center" wrapText="1"/>
    </xf>
    <xf numFmtId="176" fontId="9" fillId="3" borderId="11" xfId="40" applyNumberFormat="1" applyFont="1" applyFill="1" applyBorder="1" applyAlignment="1">
      <alignment horizontal="left" vertical="center"/>
    </xf>
    <xf numFmtId="176" fontId="9" fillId="3" borderId="16" xfId="40" applyNumberFormat="1" applyFont="1" applyFill="1" applyBorder="1" applyAlignment="1">
      <alignment horizontal="left" vertical="center"/>
    </xf>
    <xf numFmtId="176" fontId="9" fillId="3" borderId="6" xfId="40" applyNumberFormat="1" applyFont="1" applyFill="1" applyBorder="1" applyAlignment="1">
      <alignment horizontal="left" vertical="center"/>
    </xf>
    <xf numFmtId="176" fontId="25" fillId="3" borderId="11" xfId="40" applyNumberFormat="1" applyFont="1" applyFill="1" applyBorder="1" applyAlignment="1">
      <alignment vertical="center" wrapText="1"/>
    </xf>
    <xf numFmtId="0" fontId="0" fillId="0" borderId="16" xfId="0" applyBorder="1" applyAlignment="1">
      <alignment vertical="center" wrapText="1"/>
    </xf>
    <xf numFmtId="0" fontId="0" fillId="0" borderId="6" xfId="0" applyBorder="1" applyAlignment="1">
      <alignment vertical="center" wrapText="1"/>
    </xf>
    <xf numFmtId="176" fontId="10" fillId="0" borderId="10" xfId="40" applyNumberFormat="1" applyFont="1" applyBorder="1" applyAlignment="1">
      <alignment horizontal="right"/>
    </xf>
    <xf numFmtId="176" fontId="41" fillId="3" borderId="11" xfId="40" applyNumberFormat="1" applyFont="1" applyFill="1" applyBorder="1" applyAlignment="1">
      <alignment horizontal="center" vertical="center" wrapText="1"/>
    </xf>
    <xf numFmtId="0" fontId="17" fillId="0" borderId="0" xfId="0" applyFont="1" applyAlignment="1">
      <alignment horizontal="center"/>
    </xf>
    <xf numFmtId="0" fontId="12" fillId="0" borderId="0" xfId="0" applyFont="1" applyAlignment="1">
      <alignment horizontal="center"/>
    </xf>
    <xf numFmtId="0" fontId="8" fillId="0" borderId="0" xfId="0" applyFont="1" applyAlignment="1">
      <alignment horizontal="center"/>
    </xf>
    <xf numFmtId="0" fontId="25" fillId="5" borderId="8" xfId="0" applyFont="1" applyFill="1" applyBorder="1" applyAlignment="1">
      <alignment horizontal="center" vertical="center" wrapText="1"/>
    </xf>
    <xf numFmtId="0" fontId="51" fillId="5" borderId="19" xfId="0" applyFont="1" applyFill="1" applyBorder="1" applyAlignment="1">
      <alignment vertical="center" wrapText="1"/>
    </xf>
    <xf numFmtId="0" fontId="50" fillId="5" borderId="11" xfId="0" applyFont="1" applyFill="1" applyBorder="1" applyAlignment="1">
      <alignment horizontal="center" vertical="center"/>
    </xf>
    <xf numFmtId="0" fontId="50" fillId="5" borderId="6" xfId="0" applyFont="1" applyFill="1" applyBorder="1" applyAlignment="1">
      <alignment horizontal="center" vertical="center"/>
    </xf>
    <xf numFmtId="0" fontId="50" fillId="5" borderId="16" xfId="0" applyFont="1" applyFill="1" applyBorder="1" applyAlignment="1">
      <alignment horizontal="center" vertical="center"/>
    </xf>
    <xf numFmtId="0" fontId="50" fillId="5" borderId="8" xfId="0" applyFont="1" applyFill="1" applyBorder="1" applyAlignment="1">
      <alignment horizontal="center" vertical="center" wrapText="1"/>
    </xf>
    <xf numFmtId="0" fontId="50" fillId="5" borderId="19" xfId="0" applyFont="1" applyFill="1" applyBorder="1" applyAlignment="1">
      <alignment horizontal="center" vertical="center" wrapText="1"/>
    </xf>
    <xf numFmtId="176" fontId="12" fillId="0" borderId="0" xfId="40" applyNumberFormat="1" applyFont="1" applyAlignment="1">
      <alignment horizontal="center"/>
    </xf>
    <xf numFmtId="0" fontId="4" fillId="0" borderId="0" xfId="0" applyFont="1" applyAlignment="1">
      <alignment wrapText="1"/>
    </xf>
    <xf numFmtId="176" fontId="8" fillId="0" borderId="0" xfId="40" quotePrefix="1" applyNumberFormat="1" applyFont="1" applyBorder="1" applyAlignment="1">
      <alignment horizontal="center"/>
    </xf>
    <xf numFmtId="176" fontId="2" fillId="0" borderId="0" xfId="40" quotePrefix="1" applyNumberFormat="1" applyFont="1" applyAlignment="1">
      <alignment horizontal="center"/>
    </xf>
    <xf numFmtId="176" fontId="12" fillId="0" borderId="0" xfId="40" applyNumberFormat="1" applyFont="1" applyBorder="1" applyAlignment="1">
      <alignment horizontal="center" vertical="center"/>
    </xf>
    <xf numFmtId="0" fontId="138" fillId="29" borderId="8" xfId="52" applyFont="1" applyFill="1" applyBorder="1" applyAlignment="1">
      <alignment horizontal="center" vertical="center" wrapText="1"/>
    </xf>
    <xf numFmtId="0" fontId="138" fillId="29" borderId="19" xfId="52" applyFont="1" applyFill="1" applyBorder="1" applyAlignment="1">
      <alignment horizontal="center" vertical="center" wrapText="1"/>
    </xf>
    <xf numFmtId="0" fontId="138" fillId="29" borderId="4" xfId="52" applyFont="1" applyFill="1" applyBorder="1" applyAlignment="1">
      <alignment horizontal="center" vertical="center" wrapText="1"/>
    </xf>
    <xf numFmtId="0" fontId="102" fillId="29" borderId="8" xfId="52" applyFont="1" applyFill="1" applyBorder="1" applyAlignment="1">
      <alignment horizontal="center" vertical="center" wrapText="1"/>
    </xf>
    <xf numFmtId="0" fontId="102" fillId="29" borderId="19" xfId="52" applyFont="1" applyFill="1" applyBorder="1" applyAlignment="1">
      <alignment horizontal="center" vertical="center" wrapText="1"/>
    </xf>
    <xf numFmtId="0" fontId="102" fillId="29" borderId="4" xfId="52" applyFont="1" applyFill="1" applyBorder="1" applyAlignment="1">
      <alignment horizontal="center" vertical="center" wrapText="1"/>
    </xf>
    <xf numFmtId="0" fontId="5" fillId="0" borderId="0" xfId="52" applyFont="1" applyAlignment="1">
      <alignment horizontal="center"/>
    </xf>
    <xf numFmtId="0" fontId="5" fillId="0" borderId="0" xfId="52" applyFont="1" applyBorder="1" applyAlignment="1">
      <alignment horizontal="left"/>
    </xf>
    <xf numFmtId="0" fontId="5" fillId="0" borderId="0" xfId="52" applyFont="1" applyBorder="1" applyAlignment="1"/>
    <xf numFmtId="0" fontId="0" fillId="0" borderId="0" xfId="0" applyAlignment="1"/>
    <xf numFmtId="0" fontId="138" fillId="29" borderId="12" xfId="52" applyFont="1" applyFill="1" applyBorder="1" applyAlignment="1">
      <alignment horizontal="center" vertical="center" wrapText="1"/>
    </xf>
    <xf numFmtId="0" fontId="138" fillId="29" borderId="20" xfId="52" applyFont="1" applyFill="1" applyBorder="1" applyAlignment="1">
      <alignment horizontal="center" vertical="center" wrapText="1"/>
    </xf>
    <xf numFmtId="0" fontId="138" fillId="29" borderId="21" xfId="52" applyFont="1" applyFill="1" applyBorder="1" applyAlignment="1">
      <alignment horizontal="center" vertical="center" wrapText="1"/>
    </xf>
    <xf numFmtId="0" fontId="138" fillId="29" borderId="14" xfId="52" applyFont="1" applyFill="1" applyBorder="1" applyAlignment="1">
      <alignment horizontal="center" vertical="center" wrapText="1"/>
    </xf>
    <xf numFmtId="0" fontId="138" fillId="29" borderId="0" xfId="52" applyFont="1" applyFill="1" applyBorder="1" applyAlignment="1">
      <alignment horizontal="center" vertical="center" wrapText="1"/>
    </xf>
    <xf numFmtId="0" fontId="138" fillId="29" borderId="3" xfId="52" applyFont="1" applyFill="1" applyBorder="1" applyAlignment="1">
      <alignment horizontal="center" vertical="center" wrapText="1"/>
    </xf>
    <xf numFmtId="0" fontId="138" fillId="29" borderId="17" xfId="52" applyFont="1" applyFill="1" applyBorder="1" applyAlignment="1">
      <alignment horizontal="center" vertical="center" wrapText="1"/>
    </xf>
    <xf numFmtId="0" fontId="138" fillId="29" borderId="10" xfId="52" applyFont="1" applyFill="1" applyBorder="1" applyAlignment="1">
      <alignment horizontal="center" vertical="center" wrapText="1"/>
    </xf>
    <xf numFmtId="0" fontId="138" fillId="29" borderId="18" xfId="52" applyFont="1" applyFill="1" applyBorder="1" applyAlignment="1">
      <alignment horizontal="center" vertical="center" wrapText="1"/>
    </xf>
    <xf numFmtId="0" fontId="138" fillId="29" borderId="5" xfId="52" applyFont="1" applyFill="1" applyBorder="1" applyAlignment="1">
      <alignment horizontal="center" vertical="center" wrapText="1"/>
    </xf>
    <xf numFmtId="0" fontId="102" fillId="29" borderId="19" xfId="52" applyFont="1" applyFill="1" applyBorder="1"/>
    <xf numFmtId="0" fontId="102" fillId="29" borderId="4" xfId="52" applyFont="1" applyFill="1" applyBorder="1"/>
    <xf numFmtId="176" fontId="5" fillId="3" borderId="11" xfId="40" applyNumberFormat="1" applyFont="1" applyFill="1" applyBorder="1" applyAlignment="1">
      <alignment horizontal="center" vertical="center"/>
    </xf>
    <xf numFmtId="176" fontId="5" fillId="3" borderId="6" xfId="40" applyNumberFormat="1" applyFont="1" applyFill="1" applyBorder="1" applyAlignment="1">
      <alignment horizontal="center" vertical="center"/>
    </xf>
    <xf numFmtId="176" fontId="5" fillId="25" borderId="14" xfId="40" applyNumberFormat="1" applyFont="1" applyFill="1" applyBorder="1" applyAlignment="1">
      <alignment horizontal="left"/>
    </xf>
    <xf numFmtId="176" fontId="5" fillId="25" borderId="3" xfId="40" applyNumberFormat="1" applyFont="1" applyFill="1" applyBorder="1" applyAlignment="1">
      <alignment horizontal="left"/>
    </xf>
    <xf numFmtId="176" fontId="5" fillId="2" borderId="12" xfId="40" applyNumberFormat="1" applyFont="1" applyFill="1" applyBorder="1" applyAlignment="1">
      <alignment horizontal="left"/>
    </xf>
    <xf numFmtId="176" fontId="5" fillId="2" borderId="21" xfId="40" applyNumberFormat="1" applyFont="1" applyFill="1" applyBorder="1" applyAlignment="1">
      <alignment horizontal="left"/>
    </xf>
    <xf numFmtId="176" fontId="35" fillId="0" borderId="14" xfId="40" applyNumberFormat="1" applyFont="1" applyBorder="1" applyAlignment="1">
      <alignment horizontal="left"/>
    </xf>
    <xf numFmtId="176" fontId="35" fillId="0" borderId="3" xfId="40" applyNumberFormat="1" applyFont="1" applyBorder="1" applyAlignment="1">
      <alignment horizontal="left"/>
    </xf>
    <xf numFmtId="176" fontId="5" fillId="0" borderId="14" xfId="40" applyNumberFormat="1" applyFont="1" applyBorder="1" applyAlignment="1">
      <alignment horizontal="left"/>
    </xf>
    <xf numFmtId="176" fontId="5" fillId="0" borderId="3" xfId="40" applyNumberFormat="1" applyFont="1" applyBorder="1" applyAlignment="1">
      <alignment horizontal="left"/>
    </xf>
    <xf numFmtId="176" fontId="5" fillId="5" borderId="11" xfId="40" applyNumberFormat="1" applyFont="1" applyFill="1" applyBorder="1" applyAlignment="1">
      <alignment vertical="center"/>
    </xf>
    <xf numFmtId="0" fontId="71" fillId="0" borderId="6" xfId="0" applyFont="1" applyBorder="1" applyAlignment="1">
      <alignment vertical="center"/>
    </xf>
    <xf numFmtId="176" fontId="8" fillId="0" borderId="14" xfId="40" applyNumberFormat="1" applyFont="1" applyBorder="1" applyAlignment="1">
      <alignment horizontal="left"/>
    </xf>
    <xf numFmtId="176" fontId="8" fillId="0" borderId="3" xfId="40" applyNumberFormat="1" applyFont="1" applyBorder="1" applyAlignment="1">
      <alignment horizontal="left"/>
    </xf>
    <xf numFmtId="176" fontId="34" fillId="0" borderId="14" xfId="40" applyNumberFormat="1" applyFont="1" applyBorder="1" applyAlignment="1">
      <alignment horizontal="left"/>
    </xf>
    <xf numFmtId="176" fontId="34" fillId="0" borderId="3" xfId="40" applyNumberFormat="1" applyFont="1" applyBorder="1" applyAlignment="1">
      <alignment horizontal="left"/>
    </xf>
    <xf numFmtId="176" fontId="5" fillId="0" borderId="14" xfId="40" applyNumberFormat="1" applyFont="1" applyFill="1" applyBorder="1" applyAlignment="1">
      <alignment horizontal="left"/>
    </xf>
    <xf numFmtId="176" fontId="5" fillId="0" borderId="3" xfId="40" applyNumberFormat="1" applyFont="1" applyFill="1" applyBorder="1" applyAlignment="1">
      <alignment horizontal="left"/>
    </xf>
    <xf numFmtId="176" fontId="4" fillId="0" borderId="14" xfId="40" applyNumberFormat="1" applyFont="1" applyFill="1" applyBorder="1" applyAlignment="1">
      <alignment horizontal="left"/>
    </xf>
    <xf numFmtId="176" fontId="4" fillId="0" borderId="3" xfId="40" applyNumberFormat="1" applyFont="1" applyFill="1" applyBorder="1" applyAlignment="1">
      <alignment horizontal="left"/>
    </xf>
    <xf numFmtId="176" fontId="5" fillId="3" borderId="6" xfId="40" applyNumberFormat="1" applyFont="1" applyFill="1" applyBorder="1" applyAlignment="1">
      <alignment horizontal="left" vertical="center" wrapText="1"/>
    </xf>
    <xf numFmtId="176" fontId="25" fillId="3" borderId="12" xfId="40" applyNumberFormat="1" applyFont="1" applyFill="1" applyBorder="1" applyAlignment="1">
      <alignment horizontal="center" vertical="center" wrapText="1"/>
    </xf>
    <xf numFmtId="176" fontId="25" fillId="3" borderId="21" xfId="40" applyNumberFormat="1" applyFont="1" applyFill="1" applyBorder="1" applyAlignment="1">
      <alignment horizontal="center" vertical="center" wrapText="1"/>
    </xf>
    <xf numFmtId="176" fontId="25" fillId="3" borderId="17" xfId="40" applyNumberFormat="1" applyFont="1" applyFill="1" applyBorder="1" applyAlignment="1">
      <alignment horizontal="center" vertical="center" wrapText="1"/>
    </xf>
    <xf numFmtId="176" fontId="25" fillId="3" borderId="18" xfId="40" applyNumberFormat="1" applyFont="1" applyFill="1" applyBorder="1" applyAlignment="1">
      <alignment horizontal="center" vertical="center" wrapText="1"/>
    </xf>
    <xf numFmtId="176" fontId="8" fillId="3" borderId="8" xfId="40" applyNumberFormat="1" applyFont="1" applyFill="1" applyBorder="1" applyAlignment="1">
      <alignment horizontal="center" vertical="center" wrapText="1"/>
    </xf>
    <xf numFmtId="176" fontId="25" fillId="3" borderId="20" xfId="40" applyNumberFormat="1" applyFont="1" applyFill="1" applyBorder="1" applyAlignment="1">
      <alignment horizontal="center" vertical="center" wrapText="1"/>
    </xf>
    <xf numFmtId="176" fontId="25" fillId="3" borderId="10" xfId="40" applyNumberFormat="1" applyFont="1" applyFill="1" applyBorder="1" applyAlignment="1">
      <alignment horizontal="center" vertical="center" wrapText="1"/>
    </xf>
    <xf numFmtId="176" fontId="4" fillId="0" borderId="0" xfId="40" applyNumberFormat="1" applyFont="1" applyBorder="1" applyAlignment="1">
      <alignment horizontal="left"/>
    </xf>
    <xf numFmtId="176" fontId="5" fillId="3" borderId="12" xfId="40" applyNumberFormat="1" applyFont="1" applyFill="1" applyBorder="1" applyAlignment="1">
      <alignment horizontal="left"/>
    </xf>
    <xf numFmtId="176" fontId="5" fillId="3" borderId="21" xfId="40" applyNumberFormat="1" applyFont="1" applyFill="1" applyBorder="1" applyAlignment="1">
      <alignment horizontal="left"/>
    </xf>
    <xf numFmtId="176" fontId="5" fillId="5" borderId="11" xfId="40" applyNumberFormat="1" applyFont="1" applyFill="1" applyBorder="1" applyAlignment="1">
      <alignment horizontal="left"/>
    </xf>
    <xf numFmtId="176" fontId="5" fillId="5" borderId="6" xfId="40" applyNumberFormat="1" applyFont="1" applyFill="1" applyBorder="1" applyAlignment="1">
      <alignment horizontal="left"/>
    </xf>
    <xf numFmtId="176" fontId="5" fillId="3" borderId="11" xfId="40" applyNumberFormat="1" applyFont="1" applyFill="1" applyBorder="1" applyAlignment="1">
      <alignment horizontal="center"/>
    </xf>
    <xf numFmtId="176" fontId="5" fillId="3" borderId="16" xfId="40" applyNumberFormat="1" applyFont="1" applyFill="1" applyBorder="1" applyAlignment="1">
      <alignment horizontal="center"/>
    </xf>
    <xf numFmtId="176" fontId="5" fillId="3" borderId="6" xfId="40" applyNumberFormat="1" applyFont="1" applyFill="1" applyBorder="1" applyAlignment="1">
      <alignment horizontal="center"/>
    </xf>
    <xf numFmtId="176" fontId="4" fillId="0" borderId="0" xfId="40" quotePrefix="1" applyNumberFormat="1" applyFont="1" applyBorder="1" applyAlignment="1">
      <alignment horizontal="left"/>
    </xf>
    <xf numFmtId="176" fontId="28" fillId="0" borderId="0" xfId="40" quotePrefix="1" applyNumberFormat="1" applyFont="1" applyBorder="1" applyAlignment="1">
      <alignment horizontal="left"/>
    </xf>
    <xf numFmtId="176" fontId="5" fillId="3" borderId="11" xfId="40" applyNumberFormat="1" applyFont="1" applyFill="1" applyBorder="1" applyAlignment="1">
      <alignment horizontal="left"/>
    </xf>
    <xf numFmtId="176" fontId="5" fillId="3" borderId="6" xfId="40" applyNumberFormat="1" applyFont="1" applyFill="1" applyBorder="1" applyAlignment="1">
      <alignment horizontal="left"/>
    </xf>
    <xf numFmtId="176" fontId="25" fillId="0" borderId="14" xfId="40" applyNumberFormat="1" applyFont="1" applyFill="1" applyBorder="1" applyAlignment="1">
      <alignment horizontal="left"/>
    </xf>
    <xf numFmtId="176" fontId="25" fillId="0" borderId="3" xfId="40" applyNumberFormat="1" applyFont="1" applyFill="1" applyBorder="1" applyAlignment="1">
      <alignment horizontal="left"/>
    </xf>
    <xf numFmtId="176" fontId="9" fillId="3" borderId="8" xfId="40" applyNumberFormat="1" applyFont="1" applyFill="1" applyBorder="1" applyAlignment="1">
      <alignment horizontal="center" vertical="center" wrapText="1"/>
    </xf>
    <xf numFmtId="0" fontId="95" fillId="0" borderId="4" xfId="0" applyFont="1" applyBorder="1" applyAlignment="1">
      <alignment horizontal="center" vertical="center" wrapText="1"/>
    </xf>
    <xf numFmtId="176" fontId="12" fillId="0" borderId="0" xfId="40" applyNumberFormat="1" applyFont="1" applyBorder="1" applyAlignment="1">
      <alignment horizontal="right" wrapText="1"/>
    </xf>
    <xf numFmtId="0" fontId="83" fillId="0" borderId="0" xfId="0" applyFont="1" applyBorder="1" applyAlignment="1">
      <alignment horizontal="right" wrapText="1"/>
    </xf>
    <xf numFmtId="176" fontId="10" fillId="0" borderId="0" xfId="40" applyNumberFormat="1" applyFont="1" applyAlignment="1">
      <alignment horizontal="right"/>
    </xf>
    <xf numFmtId="0" fontId="1" fillId="0" borderId="0" xfId="40" applyFont="1" applyBorder="1" applyAlignment="1">
      <alignment horizontal="right"/>
    </xf>
    <xf numFmtId="0" fontId="12" fillId="0" borderId="0" xfId="40" applyFont="1" applyBorder="1" applyAlignment="1">
      <alignment horizontal="center"/>
    </xf>
    <xf numFmtId="0" fontId="1" fillId="0" borderId="0" xfId="40" applyFont="1" applyBorder="1" applyAlignment="1">
      <alignment horizontal="center"/>
    </xf>
    <xf numFmtId="0" fontId="17" fillId="0" borderId="0" xfId="40" applyFont="1" applyBorder="1" applyAlignment="1" applyProtection="1">
      <alignment horizontal="center"/>
      <protection locked="0"/>
    </xf>
    <xf numFmtId="0" fontId="5" fillId="3" borderId="5" xfId="40" applyFont="1" applyFill="1" applyBorder="1" applyAlignment="1">
      <alignment horizontal="center"/>
    </xf>
    <xf numFmtId="0" fontId="5" fillId="0" borderId="0" xfId="40" applyFont="1" applyBorder="1" applyAlignment="1">
      <alignment horizontal="center"/>
    </xf>
    <xf numFmtId="176" fontId="5" fillId="3" borderId="12" xfId="40" applyNumberFormat="1" applyFont="1" applyFill="1" applyBorder="1" applyAlignment="1">
      <alignment horizontal="center" vertical="center" wrapText="1"/>
    </xf>
    <xf numFmtId="176" fontId="5" fillId="3" borderId="21" xfId="40" applyNumberFormat="1" applyFont="1" applyFill="1" applyBorder="1" applyAlignment="1">
      <alignment horizontal="center" vertical="center" wrapText="1"/>
    </xf>
    <xf numFmtId="176" fontId="5" fillId="3" borderId="14" xfId="40" applyNumberFormat="1" applyFont="1" applyFill="1" applyBorder="1" applyAlignment="1">
      <alignment horizontal="center" vertical="center" wrapText="1"/>
    </xf>
    <xf numFmtId="176" fontId="5" fillId="3" borderId="3" xfId="40" applyNumberFormat="1" applyFont="1" applyFill="1" applyBorder="1" applyAlignment="1">
      <alignment horizontal="center" vertical="center" wrapText="1"/>
    </xf>
    <xf numFmtId="176" fontId="5" fillId="3" borderId="17" xfId="40" applyNumberFormat="1" applyFont="1" applyFill="1" applyBorder="1" applyAlignment="1">
      <alignment horizontal="center" vertical="center" wrapText="1"/>
    </xf>
    <xf numFmtId="176" fontId="5" fillId="3" borderId="18" xfId="40" applyNumberFormat="1" applyFont="1" applyFill="1" applyBorder="1" applyAlignment="1">
      <alignment horizontal="center" vertical="center" wrapText="1"/>
    </xf>
    <xf numFmtId="176" fontId="8" fillId="3" borderId="19" xfId="40" applyNumberFormat="1" applyFont="1" applyFill="1" applyBorder="1" applyAlignment="1">
      <alignment horizontal="center" vertical="center" wrapText="1"/>
    </xf>
    <xf numFmtId="176" fontId="8" fillId="3" borderId="4" xfId="40" applyNumberFormat="1" applyFont="1" applyFill="1" applyBorder="1" applyAlignment="1">
      <alignment horizontal="center" vertical="center" wrapText="1"/>
    </xf>
    <xf numFmtId="176" fontId="5" fillId="3" borderId="8" xfId="40" applyNumberFormat="1" applyFont="1" applyFill="1" applyBorder="1" applyAlignment="1">
      <alignment horizontal="center" vertical="center" wrapText="1"/>
    </xf>
    <xf numFmtId="176" fontId="5" fillId="3" borderId="19" xfId="40" applyNumberFormat="1" applyFont="1" applyFill="1" applyBorder="1" applyAlignment="1">
      <alignment horizontal="center" vertical="center" wrapText="1"/>
    </xf>
    <xf numFmtId="176" fontId="5" fillId="3" borderId="4" xfId="40" applyNumberFormat="1" applyFont="1" applyFill="1" applyBorder="1" applyAlignment="1">
      <alignment horizontal="center" vertical="center" wrapText="1"/>
    </xf>
    <xf numFmtId="0" fontId="9" fillId="0" borderId="0" xfId="40" applyFont="1" applyBorder="1" applyAlignment="1">
      <alignment horizontal="center"/>
    </xf>
    <xf numFmtId="0" fontId="8" fillId="0" borderId="0" xfId="40" applyFont="1" applyAlignment="1">
      <alignment horizontal="left" vertical="center"/>
    </xf>
    <xf numFmtId="0" fontId="9" fillId="0" borderId="0" xfId="40" applyFont="1" applyAlignment="1">
      <alignment horizontal="left" vertical="center"/>
    </xf>
    <xf numFmtId="0" fontId="12" fillId="0" borderId="0" xfId="40" quotePrefix="1" applyFont="1" applyAlignment="1">
      <alignment horizontal="center"/>
    </xf>
    <xf numFmtId="0" fontId="17" fillId="0" borderId="0" xfId="40" applyFont="1" applyAlignment="1" applyProtection="1">
      <alignment horizontal="center"/>
      <protection locked="0"/>
    </xf>
    <xf numFmtId="0" fontId="12" fillId="0" borderId="0" xfId="40" applyFont="1" applyAlignment="1">
      <alignment horizontal="center"/>
    </xf>
    <xf numFmtId="0" fontId="41" fillId="3" borderId="8" xfId="40" applyFont="1" applyFill="1" applyBorder="1" applyAlignment="1">
      <alignment horizontal="center" vertical="center" wrapText="1"/>
    </xf>
    <xf numFmtId="0" fontId="41" fillId="3" borderId="19" xfId="40" applyFont="1" applyFill="1" applyBorder="1" applyAlignment="1">
      <alignment horizontal="center" vertical="center" wrapText="1"/>
    </xf>
    <xf numFmtId="0" fontId="41" fillId="3" borderId="4" xfId="40" applyFont="1" applyFill="1" applyBorder="1" applyAlignment="1">
      <alignment horizontal="center" vertical="center" wrapText="1"/>
    </xf>
    <xf numFmtId="0" fontId="9" fillId="3" borderId="20" xfId="40" applyFont="1" applyFill="1" applyBorder="1" applyAlignment="1">
      <alignment horizontal="center" vertical="center" wrapText="1"/>
    </xf>
    <xf numFmtId="0" fontId="9" fillId="3" borderId="0" xfId="40" applyFont="1" applyFill="1" applyBorder="1" applyAlignment="1">
      <alignment horizontal="center" vertical="center" wrapText="1"/>
    </xf>
    <xf numFmtId="0" fontId="9" fillId="3" borderId="10" xfId="40" applyFont="1" applyFill="1" applyBorder="1" applyAlignment="1">
      <alignment horizontal="center" vertical="center" wrapText="1"/>
    </xf>
    <xf numFmtId="176" fontId="9" fillId="3" borderId="19" xfId="40" applyNumberFormat="1" applyFont="1" applyFill="1" applyBorder="1" applyAlignment="1">
      <alignment horizontal="center" vertical="center" wrapText="1"/>
    </xf>
    <xf numFmtId="0" fontId="9" fillId="3" borderId="8" xfId="40" applyFont="1" applyFill="1" applyBorder="1" applyAlignment="1">
      <alignment horizontal="center" vertical="center" wrapText="1"/>
    </xf>
    <xf numFmtId="0" fontId="9" fillId="3" borderId="19" xfId="40" applyFont="1" applyFill="1" applyBorder="1" applyAlignment="1">
      <alignment horizontal="center" vertical="center" wrapText="1"/>
    </xf>
    <xf numFmtId="0" fontId="9" fillId="3" borderId="4" xfId="4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110" fillId="5" borderId="8" xfId="0" applyFont="1" applyFill="1" applyBorder="1" applyAlignment="1">
      <alignment horizontal="center" vertical="center" wrapText="1"/>
    </xf>
    <xf numFmtId="0" fontId="110" fillId="5" borderId="19" xfId="0" applyFont="1" applyFill="1" applyBorder="1" applyAlignment="1">
      <alignment horizontal="center" vertical="center" wrapText="1"/>
    </xf>
    <xf numFmtId="0" fontId="110" fillId="5" borderId="4" xfId="0" applyFont="1" applyFill="1" applyBorder="1" applyAlignment="1">
      <alignment horizontal="center" vertical="center" wrapText="1"/>
    </xf>
    <xf numFmtId="0" fontId="110" fillId="3" borderId="8" xfId="0" applyFont="1" applyFill="1" applyBorder="1" applyAlignment="1">
      <alignment horizontal="center" vertical="center" wrapText="1"/>
    </xf>
    <xf numFmtId="0" fontId="110" fillId="3" borderId="19" xfId="0" applyFont="1" applyFill="1" applyBorder="1" applyAlignment="1">
      <alignment horizontal="center" vertical="center" wrapText="1"/>
    </xf>
    <xf numFmtId="0" fontId="110" fillId="3" borderId="4"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1" fillId="3" borderId="14" xfId="0" applyFont="1" applyFill="1" applyBorder="1" applyAlignment="1">
      <alignment horizontal="center" vertical="center" wrapText="1"/>
    </xf>
    <xf numFmtId="0" fontId="41" fillId="3" borderId="17" xfId="0" applyFont="1" applyFill="1" applyBorder="1" applyAlignment="1">
      <alignment horizontal="center" vertical="center" wrapText="1"/>
    </xf>
    <xf numFmtId="0" fontId="41" fillId="3" borderId="14" xfId="0" applyFont="1" applyFill="1" applyBorder="1" applyAlignment="1">
      <alignment horizontal="left" wrapText="1"/>
    </xf>
    <xf numFmtId="0" fontId="41" fillId="3" borderId="0" xfId="0" applyFont="1" applyFill="1" applyBorder="1" applyAlignment="1">
      <alignment horizontal="left" wrapText="1"/>
    </xf>
    <xf numFmtId="0" fontId="41" fillId="3" borderId="3" xfId="0" applyFont="1" applyFill="1" applyBorder="1" applyAlignment="1">
      <alignment horizontal="left" wrapText="1"/>
    </xf>
    <xf numFmtId="0" fontId="9" fillId="0" borderId="0" xfId="0" applyFont="1" applyAlignment="1">
      <alignment horizontal="left"/>
    </xf>
    <xf numFmtId="0" fontId="1" fillId="0" borderId="0" xfId="41" applyFont="1" applyAlignment="1">
      <alignment horizontal="center"/>
    </xf>
    <xf numFmtId="0" fontId="5" fillId="0" borderId="0" xfId="32" applyFont="1" applyBorder="1" applyAlignment="1">
      <alignment horizontal="center"/>
    </xf>
    <xf numFmtId="0" fontId="9" fillId="0" borderId="0" xfId="0" applyFont="1" applyAlignment="1">
      <alignment horizontal="center" vertical="center"/>
    </xf>
    <xf numFmtId="188" fontId="9" fillId="3" borderId="11" xfId="40" applyNumberFormat="1" applyFont="1" applyFill="1" applyBorder="1" applyAlignment="1">
      <alignment horizontal="center" vertical="center" wrapText="1"/>
    </xf>
    <xf numFmtId="188" fontId="9" fillId="3" borderId="6" xfId="40" applyNumberFormat="1" applyFont="1" applyFill="1" applyBorder="1" applyAlignment="1">
      <alignment horizontal="center" vertical="center" wrapText="1"/>
    </xf>
    <xf numFmtId="176" fontId="10" fillId="0" borderId="0" xfId="40" applyNumberFormat="1" applyFont="1" applyBorder="1" applyAlignment="1">
      <alignment horizontal="right" wrapText="1"/>
    </xf>
    <xf numFmtId="0" fontId="0" fillId="0" borderId="0" xfId="0" applyAlignment="1">
      <alignment wrapText="1"/>
    </xf>
    <xf numFmtId="176" fontId="25" fillId="0" borderId="0" xfId="40" applyNumberFormat="1" applyFont="1" applyBorder="1" applyAlignment="1">
      <alignment horizontal="center" vertical="center" wrapText="1"/>
    </xf>
    <xf numFmtId="0" fontId="8" fillId="0" borderId="0" xfId="32" applyFont="1" applyBorder="1" applyAlignment="1">
      <alignment horizontal="center"/>
    </xf>
    <xf numFmtId="176" fontId="41" fillId="3" borderId="16" xfId="40" applyNumberFormat="1" applyFont="1" applyFill="1" applyBorder="1" applyAlignment="1">
      <alignment horizontal="center" vertical="center" wrapText="1"/>
    </xf>
    <xf numFmtId="176" fontId="41" fillId="3" borderId="6" xfId="40" applyNumberFormat="1" applyFont="1" applyFill="1" applyBorder="1" applyAlignment="1">
      <alignment horizontal="center" vertical="center" wrapText="1"/>
    </xf>
    <xf numFmtId="176" fontId="110" fillId="3" borderId="21" xfId="40" applyNumberFormat="1" applyFont="1" applyFill="1" applyBorder="1" applyAlignment="1">
      <alignment horizontal="center" vertical="center" wrapText="1"/>
    </xf>
    <xf numFmtId="176" fontId="110" fillId="3" borderId="18" xfId="40" applyNumberFormat="1" applyFont="1" applyFill="1" applyBorder="1" applyAlignment="1">
      <alignment horizontal="center" vertical="center" wrapText="1"/>
    </xf>
    <xf numFmtId="176" fontId="16" fillId="0" borderId="0" xfId="40" applyNumberFormat="1" applyFont="1" applyBorder="1" applyAlignment="1">
      <alignment horizontal="center"/>
    </xf>
    <xf numFmtId="188" fontId="9" fillId="3" borderId="11" xfId="40" applyNumberFormat="1" applyFont="1" applyFill="1" applyBorder="1" applyAlignment="1">
      <alignment horizontal="center"/>
    </xf>
    <xf numFmtId="188" fontId="9" fillId="3" borderId="6" xfId="40" applyNumberFormat="1" applyFont="1" applyFill="1" applyBorder="1" applyAlignment="1">
      <alignment horizontal="center"/>
    </xf>
    <xf numFmtId="176" fontId="12" fillId="0" borderId="14" xfId="40" applyNumberFormat="1" applyFont="1" applyBorder="1" applyAlignment="1" applyProtection="1">
      <alignment horizontal="center"/>
      <protection locked="0"/>
    </xf>
    <xf numFmtId="176" fontId="12" fillId="0" borderId="0" xfId="40" applyNumberFormat="1" applyFont="1" applyBorder="1" applyAlignment="1" applyProtection="1">
      <alignment horizontal="center"/>
      <protection locked="0"/>
    </xf>
    <xf numFmtId="188" fontId="9" fillId="9" borderId="11" xfId="40" applyNumberFormat="1" applyFont="1" applyFill="1" applyBorder="1" applyAlignment="1">
      <alignment horizontal="center"/>
    </xf>
    <xf numFmtId="188" fontId="9" fillId="9" borderId="6" xfId="40" applyNumberFormat="1" applyFont="1" applyFill="1" applyBorder="1" applyAlignment="1">
      <alignment horizontal="center"/>
    </xf>
    <xf numFmtId="176" fontId="41" fillId="3" borderId="19" xfId="40" applyNumberFormat="1" applyFont="1" applyFill="1" applyBorder="1" applyAlignment="1">
      <alignment horizontal="center" vertical="center" wrapText="1"/>
    </xf>
    <xf numFmtId="176" fontId="1" fillId="0" borderId="0" xfId="40" applyNumberFormat="1" applyFont="1" applyBorder="1" applyAlignment="1">
      <alignment horizontal="center" vertical="center" wrapText="1"/>
    </xf>
    <xf numFmtId="176" fontId="8" fillId="4" borderId="10" xfId="40" applyNumberFormat="1" applyFont="1" applyFill="1" applyBorder="1" applyAlignment="1">
      <alignment horizontal="left" wrapText="1"/>
    </xf>
    <xf numFmtId="0" fontId="41" fillId="11" borderId="12" xfId="32" applyFont="1" applyFill="1" applyBorder="1" applyAlignment="1">
      <alignment horizontal="center" vertical="center"/>
    </xf>
    <xf numFmtId="0" fontId="41" fillId="11" borderId="20" xfId="32" applyFont="1" applyFill="1" applyBorder="1" applyAlignment="1">
      <alignment horizontal="center" vertical="center"/>
    </xf>
    <xf numFmtId="0" fontId="41" fillId="11" borderId="17" xfId="32" applyFont="1" applyFill="1" applyBorder="1" applyAlignment="1">
      <alignment horizontal="center" vertical="center"/>
    </xf>
    <xf numFmtId="0" fontId="41" fillId="11" borderId="10" xfId="32" applyFont="1" applyFill="1" applyBorder="1" applyAlignment="1">
      <alignment horizontal="center" vertical="center"/>
    </xf>
    <xf numFmtId="0" fontId="41" fillId="11" borderId="8" xfId="32" applyFont="1" applyFill="1" applyBorder="1" applyAlignment="1">
      <alignment horizontal="center" vertical="center" wrapText="1"/>
    </xf>
    <xf numFmtId="0" fontId="41" fillId="11" borderId="19" xfId="32" applyFont="1" applyFill="1" applyBorder="1" applyAlignment="1">
      <alignment horizontal="center" vertical="center" wrapText="1"/>
    </xf>
    <xf numFmtId="0" fontId="41" fillId="11" borderId="4" xfId="32" applyFont="1" applyFill="1" applyBorder="1" applyAlignment="1">
      <alignment horizontal="center" vertical="center" wrapText="1"/>
    </xf>
    <xf numFmtId="0" fontId="41" fillId="11" borderId="12" xfId="32" applyFont="1" applyFill="1" applyBorder="1" applyAlignment="1">
      <alignment horizontal="center" vertical="center" wrapText="1"/>
    </xf>
    <xf numFmtId="0" fontId="41" fillId="11" borderId="20" xfId="32" applyFont="1" applyFill="1" applyBorder="1" applyAlignment="1">
      <alignment horizontal="center" vertical="center" wrapText="1"/>
    </xf>
    <xf numFmtId="0" fontId="41" fillId="11" borderId="21" xfId="32" applyFont="1" applyFill="1" applyBorder="1" applyAlignment="1">
      <alignment horizontal="center" vertical="center" wrapText="1"/>
    </xf>
    <xf numFmtId="0" fontId="41" fillId="11" borderId="17" xfId="32" applyFont="1" applyFill="1" applyBorder="1" applyAlignment="1">
      <alignment horizontal="center" vertical="center" wrapText="1"/>
    </xf>
    <xf numFmtId="0" fontId="41" fillId="11" borderId="10" xfId="32" applyFont="1" applyFill="1" applyBorder="1" applyAlignment="1">
      <alignment horizontal="center" vertical="center" wrapText="1"/>
    </xf>
    <xf numFmtId="0" fontId="41" fillId="11" borderId="18" xfId="32" applyFont="1" applyFill="1" applyBorder="1" applyAlignment="1">
      <alignment horizontal="center" vertical="center" wrapText="1"/>
    </xf>
    <xf numFmtId="0" fontId="41" fillId="11" borderId="10" xfId="32" applyFont="1" applyFill="1" applyBorder="1" applyAlignment="1">
      <alignment horizontal="left" vertical="center" wrapText="1"/>
    </xf>
    <xf numFmtId="0" fontId="41" fillId="11" borderId="18" xfId="32" applyFont="1" applyFill="1" applyBorder="1" applyAlignment="1">
      <alignment horizontal="left" vertical="center" wrapText="1"/>
    </xf>
    <xf numFmtId="0" fontId="5" fillId="0" borderId="0" xfId="0" applyFont="1" applyAlignment="1">
      <alignment horizontal="center"/>
    </xf>
    <xf numFmtId="0" fontId="12" fillId="0" borderId="0" xfId="0" applyFont="1" applyAlignment="1">
      <alignment horizontal="center" vertical="center"/>
    </xf>
    <xf numFmtId="0" fontId="9" fillId="0" borderId="0" xfId="0" applyFont="1" applyAlignment="1">
      <alignment horizontal="center" vertical="center" wrapText="1"/>
    </xf>
    <xf numFmtId="0" fontId="9" fillId="11" borderId="8" xfId="0" applyFont="1" applyFill="1" applyBorder="1" applyAlignment="1">
      <alignment horizontal="center" vertical="center" wrapText="1"/>
    </xf>
    <xf numFmtId="0" fontId="9" fillId="11" borderId="19" xfId="0" applyFont="1" applyFill="1" applyBorder="1" applyAlignment="1">
      <alignment horizontal="center" vertical="center" wrapText="1"/>
    </xf>
    <xf numFmtId="0" fontId="9" fillId="11" borderId="4"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9" fillId="11" borderId="21" xfId="0" applyFont="1" applyFill="1" applyBorder="1" applyAlignment="1">
      <alignment horizontal="center" vertical="center" wrapText="1"/>
    </xf>
    <xf numFmtId="0" fontId="9" fillId="11" borderId="17"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6" xfId="0" applyFont="1" applyFill="1" applyBorder="1" applyAlignment="1">
      <alignment horizontal="center" vertical="center" wrapText="1"/>
    </xf>
    <xf numFmtId="0" fontId="9" fillId="11" borderId="6" xfId="0" applyFont="1" applyFill="1" applyBorder="1" applyAlignment="1">
      <alignment horizontal="center" vertical="center" wrapText="1"/>
    </xf>
    <xf numFmtId="172" fontId="1" fillId="0" borderId="0" xfId="60" applyNumberFormat="1" applyFont="1" applyAlignment="1">
      <alignment horizontal="center"/>
    </xf>
    <xf numFmtId="0" fontId="5" fillId="0" borderId="0" xfId="58" applyFont="1" applyAlignment="1">
      <alignment horizontal="center"/>
    </xf>
    <xf numFmtId="0" fontId="8" fillId="0" borderId="0" xfId="58" applyFont="1" applyAlignment="1">
      <alignment horizontal="center"/>
    </xf>
    <xf numFmtId="0" fontId="148" fillId="5" borderId="8" xfId="58" applyFont="1" applyFill="1" applyBorder="1" applyAlignment="1">
      <alignment horizontal="center" vertical="center" wrapText="1"/>
    </xf>
    <xf numFmtId="0" fontId="148" fillId="5" borderId="19" xfId="58" applyFont="1" applyFill="1" applyBorder="1" applyAlignment="1">
      <alignment horizontal="center" vertical="center" wrapText="1"/>
    </xf>
    <xf numFmtId="0" fontId="148" fillId="5" borderId="4" xfId="58" applyFont="1" applyFill="1" applyBorder="1" applyAlignment="1">
      <alignment horizontal="center" vertical="center" wrapText="1"/>
    </xf>
    <xf numFmtId="0" fontId="64" fillId="5" borderId="8" xfId="58" applyFont="1" applyFill="1" applyBorder="1" applyAlignment="1">
      <alignment horizontal="center" vertical="center" wrapText="1"/>
    </xf>
    <xf numFmtId="0" fontId="64" fillId="3" borderId="19" xfId="58" applyFont="1" applyFill="1" applyBorder="1" applyAlignment="1">
      <alignment horizontal="center" vertical="center" wrapText="1"/>
    </xf>
    <xf numFmtId="0" fontId="100" fillId="0" borderId="4" xfId="58" applyFont="1" applyBorder="1" applyAlignment="1">
      <alignment horizontal="center" vertical="center" wrapText="1"/>
    </xf>
    <xf numFmtId="0" fontId="64" fillId="5" borderId="12" xfId="58" applyFont="1" applyFill="1" applyBorder="1" applyAlignment="1">
      <alignment horizontal="center" vertical="center" wrapText="1"/>
    </xf>
    <xf numFmtId="0" fontId="100" fillId="0" borderId="14" xfId="58" applyFont="1" applyBorder="1" applyAlignment="1">
      <alignment horizontal="center" vertical="center" wrapText="1"/>
    </xf>
    <xf numFmtId="0" fontId="100" fillId="0" borderId="17" xfId="58" applyFont="1" applyBorder="1" applyAlignment="1">
      <alignment horizontal="center" vertical="center" wrapText="1"/>
    </xf>
    <xf numFmtId="0" fontId="51" fillId="0" borderId="21" xfId="59" applyFont="1" applyBorder="1" applyAlignment="1">
      <alignment vertical="center" wrapText="1"/>
    </xf>
    <xf numFmtId="0" fontId="51" fillId="0" borderId="14" xfId="59" applyFont="1" applyBorder="1" applyAlignment="1">
      <alignment vertical="center" wrapText="1"/>
    </xf>
    <xf numFmtId="0" fontId="51" fillId="0" borderId="3" xfId="59" applyFont="1" applyBorder="1" applyAlignment="1">
      <alignment vertical="center" wrapText="1"/>
    </xf>
    <xf numFmtId="0" fontId="51" fillId="0" borderId="17" xfId="59" applyFont="1" applyBorder="1" applyAlignment="1">
      <alignment vertical="center" wrapText="1"/>
    </xf>
    <xf numFmtId="0" fontId="51" fillId="0" borderId="18" xfId="59" applyFont="1" applyBorder="1" applyAlignment="1">
      <alignment vertical="center" wrapText="1"/>
    </xf>
    <xf numFmtId="0" fontId="51" fillId="0" borderId="20" xfId="59" applyFont="1" applyBorder="1" applyAlignment="1">
      <alignment vertical="center" wrapText="1"/>
    </xf>
    <xf numFmtId="0" fontId="51" fillId="0" borderId="10" xfId="59" applyFont="1" applyBorder="1" applyAlignment="1">
      <alignment vertical="center" wrapText="1"/>
    </xf>
    <xf numFmtId="0" fontId="64" fillId="14" borderId="12" xfId="58" applyFont="1" applyFill="1" applyBorder="1" applyAlignment="1">
      <alignment horizontal="center" vertical="center" wrapText="1"/>
    </xf>
    <xf numFmtId="0" fontId="51" fillId="14" borderId="17" xfId="59" applyFont="1" applyFill="1" applyBorder="1" applyAlignment="1">
      <alignment horizontal="center" vertical="center" wrapText="1"/>
    </xf>
    <xf numFmtId="0" fontId="51" fillId="0" borderId="17" xfId="59" applyFont="1" applyBorder="1" applyAlignment="1">
      <alignment horizontal="center" vertical="center" wrapText="1"/>
    </xf>
    <xf numFmtId="0" fontId="100" fillId="5" borderId="4" xfId="58" applyFont="1" applyFill="1" applyBorder="1" applyAlignment="1">
      <alignment horizontal="center" vertical="center" wrapText="1"/>
    </xf>
    <xf numFmtId="0" fontId="4" fillId="0" borderId="11" xfId="58" applyFont="1" applyBorder="1" applyAlignment="1">
      <alignment horizontal="center" vertical="center" wrapText="1"/>
    </xf>
    <xf numFmtId="0" fontId="4" fillId="0" borderId="6" xfId="58" applyFont="1" applyBorder="1" applyAlignment="1">
      <alignment horizontal="center" vertical="center" wrapText="1"/>
    </xf>
    <xf numFmtId="0" fontId="4" fillId="0" borderId="12" xfId="58" applyFont="1" applyBorder="1" applyAlignment="1">
      <alignment horizontal="center" vertical="center" wrapText="1"/>
    </xf>
    <xf numFmtId="0" fontId="4" fillId="0" borderId="21" xfId="58" applyFont="1" applyBorder="1" applyAlignment="1">
      <alignment horizontal="center" vertical="center" wrapText="1"/>
    </xf>
    <xf numFmtId="0" fontId="12" fillId="0" borderId="12" xfId="58" applyFont="1" applyBorder="1" applyAlignment="1">
      <alignment horizontal="center" vertical="center" wrapText="1"/>
    </xf>
    <xf numFmtId="0" fontId="49" fillId="0" borderId="21" xfId="59" applyBorder="1" applyAlignment="1">
      <alignment horizontal="center" vertical="center" wrapText="1"/>
    </xf>
    <xf numFmtId="0" fontId="4" fillId="0" borderId="11" xfId="58" quotePrefix="1" applyFont="1" applyFill="1" applyBorder="1" applyAlignment="1">
      <alignment horizontal="center" vertical="center" wrapText="1"/>
    </xf>
    <xf numFmtId="0" fontId="71" fillId="0" borderId="6" xfId="59" applyFont="1" applyFill="1" applyBorder="1" applyAlignment="1">
      <alignment horizontal="center" vertical="center" wrapText="1"/>
    </xf>
    <xf numFmtId="0" fontId="224" fillId="0" borderId="11" xfId="58" quotePrefix="1" applyFont="1" applyBorder="1" applyAlignment="1">
      <alignment horizontal="center" vertical="center" wrapText="1"/>
    </xf>
    <xf numFmtId="0" fontId="225" fillId="0" borderId="6" xfId="59" applyFont="1" applyBorder="1" applyAlignment="1">
      <alignment horizontal="center" vertical="center" wrapText="1"/>
    </xf>
    <xf numFmtId="0" fontId="12" fillId="0" borderId="11" xfId="58" applyFont="1" applyBorder="1" applyAlignment="1">
      <alignment horizontal="center" vertical="center" wrapText="1"/>
    </xf>
    <xf numFmtId="0" fontId="51" fillId="0" borderId="6" xfId="59" applyFont="1" applyBorder="1" applyAlignment="1">
      <alignment horizontal="center" vertical="center" wrapText="1"/>
    </xf>
    <xf numFmtId="0" fontId="51" fillId="0" borderId="21" xfId="59" applyFont="1" applyBorder="1" applyAlignment="1">
      <alignment horizontal="center" vertical="center" wrapText="1"/>
    </xf>
    <xf numFmtId="0" fontId="9" fillId="0" borderId="0" xfId="58" applyFont="1" applyBorder="1" applyAlignment="1">
      <alignment wrapText="1"/>
    </xf>
    <xf numFmtId="0" fontId="9" fillId="0" borderId="0" xfId="58" applyFont="1" applyAlignment="1">
      <alignment wrapText="1"/>
    </xf>
    <xf numFmtId="0" fontId="9" fillId="0" borderId="0" xfId="58" applyFont="1" applyBorder="1" applyAlignment="1">
      <alignment horizontal="center"/>
    </xf>
    <xf numFmtId="0" fontId="49" fillId="0" borderId="6" xfId="59" applyBorder="1" applyAlignment="1">
      <alignment horizontal="center" vertical="center" wrapText="1"/>
    </xf>
    <xf numFmtId="0" fontId="12" fillId="0" borderId="6" xfId="58" applyFont="1" applyBorder="1" applyAlignment="1">
      <alignment horizontal="center" vertical="center" wrapText="1"/>
    </xf>
    <xf numFmtId="0" fontId="49" fillId="0" borderId="11" xfId="59" applyBorder="1" applyAlignment="1">
      <alignment horizontal="center" vertical="center" wrapText="1"/>
    </xf>
    <xf numFmtId="0" fontId="9" fillId="3" borderId="11" xfId="58" applyFont="1" applyFill="1" applyBorder="1" applyAlignment="1">
      <alignment horizontal="center" vertical="center"/>
    </xf>
    <xf numFmtId="0" fontId="9" fillId="3" borderId="6" xfId="58" applyFont="1" applyFill="1" applyBorder="1" applyAlignment="1">
      <alignment horizontal="center" vertical="center"/>
    </xf>
    <xf numFmtId="0" fontId="12" fillId="0" borderId="0" xfId="58" applyFont="1" applyBorder="1" applyAlignment="1">
      <alignment wrapText="1"/>
    </xf>
    <xf numFmtId="0" fontId="4" fillId="0" borderId="0" xfId="58" applyFont="1" applyAlignment="1">
      <alignment wrapText="1"/>
    </xf>
    <xf numFmtId="0" fontId="12" fillId="0" borderId="0" xfId="58" applyFont="1" applyBorder="1" applyAlignment="1">
      <alignment horizontal="center"/>
    </xf>
    <xf numFmtId="0" fontId="8" fillId="0" borderId="0" xfId="32" applyFont="1" applyBorder="1" applyAlignment="1">
      <alignment horizontal="center" wrapText="1"/>
    </xf>
    <xf numFmtId="0" fontId="212" fillId="0" borderId="0" xfId="32" applyFont="1" applyBorder="1" applyAlignment="1">
      <alignment horizontal="center"/>
    </xf>
    <xf numFmtId="0" fontId="213" fillId="0" borderId="0" xfId="32" applyFont="1" applyBorder="1" applyAlignment="1">
      <alignment horizontal="center"/>
    </xf>
    <xf numFmtId="172" fontId="1" fillId="0" borderId="0" xfId="56" applyNumberFormat="1" applyFont="1" applyAlignment="1">
      <alignment horizontal="center"/>
    </xf>
    <xf numFmtId="0" fontId="4" fillId="0" borderId="0" xfId="32" applyFont="1" applyAlignment="1">
      <alignment horizontal="center"/>
    </xf>
    <xf numFmtId="0" fontId="100" fillId="5" borderId="8" xfId="32" applyFont="1" applyFill="1" applyBorder="1" applyAlignment="1">
      <alignment horizontal="center" vertical="center" wrapText="1"/>
    </xf>
    <xf numFmtId="0" fontId="100" fillId="5" borderId="19" xfId="32" applyFont="1" applyFill="1" applyBorder="1" applyAlignment="1">
      <alignment horizontal="center" vertical="center" wrapText="1"/>
    </xf>
    <xf numFmtId="0" fontId="100" fillId="5" borderId="4" xfId="32" applyFont="1" applyFill="1" applyBorder="1" applyAlignment="1">
      <alignment horizontal="center" vertical="center" wrapText="1"/>
    </xf>
    <xf numFmtId="0" fontId="100" fillId="3" borderId="19" xfId="32" applyFont="1" applyFill="1" applyBorder="1" applyAlignment="1">
      <alignment horizontal="center" vertical="center" wrapText="1"/>
    </xf>
    <xf numFmtId="0" fontId="100" fillId="0" borderId="4" xfId="32" applyFont="1" applyBorder="1" applyAlignment="1">
      <alignment horizontal="center" vertical="center" wrapText="1"/>
    </xf>
    <xf numFmtId="0" fontId="100" fillId="5" borderId="12" xfId="32" applyFont="1" applyFill="1" applyBorder="1" applyAlignment="1">
      <alignment horizontal="center" vertical="center" wrapText="1"/>
    </xf>
    <xf numFmtId="0" fontId="100" fillId="0" borderId="14" xfId="32" applyFont="1" applyBorder="1" applyAlignment="1">
      <alignment horizontal="center" vertical="center" wrapText="1"/>
    </xf>
    <xf numFmtId="0" fontId="100" fillId="0" borderId="17" xfId="32" applyFont="1" applyBorder="1" applyAlignment="1">
      <alignment horizontal="center" vertical="center" wrapText="1"/>
    </xf>
    <xf numFmtId="0" fontId="51" fillId="0" borderId="14" xfId="0" applyFont="1" applyBorder="1" applyAlignment="1">
      <alignment vertical="center" wrapText="1"/>
    </xf>
    <xf numFmtId="0" fontId="100" fillId="5" borderId="5" xfId="0" applyFont="1" applyFill="1" applyBorder="1" applyAlignment="1">
      <alignment horizontal="center" vertical="center" wrapText="1"/>
    </xf>
    <xf numFmtId="0" fontId="5" fillId="8" borderId="11" xfId="32" applyFont="1" applyFill="1" applyBorder="1" applyAlignment="1">
      <alignment horizontal="left"/>
    </xf>
    <xf numFmtId="0" fontId="5" fillId="8" borderId="6" xfId="32" applyFont="1" applyFill="1" applyBorder="1" applyAlignment="1">
      <alignment horizontal="left"/>
    </xf>
    <xf numFmtId="0" fontId="9" fillId="0" borderId="0" xfId="32" applyFont="1" applyAlignment="1">
      <alignment horizontal="left"/>
    </xf>
    <xf numFmtId="0" fontId="41" fillId="3" borderId="14" xfId="32" applyFont="1" applyFill="1" applyBorder="1" applyAlignment="1">
      <alignment horizontal="center" vertical="center" wrapText="1"/>
    </xf>
    <xf numFmtId="0" fontId="41" fillId="3" borderId="3" xfId="32" applyFont="1" applyFill="1" applyBorder="1" applyAlignment="1">
      <alignment horizontal="center" vertical="center" wrapText="1"/>
    </xf>
    <xf numFmtId="0" fontId="13" fillId="3" borderId="5" xfId="32" applyFont="1" applyFill="1" applyBorder="1" applyAlignment="1">
      <alignment horizontal="center"/>
    </xf>
    <xf numFmtId="0" fontId="13" fillId="3" borderId="4" xfId="32" applyFont="1" applyFill="1" applyBorder="1" applyAlignment="1">
      <alignment horizontal="center"/>
    </xf>
    <xf numFmtId="0" fontId="5" fillId="8" borderId="11" xfId="32" applyFont="1" applyFill="1" applyBorder="1" applyAlignment="1">
      <alignment horizontal="left" vertical="center" wrapText="1"/>
    </xf>
    <xf numFmtId="0" fontId="5" fillId="8" borderId="6" xfId="32" applyFont="1" applyFill="1" applyBorder="1" applyAlignment="1">
      <alignment horizontal="left" vertical="center" wrapText="1"/>
    </xf>
    <xf numFmtId="0" fontId="16" fillId="0" borderId="14" xfId="32" applyFont="1" applyBorder="1" applyAlignment="1">
      <alignment horizontal="left"/>
    </xf>
    <xf numFmtId="0" fontId="16" fillId="0" borderId="3" xfId="32" applyFont="1" applyBorder="1" applyAlignment="1">
      <alignment horizontal="left"/>
    </xf>
    <xf numFmtId="0" fontId="12" fillId="0" borderId="0" xfId="32" applyFont="1" applyAlignment="1">
      <alignment horizontal="left"/>
    </xf>
    <xf numFmtId="0" fontId="9" fillId="3" borderId="11" xfId="32" applyFont="1" applyFill="1" applyBorder="1" applyAlignment="1">
      <alignment horizontal="center"/>
    </xf>
    <xf numFmtId="0" fontId="9" fillId="3" borderId="6" xfId="32" applyFont="1" applyFill="1" applyBorder="1" applyAlignment="1">
      <alignment horizontal="center"/>
    </xf>
    <xf numFmtId="0" fontId="12" fillId="0" borderId="0" xfId="32" applyNumberFormat="1" applyFont="1" applyAlignment="1">
      <alignment horizontal="left" vertical="center" wrapText="1"/>
    </xf>
    <xf numFmtId="0" fontId="10" fillId="0" borderId="0" xfId="32" applyFont="1" applyAlignment="1">
      <alignment horizontal="right"/>
    </xf>
    <xf numFmtId="0" fontId="9" fillId="3" borderId="5" xfId="32" applyFont="1" applyFill="1" applyBorder="1" applyAlignment="1">
      <alignment horizontal="center"/>
    </xf>
    <xf numFmtId="0" fontId="4" fillId="0" borderId="0" xfId="32" quotePrefix="1" applyFont="1" applyAlignment="1">
      <alignment horizontal="center" vertical="center" wrapText="1"/>
    </xf>
    <xf numFmtId="0" fontId="12" fillId="0" borderId="0" xfId="32" applyFont="1" applyBorder="1" applyAlignment="1">
      <alignment horizontal="center"/>
    </xf>
    <xf numFmtId="0" fontId="12" fillId="0" borderId="0" xfId="32" applyFont="1" applyAlignment="1">
      <alignment horizontal="center" vertical="center" wrapText="1"/>
    </xf>
    <xf numFmtId="0" fontId="12" fillId="0" borderId="0" xfId="32" applyFont="1" applyAlignment="1">
      <alignment horizontal="left" vertical="center" wrapText="1"/>
    </xf>
    <xf numFmtId="0" fontId="0" fillId="0" borderId="0" xfId="0" applyAlignment="1">
      <alignment horizontal="center"/>
    </xf>
    <xf numFmtId="0" fontId="9" fillId="3" borderId="16" xfId="32" applyFont="1" applyFill="1" applyBorder="1" applyAlignment="1">
      <alignment horizontal="center"/>
    </xf>
    <xf numFmtId="0" fontId="12" fillId="3" borderId="11" xfId="32" applyFont="1" applyFill="1" applyBorder="1" applyAlignment="1">
      <alignment horizontal="center"/>
    </xf>
    <xf numFmtId="0" fontId="12" fillId="3" borderId="16" xfId="32" applyFont="1" applyFill="1" applyBorder="1" applyAlignment="1">
      <alignment horizontal="center"/>
    </xf>
    <xf numFmtId="0" fontId="12" fillId="3" borderId="6" xfId="32" applyFont="1" applyFill="1" applyBorder="1" applyAlignment="1">
      <alignment horizontal="center"/>
    </xf>
    <xf numFmtId="0" fontId="12" fillId="3" borderId="12" xfId="32" applyFont="1" applyFill="1" applyBorder="1" applyAlignment="1">
      <alignment horizontal="center" vertical="center" wrapText="1"/>
    </xf>
    <xf numFmtId="0" fontId="12" fillId="3" borderId="14" xfId="32" applyFont="1" applyFill="1" applyBorder="1" applyAlignment="1">
      <alignment horizontal="center" vertical="center" wrapText="1"/>
    </xf>
    <xf numFmtId="0" fontId="12" fillId="3" borderId="17" xfId="32" applyFont="1" applyFill="1" applyBorder="1" applyAlignment="1">
      <alignment horizontal="center" vertical="center" wrapText="1"/>
    </xf>
    <xf numFmtId="0" fontId="10" fillId="0" borderId="0" xfId="32" applyFont="1" applyAlignment="1">
      <alignment horizontal="right" vertical="center"/>
    </xf>
    <xf numFmtId="0" fontId="16" fillId="5" borderId="4" xfId="32" applyFont="1" applyFill="1" applyBorder="1" applyAlignment="1">
      <alignment horizontal="center" vertical="center" wrapText="1"/>
    </xf>
    <xf numFmtId="0" fontId="9" fillId="3" borderId="12" xfId="32" applyFont="1" applyFill="1" applyBorder="1" applyAlignment="1">
      <alignment horizontal="center" vertical="center" wrapText="1"/>
    </xf>
    <xf numFmtId="0" fontId="9" fillId="3" borderId="14" xfId="32" applyFont="1" applyFill="1" applyBorder="1" applyAlignment="1">
      <alignment horizontal="center" vertical="center" wrapText="1"/>
    </xf>
    <xf numFmtId="0" fontId="9" fillId="3" borderId="17" xfId="32" applyFont="1" applyFill="1" applyBorder="1" applyAlignment="1">
      <alignment horizontal="center" vertical="center" wrapText="1"/>
    </xf>
    <xf numFmtId="0" fontId="12" fillId="0" borderId="20" xfId="32" applyFont="1" applyFill="1" applyBorder="1" applyAlignment="1">
      <alignment horizontal="justify" vertical="justify" wrapText="1"/>
    </xf>
    <xf numFmtId="0" fontId="12" fillId="0" borderId="20" xfId="32" applyFont="1" applyBorder="1" applyAlignment="1">
      <alignment horizontal="justify" vertical="justify" wrapText="1"/>
    </xf>
    <xf numFmtId="0" fontId="12" fillId="0" borderId="0" xfId="32" applyFont="1" applyFill="1" applyBorder="1" applyAlignment="1">
      <alignment horizontal="left" vertical="justify" wrapText="1"/>
    </xf>
    <xf numFmtId="0" fontId="209" fillId="0" borderId="0" xfId="32" applyFont="1" applyAlignment="1">
      <alignment horizontal="left"/>
    </xf>
    <xf numFmtId="0" fontId="12" fillId="0" borderId="0" xfId="32" applyFont="1" applyAlignment="1">
      <alignment horizontal="left" wrapText="1"/>
    </xf>
    <xf numFmtId="0" fontId="12" fillId="0" borderId="0" xfId="32" quotePrefix="1" applyFont="1" applyAlignment="1">
      <alignment horizontal="center" vertical="center" wrapText="1"/>
    </xf>
    <xf numFmtId="0" fontId="5" fillId="8" borderId="11" xfId="32" applyFont="1" applyFill="1" applyBorder="1" applyAlignment="1">
      <alignment horizontal="left" wrapText="1"/>
    </xf>
    <xf numFmtId="0" fontId="5" fillId="8" borderId="6" xfId="32" applyFont="1" applyFill="1" applyBorder="1" applyAlignment="1">
      <alignment horizontal="left" wrapText="1"/>
    </xf>
    <xf numFmtId="0" fontId="41" fillId="0" borderId="14" xfId="32" applyFont="1" applyBorder="1" applyAlignment="1">
      <alignment horizontal="left"/>
    </xf>
    <xf numFmtId="0" fontId="41" fillId="0" borderId="3" xfId="32" applyFont="1" applyBorder="1" applyAlignment="1">
      <alignment horizontal="left"/>
    </xf>
    <xf numFmtId="0" fontId="5" fillId="8" borderId="16" xfId="32" applyFont="1" applyFill="1" applyBorder="1" applyAlignment="1">
      <alignment horizontal="left"/>
    </xf>
    <xf numFmtId="0" fontId="5" fillId="8" borderId="16" xfId="32" applyFont="1" applyFill="1" applyBorder="1" applyAlignment="1">
      <alignment horizontal="left" wrapText="1"/>
    </xf>
    <xf numFmtId="0" fontId="5" fillId="8" borderId="16" xfId="32" applyFont="1" applyFill="1" applyBorder="1" applyAlignment="1">
      <alignment horizontal="left" vertical="center" wrapText="1"/>
    </xf>
    <xf numFmtId="0" fontId="77" fillId="0" borderId="0" xfId="45" applyFont="1" applyFill="1" applyAlignment="1">
      <alignment horizontal="left"/>
    </xf>
    <xf numFmtId="0" fontId="59" fillId="0" borderId="0" xfId="45" applyFont="1" applyAlignment="1">
      <alignment horizontal="center"/>
    </xf>
    <xf numFmtId="0" fontId="75" fillId="0" borderId="0" xfId="45" applyFont="1" applyAlignment="1">
      <alignment horizontal="center"/>
    </xf>
    <xf numFmtId="0" fontId="28" fillId="0" borderId="0" xfId="45" applyFont="1" applyAlignment="1">
      <alignment horizontal="justify" vertical="justify" wrapText="1"/>
    </xf>
    <xf numFmtId="0" fontId="192" fillId="0" borderId="0" xfId="45" applyFont="1" applyAlignment="1">
      <alignment horizontal="center"/>
    </xf>
    <xf numFmtId="0" fontId="1" fillId="0" borderId="0" xfId="45" applyFont="1" applyAlignment="1">
      <alignment horizontal="center"/>
    </xf>
    <xf numFmtId="0" fontId="9" fillId="0" borderId="0" xfId="45" applyFont="1" applyBorder="1" applyAlignment="1"/>
    <xf numFmtId="0" fontId="9" fillId="0" borderId="10" xfId="45" applyFont="1" applyBorder="1" applyAlignment="1"/>
    <xf numFmtId="0" fontId="25" fillId="0" borderId="8" xfId="45" applyFont="1" applyBorder="1" applyAlignment="1">
      <alignment horizontal="center" vertical="center" wrapText="1"/>
    </xf>
    <xf numFmtId="0" fontId="25" fillId="0" borderId="19" xfId="45" applyFont="1" applyBorder="1" applyAlignment="1">
      <alignment horizontal="center" vertical="center" wrapText="1"/>
    </xf>
    <xf numFmtId="0" fontId="25" fillId="0" borderId="12" xfId="45" applyFont="1" applyBorder="1" applyAlignment="1">
      <alignment horizontal="center" vertical="center" wrapText="1"/>
    </xf>
    <xf numFmtId="0" fontId="25" fillId="0" borderId="21" xfId="45" applyFont="1" applyBorder="1" applyAlignment="1">
      <alignment horizontal="center" vertical="center" wrapText="1"/>
    </xf>
    <xf numFmtId="0" fontId="25" fillId="0" borderId="17" xfId="45" applyFont="1" applyBorder="1" applyAlignment="1">
      <alignment horizontal="center" vertical="center" wrapText="1"/>
    </xf>
    <xf numFmtId="0" fontId="25" fillId="0" borderId="18" xfId="45" applyFont="1" applyBorder="1" applyAlignment="1">
      <alignment horizontal="center" vertical="center" wrapText="1"/>
    </xf>
    <xf numFmtId="0" fontId="25" fillId="0" borderId="4" xfId="45" applyFont="1" applyBorder="1" applyAlignment="1">
      <alignment horizontal="center" vertical="center" wrapText="1"/>
    </xf>
    <xf numFmtId="0" fontId="76" fillId="0" borderId="0" xfId="45" applyFont="1" applyFill="1" applyAlignment="1">
      <alignment horizontal="center"/>
    </xf>
    <xf numFmtId="0" fontId="5" fillId="0" borderId="0" xfId="45" applyFont="1" applyFill="1" applyBorder="1" applyAlignment="1">
      <alignment horizontal="center"/>
    </xf>
    <xf numFmtId="0" fontId="5" fillId="0" borderId="3" xfId="45" applyFont="1" applyFill="1" applyBorder="1" applyAlignment="1">
      <alignment horizontal="center"/>
    </xf>
    <xf numFmtId="0" fontId="5" fillId="0" borderId="0" xfId="45" applyFont="1" applyAlignment="1">
      <alignment horizontal="center"/>
    </xf>
    <xf numFmtId="0" fontId="10" fillId="0" borderId="0" xfId="45" applyFont="1" applyAlignment="1">
      <alignment horizontal="center" vertical="center" wrapText="1"/>
    </xf>
    <xf numFmtId="0" fontId="4" fillId="0" borderId="14" xfId="45" applyFont="1" applyBorder="1" applyAlignment="1">
      <alignment horizontal="center"/>
    </xf>
    <xf numFmtId="0" fontId="4" fillId="0" borderId="3" xfId="45" applyFont="1" applyBorder="1" applyAlignment="1">
      <alignment horizontal="center"/>
    </xf>
    <xf numFmtId="0" fontId="17" fillId="0" borderId="14" xfId="45" applyFont="1" applyBorder="1" applyAlignment="1">
      <alignment horizontal="center"/>
    </xf>
    <xf numFmtId="0" fontId="17" fillId="0" borderId="3" xfId="45" applyFont="1" applyBorder="1" applyAlignment="1">
      <alignment horizontal="center"/>
    </xf>
    <xf numFmtId="0" fontId="9" fillId="0" borderId="0" xfId="45" applyFont="1" applyFill="1" applyAlignment="1"/>
    <xf numFmtId="0" fontId="9" fillId="0" borderId="0" xfId="45" applyFont="1" applyFill="1" applyBorder="1" applyAlignment="1"/>
    <xf numFmtId="0" fontId="9" fillId="0" borderId="10" xfId="45" applyFont="1" applyFill="1" applyBorder="1" applyAlignment="1"/>
    <xf numFmtId="0" fontId="5" fillId="0" borderId="8" xfId="45" applyFont="1" applyBorder="1" applyAlignment="1">
      <alignment horizontal="center" vertical="center" wrapText="1"/>
    </xf>
    <xf numFmtId="0" fontId="5" fillId="0" borderId="4" xfId="45" applyFont="1" applyBorder="1" applyAlignment="1">
      <alignment horizontal="center" vertical="center" wrapText="1"/>
    </xf>
    <xf numFmtId="0" fontId="5" fillId="0" borderId="12" xfId="45" applyFont="1" applyBorder="1" applyAlignment="1">
      <alignment horizontal="center" vertical="center" wrapText="1"/>
    </xf>
    <xf numFmtId="0" fontId="5" fillId="0" borderId="21" xfId="45" applyFont="1" applyBorder="1" applyAlignment="1">
      <alignment horizontal="center" vertical="center" wrapText="1"/>
    </xf>
    <xf numFmtId="0" fontId="5" fillId="0" borderId="17" xfId="45" applyFont="1" applyBorder="1" applyAlignment="1">
      <alignment horizontal="center" vertical="center" wrapText="1"/>
    </xf>
    <xf numFmtId="0" fontId="5" fillId="0" borderId="18" xfId="45" applyFont="1" applyBorder="1" applyAlignment="1">
      <alignment horizontal="center" vertical="center" wrapText="1"/>
    </xf>
    <xf numFmtId="0" fontId="8" fillId="0" borderId="12" xfId="45" applyFont="1" applyBorder="1" applyAlignment="1">
      <alignment horizontal="center" vertical="center" wrapText="1"/>
    </xf>
    <xf numFmtId="0" fontId="8" fillId="0" borderId="17" xfId="45" applyFont="1" applyBorder="1" applyAlignment="1">
      <alignment horizontal="center" vertical="center" wrapText="1"/>
    </xf>
    <xf numFmtId="0" fontId="4" fillId="0" borderId="12" xfId="45" applyFont="1" applyFill="1" applyBorder="1" applyAlignment="1">
      <alignment horizontal="center"/>
    </xf>
    <xf numFmtId="0" fontId="4" fillId="0" borderId="21" xfId="45" applyFont="1" applyFill="1" applyBorder="1" applyAlignment="1">
      <alignment horizontal="center"/>
    </xf>
    <xf numFmtId="0" fontId="8" fillId="0" borderId="14" xfId="45" applyFont="1" applyBorder="1" applyAlignment="1">
      <alignment horizontal="center"/>
    </xf>
    <xf numFmtId="0" fontId="8" fillId="0" borderId="3" xfId="45" applyFont="1" applyBorder="1" applyAlignment="1">
      <alignment horizontal="center"/>
    </xf>
    <xf numFmtId="0" fontId="4" fillId="0" borderId="14" xfId="45" applyFont="1" applyFill="1" applyBorder="1" applyAlignment="1">
      <alignment horizontal="center"/>
    </xf>
    <xf numFmtId="0" fontId="4" fillId="0" borderId="3" xfId="45" applyFont="1" applyFill="1" applyBorder="1" applyAlignment="1">
      <alignment horizontal="center"/>
    </xf>
    <xf numFmtId="0" fontId="4" fillId="0" borderId="17" xfId="45" applyFont="1" applyBorder="1" applyAlignment="1">
      <alignment horizontal="center"/>
    </xf>
    <xf numFmtId="0" fontId="4" fillId="0" borderId="18" xfId="45" applyFont="1" applyBorder="1" applyAlignment="1">
      <alignment horizontal="center"/>
    </xf>
    <xf numFmtId="0" fontId="76" fillId="9" borderId="0" xfId="45" applyFont="1" applyFill="1" applyAlignment="1">
      <alignment horizontal="center"/>
    </xf>
    <xf numFmtId="0" fontId="8" fillId="0" borderId="8" xfId="0" applyFont="1" applyBorder="1" applyAlignment="1">
      <alignment horizontal="center" vertical="center" wrapText="1"/>
    </xf>
    <xf numFmtId="0" fontId="8" fillId="0" borderId="4" xfId="0" applyFont="1" applyBorder="1" applyAlignment="1">
      <alignment horizontal="center" vertical="center" wrapText="1"/>
    </xf>
    <xf numFmtId="0" fontId="12" fillId="0" borderId="0" xfId="0" applyFont="1" applyAlignment="1">
      <alignment horizontal="left" vertical="top" wrapText="1"/>
    </xf>
    <xf numFmtId="0" fontId="8" fillId="0" borderId="11" xfId="0" applyFont="1" applyBorder="1" applyAlignment="1">
      <alignment horizontal="center" vertical="center" wrapText="1"/>
    </xf>
    <xf numFmtId="0" fontId="51" fillId="0" borderId="16" xfId="0" applyFont="1" applyBorder="1" applyAlignment="1">
      <alignment wrapText="1"/>
    </xf>
    <xf numFmtId="0" fontId="51" fillId="0" borderId="6" xfId="0" applyFont="1" applyBorder="1" applyAlignment="1">
      <alignment wrapText="1"/>
    </xf>
    <xf numFmtId="0" fontId="8" fillId="0" borderId="5"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4" xfId="0" applyFont="1" applyBorder="1" applyAlignment="1">
      <alignment horizontal="center" vertical="center" wrapText="1"/>
    </xf>
    <xf numFmtId="0" fontId="5" fillId="0" borderId="12" xfId="0" applyFont="1" applyBorder="1" applyAlignment="1">
      <alignment horizontal="center" vertical="center" wrapText="1"/>
    </xf>
    <xf numFmtId="0" fontId="51" fillId="0" borderId="17" xfId="0" applyFont="1" applyBorder="1" applyAlignment="1">
      <alignment wrapText="1"/>
    </xf>
    <xf numFmtId="0" fontId="51" fillId="0" borderId="10" xfId="0" applyFont="1" applyBorder="1" applyAlignment="1">
      <alignment wrapText="1"/>
    </xf>
    <xf numFmtId="0" fontId="8" fillId="0" borderId="21" xfId="0" applyFont="1" applyBorder="1" applyAlignment="1">
      <alignment horizontal="center" vertical="center" wrapText="1"/>
    </xf>
    <xf numFmtId="0" fontId="51" fillId="0" borderId="3" xfId="0" applyFont="1" applyBorder="1" applyAlignment="1">
      <alignment vertical="center" wrapText="1"/>
    </xf>
    <xf numFmtId="0" fontId="51" fillId="0" borderId="18" xfId="0" applyFont="1" applyBorder="1" applyAlignment="1">
      <alignment vertical="center" wrapText="1"/>
    </xf>
    <xf numFmtId="0" fontId="51" fillId="0" borderId="20" xfId="0" applyFont="1" applyBorder="1" applyAlignment="1">
      <alignment horizontal="center" vertical="center" wrapText="1"/>
    </xf>
    <xf numFmtId="0" fontId="51" fillId="0" borderId="21"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8" xfId="0" applyFont="1" applyBorder="1" applyAlignment="1">
      <alignment horizontal="center"/>
    </xf>
    <xf numFmtId="0" fontId="51" fillId="0" borderId="4" xfId="0" applyFont="1" applyBorder="1" applyAlignment="1">
      <alignment horizontal="center"/>
    </xf>
    <xf numFmtId="0" fontId="5" fillId="0" borderId="11" xfId="32" applyFont="1" applyFill="1" applyBorder="1" applyAlignment="1">
      <alignment horizontal="left" vertical="center" wrapText="1"/>
    </xf>
    <xf numFmtId="0" fontId="5" fillId="0" borderId="16" xfId="32" applyFont="1" applyFill="1" applyBorder="1" applyAlignment="1">
      <alignment horizontal="left" vertical="center" wrapText="1"/>
    </xf>
    <xf numFmtId="0" fontId="5" fillId="0" borderId="10" xfId="32" applyFont="1" applyFill="1" applyBorder="1" applyAlignment="1">
      <alignment horizontal="left" vertical="center" wrapText="1"/>
    </xf>
    <xf numFmtId="0" fontId="5" fillId="0" borderId="18" xfId="32" applyFont="1" applyFill="1" applyBorder="1" applyAlignment="1">
      <alignment horizontal="left" vertical="center" wrapText="1"/>
    </xf>
    <xf numFmtId="0" fontId="5" fillId="3" borderId="10" xfId="32" applyFont="1" applyFill="1" applyBorder="1" applyAlignment="1">
      <alignment horizontal="center" vertical="center"/>
    </xf>
    <xf numFmtId="0" fontId="5" fillId="3" borderId="18" xfId="32" applyFont="1" applyFill="1" applyBorder="1" applyAlignment="1">
      <alignment horizontal="center" vertical="center"/>
    </xf>
    <xf numFmtId="0" fontId="12" fillId="3" borderId="14" xfId="32" applyFont="1" applyFill="1" applyBorder="1" applyAlignment="1">
      <alignment wrapText="1"/>
    </xf>
    <xf numFmtId="0" fontId="12" fillId="3" borderId="17" xfId="32" applyFont="1" applyFill="1" applyBorder="1" applyAlignment="1">
      <alignment wrapText="1"/>
    </xf>
    <xf numFmtId="0" fontId="49" fillId="0" borderId="19" xfId="46" applyBorder="1" applyAlignment="1">
      <alignment horizontal="center" wrapText="1"/>
    </xf>
    <xf numFmtId="0" fontId="49" fillId="0" borderId="4" xfId="46" applyBorder="1" applyAlignment="1">
      <alignment horizontal="center" wrapText="1"/>
    </xf>
    <xf numFmtId="0" fontId="0" fillId="0" borderId="19" xfId="0" applyBorder="1" applyAlignment="1">
      <alignment vertical="center" wrapText="1"/>
    </xf>
    <xf numFmtId="0" fontId="5" fillId="11" borderId="16" xfId="32" applyFont="1" applyFill="1" applyBorder="1" applyAlignment="1">
      <alignment horizontal="left" vertical="center" wrapText="1"/>
    </xf>
    <xf numFmtId="0" fontId="5" fillId="11" borderId="10" xfId="32" applyFont="1" applyFill="1" applyBorder="1" applyAlignment="1">
      <alignment horizontal="left" vertical="center" wrapText="1"/>
    </xf>
    <xf numFmtId="0" fontId="5" fillId="0" borderId="0" xfId="32" applyFont="1" applyBorder="1" applyAlignment="1">
      <alignment horizontal="left"/>
    </xf>
    <xf numFmtId="0" fontId="5" fillId="0" borderId="3" xfId="32" applyFont="1" applyBorder="1" applyAlignment="1">
      <alignment horizontal="left"/>
    </xf>
    <xf numFmtId="0" fontId="5" fillId="0" borderId="0" xfId="32" applyFont="1" applyFill="1" applyBorder="1" applyAlignment="1">
      <alignment horizontal="left"/>
    </xf>
    <xf numFmtId="0" fontId="5" fillId="0" borderId="3" xfId="32" applyFont="1" applyFill="1" applyBorder="1" applyAlignment="1">
      <alignment horizontal="left"/>
    </xf>
    <xf numFmtId="0" fontId="9" fillId="3" borderId="21" xfId="32" applyFont="1" applyFill="1" applyBorder="1" applyAlignment="1">
      <alignment horizontal="center" vertical="center" wrapText="1"/>
    </xf>
    <xf numFmtId="0" fontId="12" fillId="3" borderId="3" xfId="32" applyFont="1" applyFill="1" applyBorder="1" applyAlignment="1">
      <alignment horizontal="center" vertical="center" wrapText="1"/>
    </xf>
    <xf numFmtId="0" fontId="12" fillId="3" borderId="18" xfId="32" applyFont="1" applyFill="1" applyBorder="1" applyAlignment="1">
      <alignment horizontal="center" vertical="center" wrapText="1"/>
    </xf>
    <xf numFmtId="0" fontId="9" fillId="3" borderId="0" xfId="32" applyFont="1" applyFill="1" applyBorder="1" applyAlignment="1">
      <alignment horizontal="left" vertical="center" wrapText="1"/>
    </xf>
    <xf numFmtId="0" fontId="12" fillId="3" borderId="0" xfId="32" applyFont="1" applyFill="1" applyBorder="1" applyAlignment="1">
      <alignment vertical="center" wrapText="1"/>
    </xf>
    <xf numFmtId="0" fontId="9" fillId="3" borderId="0" xfId="32" applyFont="1" applyFill="1" applyBorder="1" applyAlignment="1">
      <alignment horizontal="center" vertical="center" wrapText="1"/>
    </xf>
    <xf numFmtId="0" fontId="9" fillId="3" borderId="0" xfId="32" applyFont="1" applyFill="1" applyBorder="1" applyAlignment="1">
      <alignment horizontal="left" vertical="center" wrapText="1" indent="3"/>
    </xf>
    <xf numFmtId="0" fontId="12" fillId="3" borderId="0" xfId="32" applyFont="1" applyFill="1" applyBorder="1" applyAlignment="1">
      <alignment horizontal="left" vertical="center" wrapText="1" indent="3"/>
    </xf>
    <xf numFmtId="0" fontId="5" fillId="0" borderId="0" xfId="32" applyFont="1" applyBorder="1" applyAlignment="1"/>
    <xf numFmtId="0" fontId="5" fillId="0" borderId="3" xfId="32" applyFont="1" applyBorder="1" applyAlignment="1"/>
    <xf numFmtId="0" fontId="5" fillId="0" borderId="0" xfId="32" applyFont="1" applyFill="1" applyBorder="1" applyAlignment="1"/>
    <xf numFmtId="0" fontId="5" fillId="0" borderId="3" xfId="32" applyFont="1" applyFill="1" applyBorder="1" applyAlignment="1"/>
    <xf numFmtId="0" fontId="12" fillId="3" borderId="21" xfId="32" applyFont="1" applyFill="1" applyBorder="1" applyAlignment="1">
      <alignment horizontal="center" vertical="center" wrapText="1"/>
    </xf>
    <xf numFmtId="0" fontId="114" fillId="0" borderId="0" xfId="32" applyFont="1" applyAlignment="1">
      <alignment horizontal="left" wrapText="1"/>
    </xf>
    <xf numFmtId="0" fontId="1" fillId="0" borderId="0" xfId="32" applyFont="1" applyAlignment="1">
      <alignment horizontal="center" wrapText="1"/>
    </xf>
    <xf numFmtId="0" fontId="9" fillId="3" borderId="11" xfId="32" applyFont="1" applyFill="1" applyBorder="1" applyAlignment="1">
      <alignment horizontal="center" vertical="center"/>
    </xf>
    <xf numFmtId="0" fontId="9" fillId="3" borderId="16" xfId="32" applyFont="1" applyFill="1" applyBorder="1" applyAlignment="1">
      <alignment horizontal="center" vertical="center"/>
    </xf>
    <xf numFmtId="0" fontId="57" fillId="0" borderId="0" xfId="32" applyFont="1" applyAlignment="1">
      <alignment horizontal="left"/>
    </xf>
    <xf numFmtId="0" fontId="57" fillId="0" borderId="0" xfId="32" applyFont="1" applyAlignment="1">
      <alignment horizontal="left" wrapText="1"/>
    </xf>
    <xf numFmtId="0" fontId="9" fillId="3" borderId="11" xfId="32" applyFont="1" applyFill="1" applyBorder="1" applyAlignment="1">
      <alignment horizontal="center" wrapText="1"/>
    </xf>
    <xf numFmtId="0" fontId="4" fillId="3" borderId="16" xfId="32" applyFont="1" applyFill="1" applyBorder="1" applyAlignment="1">
      <alignment horizontal="center" wrapText="1"/>
    </xf>
    <xf numFmtId="0" fontId="1" fillId="0" borderId="0" xfId="32" applyFont="1" applyAlignment="1">
      <alignment horizontal="center" vertical="center" wrapText="1"/>
    </xf>
    <xf numFmtId="0" fontId="49" fillId="0" borderId="0" xfId="46" applyAlignment="1">
      <alignment horizontal="center" vertical="center" wrapText="1"/>
    </xf>
    <xf numFmtId="0" fontId="9" fillId="0" borderId="12" xfId="32" applyFont="1" applyFill="1" applyBorder="1" applyAlignment="1">
      <alignment horizontal="left" vertical="center" wrapText="1"/>
    </xf>
    <xf numFmtId="0" fontId="9" fillId="0" borderId="21" xfId="32" applyFont="1" applyFill="1" applyBorder="1" applyAlignment="1">
      <alignment horizontal="left" vertical="center" wrapText="1"/>
    </xf>
    <xf numFmtId="0" fontId="9" fillId="0" borderId="11" xfId="32" applyFont="1" applyFill="1" applyBorder="1" applyAlignment="1">
      <alignment horizontal="left" vertical="center"/>
    </xf>
    <xf numFmtId="0" fontId="9" fillId="0" borderId="16" xfId="32" applyFont="1" applyFill="1" applyBorder="1" applyAlignment="1">
      <alignment horizontal="left" vertical="center"/>
    </xf>
    <xf numFmtId="0" fontId="9" fillId="0" borderId="6" xfId="32" applyFont="1" applyFill="1" applyBorder="1" applyAlignment="1">
      <alignment horizontal="left" vertical="center"/>
    </xf>
    <xf numFmtId="0" fontId="9" fillId="0" borderId="17" xfId="32" applyFont="1" applyFill="1" applyBorder="1" applyAlignment="1">
      <alignment horizontal="left" vertical="center" indent="1"/>
    </xf>
    <xf numFmtId="0" fontId="9" fillId="0" borderId="10" xfId="32" applyFont="1" applyFill="1" applyBorder="1" applyAlignment="1">
      <alignment horizontal="left" vertical="center" indent="1"/>
    </xf>
    <xf numFmtId="0" fontId="9" fillId="0" borderId="18" xfId="32" applyFont="1" applyFill="1" applyBorder="1" applyAlignment="1">
      <alignment horizontal="left" vertical="center" indent="1"/>
    </xf>
    <xf numFmtId="0" fontId="9" fillId="0" borderId="11" xfId="32" applyFont="1" applyFill="1" applyBorder="1" applyAlignment="1">
      <alignment horizontal="left" vertical="center" indent="1"/>
    </xf>
    <xf numFmtId="0" fontId="9" fillId="0" borderId="16" xfId="32" applyFont="1" applyFill="1" applyBorder="1" applyAlignment="1">
      <alignment horizontal="left" vertical="center" indent="1"/>
    </xf>
    <xf numFmtId="0" fontId="9" fillId="0" borderId="6" xfId="32" applyFont="1" applyFill="1" applyBorder="1" applyAlignment="1">
      <alignment horizontal="left" vertical="center" indent="1"/>
    </xf>
    <xf numFmtId="0" fontId="82" fillId="0" borderId="0" xfId="0" applyFont="1" applyAlignment="1">
      <alignment horizontal="center"/>
    </xf>
    <xf numFmtId="0" fontId="0" fillId="0" borderId="0" xfId="0" applyAlignment="1">
      <alignment vertical="top" wrapText="1" readingOrder="1"/>
    </xf>
    <xf numFmtId="0" fontId="132" fillId="0" borderId="10" xfId="0" applyFont="1" applyBorder="1" applyAlignment="1">
      <alignment horizontal="center"/>
    </xf>
    <xf numFmtId="0" fontId="133" fillId="0" borderId="0" xfId="0" applyFont="1" applyAlignment="1">
      <alignment horizontal="left"/>
    </xf>
    <xf numFmtId="0" fontId="9" fillId="0" borderId="0" xfId="32" applyFont="1" applyBorder="1" applyAlignment="1">
      <alignment horizontal="center"/>
    </xf>
    <xf numFmtId="0" fontId="12" fillId="0" borderId="0" xfId="32" applyFont="1" applyFill="1" applyBorder="1" applyAlignment="1">
      <alignment horizontal="center" vertical="center" wrapText="1"/>
    </xf>
    <xf numFmtId="0" fontId="0" fillId="0" borderId="0" xfId="0" applyFill="1" applyBorder="1" applyAlignment="1">
      <alignment horizontal="center" vertical="center" wrapText="1"/>
    </xf>
    <xf numFmtId="0" fontId="8" fillId="11" borderId="11" xfId="32" applyFont="1" applyFill="1" applyBorder="1" applyAlignment="1">
      <alignment horizontal="center" vertical="center" wrapText="1"/>
    </xf>
    <xf numFmtId="0" fontId="100" fillId="0" borderId="16" xfId="0" applyFont="1" applyBorder="1" applyAlignment="1">
      <alignment horizontal="center" vertical="center" wrapText="1"/>
    </xf>
    <xf numFmtId="0" fontId="9" fillId="0" borderId="0" xfId="32" applyFont="1" applyBorder="1" applyAlignment="1">
      <alignment horizontal="center" vertical="center"/>
    </xf>
    <xf numFmtId="0" fontId="8" fillId="12" borderId="12" xfId="32" applyFont="1" applyFill="1" applyBorder="1" applyAlignment="1">
      <alignment horizontal="center" vertical="center" wrapText="1"/>
    </xf>
    <xf numFmtId="0" fontId="100" fillId="12" borderId="20" xfId="0" applyFont="1" applyFill="1" applyBorder="1" applyAlignment="1">
      <alignment horizontal="center" vertical="center" wrapText="1"/>
    </xf>
    <xf numFmtId="0" fontId="100" fillId="12" borderId="21" xfId="0" applyFont="1" applyFill="1" applyBorder="1" applyAlignment="1">
      <alignment horizontal="center" vertical="center" wrapText="1"/>
    </xf>
    <xf numFmtId="0" fontId="100" fillId="12" borderId="17" xfId="0" applyFont="1" applyFill="1" applyBorder="1" applyAlignment="1">
      <alignment horizontal="center" vertical="center" wrapText="1"/>
    </xf>
    <xf numFmtId="0" fontId="100" fillId="12" borderId="10" xfId="0" applyFont="1" applyFill="1" applyBorder="1" applyAlignment="1">
      <alignment horizontal="center" vertical="center" wrapText="1"/>
    </xf>
    <xf numFmtId="0" fontId="100" fillId="12" borderId="18" xfId="0" applyFont="1" applyFill="1" applyBorder="1" applyAlignment="1">
      <alignment horizontal="center" vertical="center" wrapText="1"/>
    </xf>
    <xf numFmtId="0" fontId="8" fillId="12" borderId="8" xfId="32" applyFont="1" applyFill="1" applyBorder="1" applyAlignment="1">
      <alignment horizontal="center" vertical="center" wrapText="1"/>
    </xf>
    <xf numFmtId="0" fontId="64" fillId="12" borderId="4" xfId="0" applyFont="1" applyFill="1" applyBorder="1" applyAlignment="1">
      <alignment horizontal="center" vertical="center" wrapText="1"/>
    </xf>
    <xf numFmtId="0" fontId="8" fillId="12" borderId="20" xfId="32" applyFont="1" applyFill="1" applyBorder="1" applyAlignment="1">
      <alignment horizontal="center" vertical="center" wrapText="1"/>
    </xf>
    <xf numFmtId="0" fontId="8" fillId="12" borderId="21" xfId="32" applyFont="1" applyFill="1" applyBorder="1" applyAlignment="1">
      <alignment horizontal="center" vertical="center" wrapText="1"/>
    </xf>
    <xf numFmtId="0" fontId="8" fillId="11" borderId="8" xfId="32" applyFont="1" applyFill="1" applyBorder="1" applyAlignment="1">
      <alignment horizontal="center" vertical="center" wrapText="1"/>
    </xf>
    <xf numFmtId="0" fontId="8" fillId="11" borderId="19" xfId="32" applyFont="1" applyFill="1" applyBorder="1" applyAlignment="1">
      <alignment horizontal="center" vertical="center" wrapText="1"/>
    </xf>
    <xf numFmtId="0" fontId="8" fillId="11" borderId="4" xfId="32" applyFont="1" applyFill="1" applyBorder="1" applyAlignment="1">
      <alignment horizontal="center" vertical="center" wrapText="1"/>
    </xf>
    <xf numFmtId="0" fontId="8" fillId="11" borderId="8" xfId="33" applyFont="1" applyFill="1" applyBorder="1" applyAlignment="1">
      <alignment horizontal="center" vertical="center" wrapText="1"/>
    </xf>
    <xf numFmtId="0" fontId="8" fillId="11" borderId="19" xfId="33" applyFont="1" applyFill="1" applyBorder="1" applyAlignment="1">
      <alignment horizontal="center" vertical="center" wrapText="1"/>
    </xf>
    <xf numFmtId="0" fontId="8" fillId="11" borderId="4" xfId="33" applyFont="1" applyFill="1" applyBorder="1" applyAlignment="1">
      <alignment horizontal="center" vertical="center" wrapText="1"/>
    </xf>
    <xf numFmtId="0" fontId="9" fillId="11" borderId="8" xfId="33" applyFont="1" applyFill="1" applyBorder="1" applyAlignment="1">
      <alignment horizontal="center" vertical="center" wrapText="1"/>
    </xf>
    <xf numFmtId="0" fontId="9" fillId="11" borderId="19" xfId="33" applyFont="1" applyFill="1" applyBorder="1" applyAlignment="1">
      <alignment horizontal="center" vertical="center" wrapText="1"/>
    </xf>
    <xf numFmtId="0" fontId="9" fillId="11" borderId="4" xfId="33" applyFont="1" applyFill="1" applyBorder="1" applyAlignment="1">
      <alignment horizontal="center" vertical="center" wrapText="1"/>
    </xf>
    <xf numFmtId="0" fontId="8" fillId="11" borderId="10" xfId="32" applyFont="1" applyFill="1" applyBorder="1" applyAlignment="1">
      <alignment horizontal="left" vertical="center" wrapText="1"/>
    </xf>
    <xf numFmtId="0" fontId="8" fillId="11" borderId="18" xfId="32" applyFont="1" applyFill="1" applyBorder="1" applyAlignment="1">
      <alignment horizontal="left" vertical="center" wrapText="1"/>
    </xf>
    <xf numFmtId="0" fontId="96" fillId="11" borderId="14" xfId="32" applyFont="1" applyFill="1" applyBorder="1" applyAlignment="1">
      <alignment horizontal="left" vertical="top" wrapText="1"/>
    </xf>
    <xf numFmtId="0" fontId="0" fillId="0" borderId="0" xfId="0" applyAlignment="1">
      <alignment vertical="top" wrapText="1"/>
    </xf>
    <xf numFmtId="0" fontId="0" fillId="0" borderId="3" xfId="0" applyBorder="1" applyAlignment="1">
      <alignment vertical="top" wrapText="1"/>
    </xf>
    <xf numFmtId="0" fontId="96" fillId="11" borderId="11" xfId="32" applyFont="1" applyFill="1" applyBorder="1" applyAlignment="1">
      <alignment horizontal="center" vertical="center" wrapText="1"/>
    </xf>
    <xf numFmtId="0" fontId="100" fillId="11" borderId="16" xfId="0" applyFont="1" applyFill="1" applyBorder="1" applyAlignment="1">
      <alignment horizontal="center" vertical="center" wrapText="1"/>
    </xf>
    <xf numFmtId="0" fontId="100" fillId="11" borderId="6" xfId="0" applyFont="1" applyFill="1" applyBorder="1" applyAlignment="1">
      <alignment horizontal="center" vertical="center" wrapText="1"/>
    </xf>
    <xf numFmtId="0" fontId="8" fillId="11" borderId="12" xfId="32" applyFont="1" applyFill="1" applyBorder="1" applyAlignment="1">
      <alignment horizontal="center" vertical="center"/>
    </xf>
    <xf numFmtId="0" fontId="8" fillId="11" borderId="20" xfId="32" applyFont="1" applyFill="1" applyBorder="1" applyAlignment="1">
      <alignment horizontal="center" vertical="center"/>
    </xf>
    <xf numFmtId="0" fontId="8" fillId="11" borderId="17" xfId="32" applyFont="1" applyFill="1" applyBorder="1" applyAlignment="1">
      <alignment horizontal="center" vertical="center"/>
    </xf>
    <xf numFmtId="0" fontId="8" fillId="11" borderId="10" xfId="32" applyFont="1" applyFill="1" applyBorder="1" applyAlignment="1">
      <alignment horizontal="center" vertical="center"/>
    </xf>
    <xf numFmtId="0" fontId="8" fillId="11" borderId="12" xfId="32" applyFont="1" applyFill="1" applyBorder="1" applyAlignment="1">
      <alignment horizontal="center" vertical="center" wrapText="1"/>
    </xf>
    <xf numFmtId="0" fontId="8" fillId="11" borderId="20" xfId="32" applyFont="1" applyFill="1" applyBorder="1" applyAlignment="1">
      <alignment horizontal="center" vertical="center" wrapText="1"/>
    </xf>
    <xf numFmtId="0" fontId="8" fillId="11" borderId="21" xfId="32" applyFont="1" applyFill="1" applyBorder="1" applyAlignment="1">
      <alignment horizontal="center" vertical="center" wrapText="1"/>
    </xf>
    <xf numFmtId="0" fontId="8" fillId="11" borderId="17" xfId="32" applyFont="1" applyFill="1" applyBorder="1" applyAlignment="1">
      <alignment horizontal="center" vertical="center" wrapText="1"/>
    </xf>
    <xf numFmtId="0" fontId="8" fillId="11" borderId="10" xfId="32" applyFont="1" applyFill="1" applyBorder="1" applyAlignment="1">
      <alignment horizontal="center" vertical="center" wrapText="1"/>
    </xf>
    <xf numFmtId="0" fontId="8" fillId="11" borderId="18" xfId="32" applyFont="1" applyFill="1" applyBorder="1" applyAlignment="1">
      <alignment horizontal="center" vertical="center" wrapText="1"/>
    </xf>
    <xf numFmtId="0" fontId="8" fillId="11" borderId="12" xfId="33" applyFont="1" applyFill="1" applyBorder="1" applyAlignment="1">
      <alignment horizontal="center" vertical="center" wrapText="1"/>
    </xf>
    <xf numFmtId="0" fontId="8" fillId="11" borderId="20" xfId="33" applyFont="1" applyFill="1" applyBorder="1" applyAlignment="1">
      <alignment horizontal="center" vertical="center" wrapText="1"/>
    </xf>
    <xf numFmtId="0" fontId="8" fillId="11" borderId="21" xfId="33" applyFont="1" applyFill="1" applyBorder="1" applyAlignment="1">
      <alignment horizontal="center" vertical="center" wrapText="1"/>
    </xf>
    <xf numFmtId="0" fontId="8" fillId="11" borderId="17" xfId="33" applyFont="1" applyFill="1" applyBorder="1" applyAlignment="1">
      <alignment horizontal="center" vertical="center" wrapText="1"/>
    </xf>
    <xf numFmtId="0" fontId="8" fillId="11" borderId="10" xfId="33" applyFont="1" applyFill="1" applyBorder="1" applyAlignment="1">
      <alignment horizontal="center" vertical="center" wrapText="1"/>
    </xf>
    <xf numFmtId="0" fontId="8" fillId="11" borderId="18" xfId="33" applyFont="1" applyFill="1" applyBorder="1" applyAlignment="1">
      <alignment horizontal="center" vertical="center" wrapText="1"/>
    </xf>
    <xf numFmtId="0" fontId="12" fillId="0" borderId="0" xfId="32" applyFont="1" applyBorder="1" applyAlignment="1">
      <alignment horizontal="center" vertical="center"/>
    </xf>
    <xf numFmtId="0" fontId="8" fillId="11" borderId="21" xfId="32" applyFont="1" applyFill="1" applyBorder="1" applyAlignment="1">
      <alignment horizontal="center" vertical="center"/>
    </xf>
    <xf numFmtId="0" fontId="8" fillId="11" borderId="18" xfId="32" applyFont="1" applyFill="1" applyBorder="1" applyAlignment="1">
      <alignment horizontal="center" vertical="center"/>
    </xf>
    <xf numFmtId="0" fontId="96" fillId="13" borderId="12" xfId="32" applyFont="1" applyFill="1" applyBorder="1" applyAlignment="1">
      <alignment horizontal="center" vertical="center" wrapText="1"/>
    </xf>
    <xf numFmtId="0" fontId="100" fillId="13" borderId="20" xfId="0" applyFont="1" applyFill="1" applyBorder="1" applyAlignment="1">
      <alignment horizontal="center" vertical="center" wrapText="1"/>
    </xf>
    <xf numFmtId="0" fontId="100" fillId="13" borderId="21" xfId="0" applyFont="1" applyFill="1" applyBorder="1" applyAlignment="1">
      <alignment horizontal="center" vertical="center" wrapText="1"/>
    </xf>
    <xf numFmtId="0" fontId="100" fillId="13" borderId="17" xfId="0" applyFont="1" applyFill="1" applyBorder="1" applyAlignment="1">
      <alignment horizontal="center" vertical="center" wrapText="1"/>
    </xf>
    <xf numFmtId="0" fontId="100" fillId="13" borderId="10" xfId="0" applyFont="1" applyFill="1" applyBorder="1" applyAlignment="1">
      <alignment horizontal="center" vertical="center" wrapText="1"/>
    </xf>
    <xf numFmtId="0" fontId="100" fillId="13" borderId="18" xfId="0" applyFont="1" applyFill="1" applyBorder="1" applyAlignment="1">
      <alignment horizontal="center" vertical="center" wrapText="1"/>
    </xf>
    <xf numFmtId="0" fontId="96" fillId="13" borderId="8" xfId="32" applyFont="1" applyFill="1" applyBorder="1" applyAlignment="1">
      <alignment horizontal="center" vertical="center" wrapText="1"/>
    </xf>
    <xf numFmtId="0" fontId="64" fillId="13" borderId="4" xfId="0" applyFont="1" applyFill="1" applyBorder="1" applyAlignment="1">
      <alignment horizontal="center" vertical="center" wrapText="1"/>
    </xf>
    <xf numFmtId="181" fontId="96" fillId="13" borderId="11" xfId="32" applyNumberFormat="1" applyFont="1" applyFill="1" applyBorder="1" applyAlignment="1">
      <alignment horizontal="center" vertical="center" wrapText="1"/>
    </xf>
    <xf numFmtId="0" fontId="64" fillId="13" borderId="16" xfId="0" applyFont="1" applyFill="1" applyBorder="1" applyAlignment="1">
      <alignment horizontal="center" vertical="center" wrapText="1"/>
    </xf>
    <xf numFmtId="0" fontId="64" fillId="13" borderId="6" xfId="0" applyFont="1" applyFill="1" applyBorder="1" applyAlignment="1">
      <alignment horizontal="center" vertical="center" wrapText="1"/>
    </xf>
    <xf numFmtId="0" fontId="100" fillId="0" borderId="6" xfId="0" applyFont="1" applyBorder="1" applyAlignment="1">
      <alignment horizontal="center" vertical="center" wrapText="1"/>
    </xf>
    <xf numFmtId="0" fontId="18" fillId="0" borderId="0" xfId="32" applyFont="1" applyFill="1" applyBorder="1" applyAlignment="1">
      <alignment horizontal="center"/>
    </xf>
    <xf numFmtId="0" fontId="9" fillId="0" borderId="0" xfId="32" applyFont="1" applyAlignment="1">
      <alignment horizontal="center"/>
    </xf>
    <xf numFmtId="0" fontId="4" fillId="0" borderId="0" xfId="32" applyFont="1" applyBorder="1" applyAlignment="1">
      <alignment horizontal="center"/>
    </xf>
    <xf numFmtId="0" fontId="96" fillId="12" borderId="12" xfId="0" applyFont="1" applyFill="1" applyBorder="1" applyAlignment="1">
      <alignment horizontal="center" vertical="center" wrapText="1"/>
    </xf>
    <xf numFmtId="0" fontId="96" fillId="12" borderId="20" xfId="0" applyFont="1" applyFill="1" applyBorder="1" applyAlignment="1">
      <alignment horizontal="center" vertical="center" wrapText="1"/>
    </xf>
    <xf numFmtId="0" fontId="96" fillId="12" borderId="21" xfId="0" applyFont="1" applyFill="1" applyBorder="1" applyAlignment="1">
      <alignment horizontal="center" vertical="center" wrapText="1"/>
    </xf>
    <xf numFmtId="0" fontId="96" fillId="12" borderId="17" xfId="0" applyFont="1" applyFill="1" applyBorder="1" applyAlignment="1">
      <alignment horizontal="center" vertical="center" wrapText="1"/>
    </xf>
    <xf numFmtId="0" fontId="96" fillId="12" borderId="10" xfId="0" applyFont="1" applyFill="1" applyBorder="1" applyAlignment="1">
      <alignment horizontal="center" vertical="center" wrapText="1"/>
    </xf>
    <xf numFmtId="0" fontId="96" fillId="12" borderId="18" xfId="0" applyFont="1" applyFill="1" applyBorder="1" applyAlignment="1">
      <alignment horizontal="center" vertical="center" wrapText="1"/>
    </xf>
    <xf numFmtId="0" fontId="96" fillId="12" borderId="8" xfId="32" applyFont="1" applyFill="1" applyBorder="1" applyAlignment="1">
      <alignment horizontal="center" vertical="center" wrapText="1"/>
    </xf>
    <xf numFmtId="181" fontId="96" fillId="12" borderId="11" xfId="32" applyNumberFormat="1" applyFont="1" applyFill="1" applyBorder="1" applyAlignment="1">
      <alignment horizontal="center" vertical="center" wrapText="1"/>
    </xf>
    <xf numFmtId="0" fontId="64" fillId="12" borderId="16" xfId="0" applyFont="1" applyFill="1" applyBorder="1" applyAlignment="1">
      <alignment horizontal="center" vertical="center" wrapText="1"/>
    </xf>
    <xf numFmtId="0" fontId="64" fillId="12" borderId="6" xfId="0" applyFont="1" applyFill="1" applyBorder="1" applyAlignment="1">
      <alignment horizontal="center" vertical="center" wrapText="1"/>
    </xf>
    <xf numFmtId="0" fontId="144" fillId="11" borderId="11" xfId="0" applyFont="1" applyFill="1" applyBorder="1" applyAlignment="1">
      <alignment horizontal="center" vertical="center" wrapText="1"/>
    </xf>
    <xf numFmtId="0" fontId="144" fillId="11" borderId="16" xfId="0" applyFont="1" applyFill="1" applyBorder="1" applyAlignment="1">
      <alignment horizontal="center" vertical="center" wrapText="1"/>
    </xf>
    <xf numFmtId="0" fontId="144" fillId="11" borderId="6" xfId="0" applyFont="1" applyFill="1" applyBorder="1" applyAlignment="1">
      <alignment horizontal="center" vertical="center" wrapText="1"/>
    </xf>
    <xf numFmtId="0" fontId="9" fillId="0" borderId="0" xfId="41" applyFont="1" applyAlignment="1">
      <alignment horizontal="center"/>
    </xf>
    <xf numFmtId="0" fontId="10" fillId="0" borderId="0" xfId="41" applyFont="1" applyAlignment="1">
      <alignment horizontal="right" vertical="center"/>
    </xf>
    <xf numFmtId="0" fontId="8" fillId="0" borderId="0" xfId="41" applyFont="1" applyAlignment="1">
      <alignment horizontal="center"/>
    </xf>
    <xf numFmtId="0" fontId="9" fillId="34" borderId="12" xfId="41" applyFont="1" applyFill="1" applyBorder="1" applyAlignment="1">
      <alignment horizontal="center" vertical="center"/>
    </xf>
    <xf numFmtId="0" fontId="9" fillId="34" borderId="20" xfId="41" applyFont="1" applyFill="1" applyBorder="1" applyAlignment="1">
      <alignment horizontal="center" vertical="center"/>
    </xf>
    <xf numFmtId="0" fontId="9" fillId="34" borderId="21" xfId="41" applyFont="1" applyFill="1" applyBorder="1" applyAlignment="1">
      <alignment horizontal="center" vertical="center"/>
    </xf>
    <xf numFmtId="0" fontId="9" fillId="34" borderId="14" xfId="41" applyFont="1" applyFill="1" applyBorder="1" applyAlignment="1">
      <alignment horizontal="center" vertical="center"/>
    </xf>
    <xf numFmtId="0" fontId="9" fillId="34" borderId="0" xfId="41" applyFont="1" applyFill="1" applyBorder="1" applyAlignment="1">
      <alignment horizontal="center" vertical="center"/>
    </xf>
    <xf numFmtId="0" fontId="9" fillId="34" borderId="3" xfId="41" applyFont="1" applyFill="1" applyBorder="1" applyAlignment="1">
      <alignment horizontal="center" vertical="center"/>
    </xf>
    <xf numFmtId="0" fontId="9" fillId="34" borderId="17" xfId="41" applyFont="1" applyFill="1" applyBorder="1" applyAlignment="1">
      <alignment horizontal="center" vertical="center"/>
    </xf>
    <xf numFmtId="0" fontId="9" fillId="34" borderId="10" xfId="41" applyFont="1" applyFill="1" applyBorder="1" applyAlignment="1">
      <alignment horizontal="center" vertical="center"/>
    </xf>
    <xf numFmtId="0" fontId="9" fillId="34" borderId="18" xfId="41" applyFont="1" applyFill="1" applyBorder="1" applyAlignment="1">
      <alignment horizontal="center" vertical="center"/>
    </xf>
    <xf numFmtId="0" fontId="9" fillId="34" borderId="8" xfId="41" applyFont="1" applyFill="1" applyBorder="1" applyAlignment="1">
      <alignment horizontal="center" vertical="center" textRotation="90"/>
    </xf>
    <xf numFmtId="0" fontId="9" fillId="34" borderId="19" xfId="41" applyFont="1" applyFill="1" applyBorder="1" applyAlignment="1">
      <alignment horizontal="center" vertical="center" textRotation="90"/>
    </xf>
    <xf numFmtId="0" fontId="9" fillId="34" borderId="4" xfId="41" applyFont="1" applyFill="1" applyBorder="1" applyAlignment="1">
      <alignment horizontal="center" vertical="center" textRotation="90"/>
    </xf>
    <xf numFmtId="0" fontId="9" fillId="34" borderId="12" xfId="41" applyFont="1" applyFill="1" applyBorder="1" applyAlignment="1">
      <alignment horizontal="center" vertical="center" wrapText="1"/>
    </xf>
    <xf numFmtId="0" fontId="9" fillId="34" borderId="20" xfId="41" applyFont="1" applyFill="1" applyBorder="1" applyAlignment="1">
      <alignment horizontal="center" vertical="center" wrapText="1"/>
    </xf>
    <xf numFmtId="0" fontId="9" fillId="34" borderId="21" xfId="41" applyFont="1" applyFill="1" applyBorder="1" applyAlignment="1">
      <alignment horizontal="center" vertical="center" wrapText="1"/>
    </xf>
    <xf numFmtId="0" fontId="9" fillId="34" borderId="17" xfId="41" applyFont="1" applyFill="1" applyBorder="1" applyAlignment="1">
      <alignment horizontal="center" vertical="center" wrapText="1"/>
    </xf>
    <xf numFmtId="0" fontId="9" fillId="34" borderId="10" xfId="41" applyFont="1" applyFill="1" applyBorder="1" applyAlignment="1">
      <alignment horizontal="center" vertical="center" wrapText="1"/>
    </xf>
    <xf numFmtId="0" fontId="9" fillId="34" borderId="18" xfId="41" applyFont="1" applyFill="1" applyBorder="1" applyAlignment="1">
      <alignment horizontal="center" vertical="center" wrapText="1"/>
    </xf>
    <xf numFmtId="0" fontId="12" fillId="0" borderId="20" xfId="41" applyFont="1" applyBorder="1"/>
    <xf numFmtId="0" fontId="12" fillId="0" borderId="21" xfId="41" applyFont="1" applyBorder="1"/>
    <xf numFmtId="0" fontId="12" fillId="0" borderId="17" xfId="41" applyFont="1" applyBorder="1"/>
    <xf numFmtId="0" fontId="12" fillId="0" borderId="10" xfId="41" applyFont="1" applyBorder="1"/>
    <xf numFmtId="0" fontId="12" fillId="0" borderId="18" xfId="41" applyFont="1" applyBorder="1"/>
    <xf numFmtId="0" fontId="12" fillId="34" borderId="11" xfId="41" applyFont="1" applyFill="1" applyBorder="1" applyAlignment="1">
      <alignment horizontal="center"/>
    </xf>
    <xf numFmtId="0" fontId="12" fillId="34" borderId="6" xfId="41" applyFont="1" applyFill="1" applyBorder="1" applyAlignment="1">
      <alignment horizontal="center"/>
    </xf>
    <xf numFmtId="0" fontId="12" fillId="34" borderId="5" xfId="41" applyFont="1" applyFill="1" applyBorder="1" applyAlignment="1">
      <alignment horizontal="center"/>
    </xf>
    <xf numFmtId="0" fontId="9" fillId="0" borderId="0" xfId="33" applyFont="1" applyFill="1" applyBorder="1" applyAlignment="1">
      <alignment horizontal="center"/>
    </xf>
    <xf numFmtId="0" fontId="9" fillId="0" borderId="0" xfId="33" applyFont="1" applyAlignment="1">
      <alignment horizontal="center"/>
    </xf>
    <xf numFmtId="0" fontId="9" fillId="0" borderId="0" xfId="33" applyFont="1" applyBorder="1" applyAlignment="1">
      <alignment horizontal="center"/>
    </xf>
    <xf numFmtId="0" fontId="9" fillId="0" borderId="0" xfId="0" applyFont="1" applyAlignment="1">
      <alignment horizontal="center"/>
    </xf>
    <xf numFmtId="0" fontId="1" fillId="0" borderId="0" xfId="0" applyFont="1" applyAlignment="1">
      <alignment horizontal="center" vertical="center" wrapText="1"/>
    </xf>
    <xf numFmtId="0" fontId="8" fillId="0" borderId="0" xfId="0" applyFont="1" applyAlignment="1">
      <alignment horizontal="center" vertical="center" wrapText="1"/>
    </xf>
    <xf numFmtId="0" fontId="13" fillId="11" borderId="8" xfId="0" applyFont="1" applyFill="1" applyBorder="1" applyAlignment="1">
      <alignment horizontal="center" vertical="center" wrapText="1"/>
    </xf>
    <xf numFmtId="0" fontId="13" fillId="11" borderId="19"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94" fillId="0" borderId="0" xfId="32" applyFont="1" applyFill="1" applyBorder="1" applyAlignment="1">
      <alignment horizontal="center"/>
    </xf>
    <xf numFmtId="0" fontId="9" fillId="11" borderId="8" xfId="32" applyFont="1" applyFill="1" applyBorder="1" applyAlignment="1">
      <alignment horizontal="center" vertical="center" wrapText="1"/>
    </xf>
    <xf numFmtId="0" fontId="9" fillId="11" borderId="19" xfId="32" applyFont="1" applyFill="1" applyBorder="1" applyAlignment="1">
      <alignment horizontal="center" vertical="center" wrapText="1"/>
    </xf>
    <xf numFmtId="0" fontId="9" fillId="11" borderId="4" xfId="32" applyFont="1" applyFill="1" applyBorder="1" applyAlignment="1">
      <alignment horizontal="center" vertical="center" wrapText="1"/>
    </xf>
    <xf numFmtId="0" fontId="9" fillId="11" borderId="11" xfId="32" applyFont="1" applyFill="1" applyBorder="1" applyAlignment="1">
      <alignment horizontal="center" vertical="center" wrapText="1"/>
    </xf>
    <xf numFmtId="0" fontId="51" fillId="11" borderId="16" xfId="0" applyFont="1" applyFill="1" applyBorder="1" applyAlignment="1">
      <alignment horizontal="center" vertical="center" wrapText="1"/>
    </xf>
    <xf numFmtId="0" fontId="51" fillId="11" borderId="6" xfId="0" applyFont="1" applyFill="1" applyBorder="1" applyAlignment="1">
      <alignment horizontal="center" vertical="center" wrapText="1"/>
    </xf>
    <xf numFmtId="0" fontId="9" fillId="13" borderId="12" xfId="32" applyFont="1" applyFill="1" applyBorder="1" applyAlignment="1">
      <alignment horizontal="center" vertical="center" wrapText="1"/>
    </xf>
    <xf numFmtId="0" fontId="14" fillId="13" borderId="20" xfId="0" applyFont="1" applyFill="1" applyBorder="1" applyAlignment="1">
      <alignment horizontal="center" vertical="center" wrapText="1"/>
    </xf>
    <xf numFmtId="0" fontId="14" fillId="13" borderId="17"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25" fillId="13" borderId="8" xfId="0" applyFont="1" applyFill="1" applyBorder="1" applyAlignment="1">
      <alignment horizontal="center" vertical="center" wrapText="1"/>
    </xf>
    <xf numFmtId="0" fontId="25" fillId="13" borderId="4" xfId="0" applyFont="1" applyFill="1" applyBorder="1" applyAlignment="1">
      <alignment horizontal="center" vertical="center" wrapText="1"/>
    </xf>
    <xf numFmtId="0" fontId="25" fillId="13" borderId="11" xfId="0" applyFont="1" applyFill="1" applyBorder="1" applyAlignment="1">
      <alignment horizontal="center" vertical="center" wrapText="1"/>
    </xf>
    <xf numFmtId="0" fontId="25" fillId="13" borderId="16" xfId="0" applyFont="1" applyFill="1" applyBorder="1" applyAlignment="1">
      <alignment horizontal="center" vertical="center" wrapText="1"/>
    </xf>
    <xf numFmtId="0" fontId="25" fillId="13" borderId="6" xfId="0" applyFont="1" applyFill="1" applyBorder="1" applyAlignment="1">
      <alignment horizontal="center" vertical="center" wrapText="1"/>
    </xf>
    <xf numFmtId="0" fontId="9" fillId="11" borderId="12" xfId="32" applyFont="1" applyFill="1" applyBorder="1" applyAlignment="1">
      <alignment horizontal="center" vertical="center"/>
    </xf>
    <xf numFmtId="0" fontId="9" fillId="11" borderId="20" xfId="32" applyFont="1" applyFill="1" applyBorder="1" applyAlignment="1">
      <alignment horizontal="center" vertical="center"/>
    </xf>
    <xf numFmtId="0" fontId="9" fillId="11" borderId="21" xfId="32" applyFont="1" applyFill="1" applyBorder="1" applyAlignment="1">
      <alignment horizontal="center" vertical="center"/>
    </xf>
    <xf numFmtId="0" fontId="9" fillId="11" borderId="17" xfId="32" applyFont="1" applyFill="1" applyBorder="1" applyAlignment="1">
      <alignment horizontal="center" vertical="center"/>
    </xf>
    <xf numFmtId="0" fontId="9" fillId="11" borderId="10" xfId="32" applyFont="1" applyFill="1" applyBorder="1" applyAlignment="1">
      <alignment horizontal="center" vertical="center"/>
    </xf>
    <xf numFmtId="0" fontId="9" fillId="11" borderId="18" xfId="32" applyFont="1" applyFill="1" applyBorder="1" applyAlignment="1">
      <alignment horizontal="center" vertical="center"/>
    </xf>
    <xf numFmtId="0" fontId="9" fillId="11" borderId="12" xfId="32" applyFont="1" applyFill="1" applyBorder="1" applyAlignment="1">
      <alignment horizontal="center" vertical="center" wrapText="1"/>
    </xf>
    <xf numFmtId="0" fontId="9" fillId="11" borderId="20" xfId="32" applyFont="1" applyFill="1" applyBorder="1" applyAlignment="1">
      <alignment horizontal="center" vertical="center" wrapText="1"/>
    </xf>
    <xf numFmtId="0" fontId="9" fillId="11" borderId="21" xfId="32" applyFont="1" applyFill="1" applyBorder="1" applyAlignment="1">
      <alignment horizontal="center" vertical="center" wrapText="1"/>
    </xf>
    <xf numFmtId="0" fontId="9" fillId="11" borderId="12" xfId="34" applyFont="1" applyFill="1" applyBorder="1" applyAlignment="1">
      <alignment horizontal="center" vertical="center" wrapText="1"/>
    </xf>
    <xf numFmtId="0" fontId="9" fillId="11" borderId="20" xfId="34" applyFont="1" applyFill="1" applyBorder="1" applyAlignment="1">
      <alignment horizontal="center" vertical="center" wrapText="1"/>
    </xf>
    <xf numFmtId="0" fontId="9" fillId="11" borderId="21" xfId="34" applyFont="1" applyFill="1" applyBorder="1" applyAlignment="1">
      <alignment horizontal="center" vertical="center" wrapText="1"/>
    </xf>
    <xf numFmtId="0" fontId="9" fillId="11" borderId="17" xfId="34" applyFont="1" applyFill="1" applyBorder="1" applyAlignment="1">
      <alignment horizontal="center" vertical="center" wrapText="1"/>
    </xf>
    <xf numFmtId="0" fontId="9" fillId="11" borderId="10" xfId="34" applyFont="1" applyFill="1" applyBorder="1" applyAlignment="1">
      <alignment horizontal="center" vertical="center" wrapText="1"/>
    </xf>
    <xf numFmtId="0" fontId="9" fillId="11" borderId="18" xfId="34" applyFont="1" applyFill="1" applyBorder="1" applyAlignment="1">
      <alignment horizontal="center" vertical="center" wrapText="1"/>
    </xf>
    <xf numFmtId="0" fontId="9" fillId="11" borderId="17" xfId="32" applyFont="1" applyFill="1" applyBorder="1" applyAlignment="1">
      <alignment horizontal="center" vertical="center" wrapText="1"/>
    </xf>
    <xf numFmtId="0" fontId="9" fillId="11" borderId="10" xfId="32" applyFont="1" applyFill="1" applyBorder="1" applyAlignment="1">
      <alignment horizontal="center" vertical="center" wrapText="1"/>
    </xf>
    <xf numFmtId="0" fontId="9" fillId="11" borderId="18" xfId="32" applyFont="1" applyFill="1" applyBorder="1" applyAlignment="1">
      <alignment horizontal="center" vertical="center" wrapText="1"/>
    </xf>
    <xf numFmtId="0" fontId="93" fillId="10" borderId="12" xfId="32" applyFont="1" applyFill="1" applyBorder="1" applyAlignment="1">
      <alignment horizontal="center" vertical="center" wrapText="1"/>
    </xf>
    <xf numFmtId="0" fontId="67" fillId="10" borderId="20" xfId="0" applyFont="1" applyFill="1" applyBorder="1" applyAlignment="1">
      <alignment horizontal="center" vertical="center" wrapText="1"/>
    </xf>
    <xf numFmtId="0" fontId="67" fillId="10" borderId="21" xfId="0" applyFont="1" applyFill="1" applyBorder="1" applyAlignment="1">
      <alignment horizontal="center" vertical="center" wrapText="1"/>
    </xf>
    <xf numFmtId="0" fontId="67" fillId="10" borderId="17" xfId="0" applyFont="1" applyFill="1" applyBorder="1" applyAlignment="1">
      <alignment horizontal="center" vertical="center" wrapText="1"/>
    </xf>
    <xf numFmtId="0" fontId="67" fillId="10" borderId="10" xfId="0" applyFont="1" applyFill="1" applyBorder="1" applyAlignment="1">
      <alignment horizontal="center" vertical="center" wrapText="1"/>
    </xf>
    <xf numFmtId="0" fontId="67" fillId="10" borderId="18" xfId="0" applyFont="1" applyFill="1" applyBorder="1" applyAlignment="1">
      <alignment horizontal="center" vertical="center" wrapText="1"/>
    </xf>
    <xf numFmtId="0" fontId="13" fillId="10" borderId="8" xfId="32" applyFont="1" applyFill="1" applyBorder="1" applyAlignment="1">
      <alignment horizontal="center" vertical="center" wrapText="1"/>
    </xf>
    <xf numFmtId="0" fontId="91" fillId="10" borderId="4" xfId="0" applyFont="1" applyFill="1" applyBorder="1" applyAlignment="1">
      <alignment horizontal="center" vertical="center" wrapText="1"/>
    </xf>
    <xf numFmtId="181" fontId="9" fillId="10" borderId="11" xfId="32" applyNumberFormat="1" applyFont="1" applyFill="1" applyBorder="1" applyAlignment="1">
      <alignment horizontal="center" vertical="center" wrapText="1"/>
    </xf>
    <xf numFmtId="181" fontId="9" fillId="10" borderId="16" xfId="32" applyNumberFormat="1" applyFont="1" applyFill="1" applyBorder="1" applyAlignment="1">
      <alignment horizontal="center" vertical="center" wrapText="1"/>
    </xf>
    <xf numFmtId="181" fontId="9" fillId="10" borderId="6" xfId="32" applyNumberFormat="1" applyFont="1" applyFill="1" applyBorder="1" applyAlignment="1">
      <alignment horizontal="center" vertical="center" wrapText="1"/>
    </xf>
    <xf numFmtId="0" fontId="9" fillId="34" borderId="12" xfId="32" applyFont="1" applyFill="1" applyBorder="1" applyAlignment="1">
      <alignment horizontal="center" vertical="center"/>
    </xf>
    <xf numFmtId="0" fontId="9" fillId="34" borderId="20" xfId="32" applyFont="1" applyFill="1" applyBorder="1" applyAlignment="1">
      <alignment horizontal="center" vertical="center"/>
    </xf>
    <xf numFmtId="0" fontId="9" fillId="34" borderId="21" xfId="32" applyFont="1" applyFill="1" applyBorder="1" applyAlignment="1">
      <alignment horizontal="center" vertical="center"/>
    </xf>
    <xf numFmtId="0" fontId="9" fillId="34" borderId="8" xfId="32" applyFont="1" applyFill="1" applyBorder="1" applyAlignment="1">
      <alignment horizontal="center" vertical="center" wrapText="1"/>
    </xf>
    <xf numFmtId="0" fontId="9" fillId="34" borderId="19" xfId="32" applyFont="1" applyFill="1" applyBorder="1" applyAlignment="1">
      <alignment horizontal="center" vertical="center" wrapText="1"/>
    </xf>
    <xf numFmtId="0" fontId="9" fillId="34" borderId="4" xfId="32" applyFont="1" applyFill="1" applyBorder="1" applyAlignment="1">
      <alignment horizontal="center" vertical="center" wrapText="1"/>
    </xf>
    <xf numFmtId="0" fontId="9" fillId="34" borderId="12" xfId="32" applyFont="1" applyFill="1" applyBorder="1" applyAlignment="1">
      <alignment horizontal="center" vertical="center" wrapText="1"/>
    </xf>
    <xf numFmtId="0" fontId="9" fillId="34" borderId="20" xfId="32" applyFont="1" applyFill="1" applyBorder="1" applyAlignment="1">
      <alignment horizontal="center" vertical="center" wrapText="1"/>
    </xf>
    <xf numFmtId="0" fontId="9" fillId="34" borderId="21" xfId="32" applyFont="1" applyFill="1" applyBorder="1" applyAlignment="1">
      <alignment horizontal="center" vertical="center" wrapText="1"/>
    </xf>
    <xf numFmtId="0" fontId="8" fillId="34" borderId="11" xfId="32" applyFont="1" applyFill="1" applyBorder="1" applyAlignment="1">
      <alignment horizontal="center" vertical="center" wrapText="1"/>
    </xf>
    <xf numFmtId="0" fontId="190" fillId="0" borderId="16" xfId="0" applyFont="1" applyBorder="1" applyAlignment="1">
      <alignment horizontal="center" vertical="center" wrapText="1"/>
    </xf>
    <xf numFmtId="0" fontId="10" fillId="0" borderId="0" xfId="32" applyFont="1" applyAlignment="1">
      <alignment horizontal="center"/>
    </xf>
    <xf numFmtId="0" fontId="5" fillId="0" borderId="0" xfId="32" applyFont="1" applyAlignment="1">
      <alignment horizontal="center"/>
    </xf>
    <xf numFmtId="0" fontId="94" fillId="0" borderId="0" xfId="32" applyFont="1" applyBorder="1" applyAlignment="1">
      <alignment horizontal="center"/>
    </xf>
    <xf numFmtId="0" fontId="9" fillId="34" borderId="11" xfId="32" applyFont="1" applyFill="1" applyBorder="1" applyAlignment="1">
      <alignment horizontal="center" vertical="center" wrapText="1"/>
    </xf>
    <xf numFmtId="0" fontId="67" fillId="0" borderId="16" xfId="0" applyFont="1" applyBorder="1" applyAlignment="1">
      <alignment horizontal="center" vertical="center" wrapText="1"/>
    </xf>
    <xf numFmtId="0" fontId="93" fillId="0" borderId="0" xfId="32" applyFont="1" applyBorder="1" applyAlignment="1">
      <alignment horizontal="center"/>
    </xf>
    <xf numFmtId="0" fontId="248" fillId="0" borderId="0" xfId="0" applyFont="1" applyAlignment="1">
      <alignment horizontal="center"/>
    </xf>
    <xf numFmtId="0" fontId="94" fillId="0" borderId="0" xfId="32" applyFont="1" applyAlignment="1">
      <alignment horizontal="center"/>
    </xf>
    <xf numFmtId="0" fontId="93" fillId="0" borderId="0" xfId="33" applyFont="1" applyBorder="1" applyAlignment="1">
      <alignment horizontal="center"/>
    </xf>
    <xf numFmtId="0" fontId="197" fillId="0" borderId="0" xfId="0" applyFont="1" applyAlignment="1">
      <alignment horizontal="center"/>
    </xf>
    <xf numFmtId="0" fontId="96" fillId="0" borderId="0" xfId="32" applyFont="1" applyBorder="1" applyAlignment="1">
      <alignment horizontal="center"/>
    </xf>
    <xf numFmtId="0" fontId="13" fillId="12" borderId="12" xfId="33" applyFont="1" applyFill="1" applyBorder="1" applyAlignment="1">
      <alignment horizontal="center" vertical="center" wrapText="1"/>
    </xf>
    <xf numFmtId="0" fontId="83" fillId="12" borderId="20" xfId="0" applyFont="1" applyFill="1" applyBorder="1" applyAlignment="1">
      <alignment horizontal="center" vertical="center" wrapText="1"/>
    </xf>
    <xf numFmtId="0" fontId="83" fillId="12" borderId="21" xfId="0" applyFont="1" applyFill="1" applyBorder="1" applyAlignment="1">
      <alignment horizontal="center" vertical="center" wrapText="1"/>
    </xf>
    <xf numFmtId="0" fontId="83" fillId="12" borderId="17" xfId="0" applyFont="1" applyFill="1" applyBorder="1" applyAlignment="1">
      <alignment horizontal="center" vertical="center" wrapText="1"/>
    </xf>
    <xf numFmtId="0" fontId="83" fillId="12" borderId="10" xfId="0" applyFont="1" applyFill="1" applyBorder="1" applyAlignment="1">
      <alignment horizontal="center" vertical="center" wrapText="1"/>
    </xf>
    <xf numFmtId="0" fontId="83" fillId="12" borderId="18" xfId="0" applyFont="1" applyFill="1" applyBorder="1" applyAlignment="1">
      <alignment horizontal="center" vertical="center" wrapText="1"/>
    </xf>
    <xf numFmtId="1" fontId="9" fillId="12" borderId="8" xfId="0" applyNumberFormat="1" applyFont="1" applyFill="1" applyBorder="1" applyAlignment="1">
      <alignment horizontal="center" vertical="center" wrapText="1"/>
    </xf>
    <xf numFmtId="0" fontId="83" fillId="12" borderId="4" xfId="0" applyFont="1" applyFill="1" applyBorder="1" applyAlignment="1">
      <alignment horizontal="center" vertical="center" wrapText="1"/>
    </xf>
    <xf numFmtId="0" fontId="5" fillId="11" borderId="11" xfId="32" applyFont="1" applyFill="1" applyBorder="1" applyAlignment="1">
      <alignment horizontal="center" vertical="center" wrapText="1"/>
    </xf>
    <xf numFmtId="0" fontId="96" fillId="11" borderId="11" xfId="33" applyFont="1" applyFill="1" applyBorder="1" applyAlignment="1">
      <alignment horizontal="center" vertical="center" wrapText="1"/>
    </xf>
    <xf numFmtId="0" fontId="0" fillId="0" borderId="0" xfId="0" applyFont="1" applyAlignment="1">
      <alignment horizontal="center"/>
    </xf>
    <xf numFmtId="0" fontId="96" fillId="12" borderId="12" xfId="33" applyFont="1" applyFill="1" applyBorder="1" applyAlignment="1">
      <alignment horizontal="center" vertical="center" wrapText="1"/>
    </xf>
    <xf numFmtId="0" fontId="51" fillId="12" borderId="20" xfId="0" applyFont="1" applyFill="1" applyBorder="1" applyAlignment="1">
      <alignment horizontal="center" vertical="center" wrapText="1"/>
    </xf>
    <xf numFmtId="0" fontId="51" fillId="12" borderId="21" xfId="0" applyFont="1" applyFill="1" applyBorder="1" applyAlignment="1">
      <alignment horizontal="center" vertical="center" wrapText="1"/>
    </xf>
    <xf numFmtId="0" fontId="51" fillId="12" borderId="17" xfId="0" applyFont="1" applyFill="1" applyBorder="1" applyAlignment="1">
      <alignment horizontal="center" vertical="center" wrapText="1"/>
    </xf>
    <xf numFmtId="0" fontId="51" fillId="12" borderId="10" xfId="0" applyFont="1" applyFill="1" applyBorder="1" applyAlignment="1">
      <alignment horizontal="center" vertical="center" wrapText="1"/>
    </xf>
    <xf numFmtId="0" fontId="51" fillId="12" borderId="18" xfId="0" applyFont="1" applyFill="1" applyBorder="1" applyAlignment="1">
      <alignment horizontal="center" vertical="center" wrapText="1"/>
    </xf>
    <xf numFmtId="0" fontId="93" fillId="12" borderId="8" xfId="33" applyFont="1" applyFill="1" applyBorder="1" applyAlignment="1">
      <alignment horizontal="center" vertical="center" wrapText="1"/>
    </xf>
    <xf numFmtId="0" fontId="93" fillId="12" borderId="4" xfId="33" applyFont="1" applyFill="1" applyBorder="1" applyAlignment="1">
      <alignment horizontal="center" vertical="center" wrapText="1"/>
    </xf>
    <xf numFmtId="0" fontId="197" fillId="0" borderId="0" xfId="0" quotePrefix="1" applyFont="1" applyAlignment="1">
      <alignment horizontal="center"/>
    </xf>
    <xf numFmtId="0" fontId="9" fillId="2" borderId="8" xfId="32" applyFont="1" applyFill="1" applyBorder="1" applyAlignment="1">
      <alignment horizontal="center" vertical="top" wrapText="1"/>
    </xf>
    <xf numFmtId="0" fontId="52" fillId="0" borderId="4" xfId="0" applyFont="1" applyBorder="1" applyAlignment="1">
      <alignment horizontal="center" vertical="top" wrapText="1"/>
    </xf>
    <xf numFmtId="1" fontId="9" fillId="2" borderId="8" xfId="7" applyNumberFormat="1" applyFont="1" applyFill="1" applyBorder="1" applyAlignment="1">
      <alignment horizontal="center" vertical="top" wrapText="1"/>
    </xf>
    <xf numFmtId="0" fontId="134" fillId="0" borderId="4" xfId="0" applyFont="1" applyBorder="1" applyAlignment="1">
      <alignment horizontal="center" vertical="top" wrapText="1"/>
    </xf>
    <xf numFmtId="175" fontId="12" fillId="2" borderId="0" xfId="7" applyNumberFormat="1" applyFont="1" applyFill="1" applyBorder="1" applyAlignment="1">
      <alignment horizontal="center"/>
    </xf>
    <xf numFmtId="0" fontId="98" fillId="0" borderId="18" xfId="0" applyFont="1" applyBorder="1" applyAlignment="1">
      <alignment vertical="center" wrapText="1"/>
    </xf>
    <xf numFmtId="14" fontId="41" fillId="3" borderId="8" xfId="32" applyNumberFormat="1" applyFont="1" applyFill="1" applyBorder="1" applyAlignment="1">
      <alignment horizontal="center" vertical="center" wrapText="1"/>
    </xf>
    <xf numFmtId="14" fontId="41" fillId="3" borderId="4" xfId="32" applyNumberFormat="1" applyFont="1" applyFill="1" applyBorder="1" applyAlignment="1">
      <alignment horizontal="center" vertical="center" wrapText="1"/>
    </xf>
    <xf numFmtId="0" fontId="110" fillId="3" borderId="8" xfId="32" applyFont="1" applyFill="1" applyBorder="1" applyAlignment="1">
      <alignment horizontal="center" vertical="center" wrapText="1"/>
    </xf>
    <xf numFmtId="0" fontId="124" fillId="0" borderId="19" xfId="0" applyFont="1" applyBorder="1" applyAlignment="1">
      <alignment vertical="center" wrapText="1"/>
    </xf>
    <xf numFmtId="0" fontId="124" fillId="0" borderId="4" xfId="0" applyFont="1" applyBorder="1" applyAlignment="1">
      <alignment vertical="center" wrapText="1"/>
    </xf>
    <xf numFmtId="0" fontId="25" fillId="0" borderId="5" xfId="0" applyFont="1" applyBorder="1" applyAlignment="1">
      <alignment horizontal="center" vertical="center"/>
    </xf>
    <xf numFmtId="0" fontId="91" fillId="0" borderId="5" xfId="0" applyFont="1" applyBorder="1" applyAlignment="1">
      <alignment horizontal="center" vertical="center"/>
    </xf>
    <xf numFmtId="0" fontId="14"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8" fillId="5" borderId="8" xfId="0" applyFont="1" applyFill="1" applyBorder="1" applyAlignment="1">
      <alignment horizontal="center" vertical="center" wrapText="1"/>
    </xf>
    <xf numFmtId="0" fontId="51" fillId="5" borderId="19" xfId="0" applyFont="1" applyFill="1" applyBorder="1" applyAlignment="1">
      <alignment horizontal="center" wrapText="1"/>
    </xf>
    <xf numFmtId="0" fontId="51" fillId="5" borderId="4" xfId="0" applyFont="1" applyFill="1" applyBorder="1" applyAlignment="1">
      <alignment horizontal="center" wrapText="1"/>
    </xf>
    <xf numFmtId="0" fontId="8" fillId="5" borderId="5" xfId="0" applyFont="1" applyFill="1" applyBorder="1" applyAlignment="1">
      <alignment horizontal="center" vertical="center" wrapText="1"/>
    </xf>
    <xf numFmtId="0" fontId="0" fillId="5" borderId="5" xfId="0" applyFill="1" applyBorder="1" applyAlignment="1">
      <alignment horizontal="center" wrapText="1"/>
    </xf>
    <xf numFmtId="0" fontId="80" fillId="5" borderId="5" xfId="0" applyFont="1" applyFill="1" applyBorder="1" applyAlignment="1">
      <alignment horizontal="center" vertical="center" wrapText="1"/>
    </xf>
    <xf numFmtId="0" fontId="0" fillId="5" borderId="5" xfId="0" applyFill="1" applyBorder="1" applyAlignment="1">
      <alignment wrapText="1"/>
    </xf>
    <xf numFmtId="0" fontId="11" fillId="5" borderId="5" xfId="0" applyFont="1" applyFill="1" applyBorder="1" applyAlignment="1">
      <alignment horizontal="center" vertical="center" wrapText="1"/>
    </xf>
    <xf numFmtId="0" fontId="85" fillId="5" borderId="5"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1" fillId="5" borderId="5" xfId="0" applyFont="1" applyFill="1" applyBorder="1" applyAlignment="1">
      <alignment horizontal="center" vertical="top" wrapText="1"/>
    </xf>
    <xf numFmtId="0" fontId="25" fillId="5" borderId="8" xfId="32" applyFont="1" applyFill="1" applyBorder="1" applyAlignment="1">
      <alignment horizontal="left" vertical="center" wrapText="1"/>
    </xf>
    <xf numFmtId="0" fontId="25" fillId="5" borderId="19" xfId="32" applyFont="1" applyFill="1" applyBorder="1" applyAlignment="1">
      <alignment horizontal="left" vertical="center" wrapText="1"/>
    </xf>
    <xf numFmtId="0" fontId="49" fillId="5" borderId="4" xfId="0" applyFont="1" applyFill="1" applyBorder="1" applyAlignment="1">
      <alignment horizontal="left" vertical="center" wrapText="1"/>
    </xf>
    <xf numFmtId="0" fontId="90" fillId="5" borderId="5" xfId="0" applyFont="1" applyFill="1" applyBorder="1" applyAlignment="1">
      <alignment horizontal="center"/>
    </xf>
    <xf numFmtId="0" fontId="0" fillId="5" borderId="5" xfId="0" applyFill="1" applyBorder="1" applyAlignment="1">
      <alignment horizontal="center"/>
    </xf>
    <xf numFmtId="0" fontId="5" fillId="0" borderId="7" xfId="0" applyFont="1" applyBorder="1" applyAlignment="1">
      <alignment horizontal="center"/>
    </xf>
    <xf numFmtId="0" fontId="5" fillId="0" borderId="13" xfId="0" applyFont="1" applyBorder="1" applyAlignment="1">
      <alignment horizontal="center"/>
    </xf>
    <xf numFmtId="0" fontId="25" fillId="0" borderId="0" xfId="0" applyFont="1" applyBorder="1" applyAlignment="1">
      <alignment horizontal="left"/>
    </xf>
    <xf numFmtId="0" fontId="101" fillId="0" borderId="31" xfId="0" applyFont="1" applyBorder="1" applyAlignment="1">
      <alignment horizontal="center" vertical="center" wrapText="1"/>
    </xf>
    <xf numFmtId="0" fontId="136" fillId="0" borderId="39" xfId="0" applyFont="1" applyBorder="1" applyAlignment="1">
      <alignment horizontal="center" vertical="center" wrapText="1"/>
    </xf>
    <xf numFmtId="0" fontId="136" fillId="0" borderId="32" xfId="0" applyFont="1" applyBorder="1" applyAlignment="1">
      <alignment horizontal="center" vertical="center" wrapText="1"/>
    </xf>
    <xf numFmtId="0" fontId="12" fillId="0" borderId="31"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2" fillId="0" borderId="32" xfId="0" applyFont="1" applyFill="1" applyBorder="1" applyAlignment="1">
      <alignment horizontal="center" vertical="center" wrapText="1"/>
    </xf>
    <xf numFmtId="0" fontId="10" fillId="2" borderId="51" xfId="0" applyFont="1" applyFill="1" applyBorder="1" applyAlignment="1">
      <alignment horizontal="left" vertical="center" wrapText="1"/>
    </xf>
    <xf numFmtId="0" fontId="137" fillId="0" borderId="52" xfId="0" applyFont="1" applyBorder="1" applyAlignment="1">
      <alignment vertical="center" wrapText="1"/>
    </xf>
    <xf numFmtId="0" fontId="8" fillId="4" borderId="53" xfId="0" applyFont="1" applyFill="1" applyBorder="1" applyAlignment="1">
      <alignment horizontal="left" vertical="top" wrapText="1"/>
    </xf>
    <xf numFmtId="0" fontId="8" fillId="4" borderId="54" xfId="0" applyFont="1" applyFill="1" applyBorder="1" applyAlignment="1">
      <alignment horizontal="left" vertical="top" wrapText="1"/>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25" fillId="0" borderId="15" xfId="0" applyFont="1" applyBorder="1" applyAlignment="1">
      <alignment horizontal="center" vertical="center"/>
    </xf>
    <xf numFmtId="0" fontId="25" fillId="0" borderId="9" xfId="0" applyFont="1" applyBorder="1" applyAlignment="1">
      <alignment horizontal="center" vertical="center"/>
    </xf>
    <xf numFmtId="0" fontId="25" fillId="0" borderId="40" xfId="0" applyFont="1" applyBorder="1" applyAlignment="1">
      <alignment horizontal="center" vertical="center"/>
    </xf>
    <xf numFmtId="0" fontId="25" fillId="0" borderId="41" xfId="0" applyFont="1" applyBorder="1" applyAlignment="1">
      <alignment horizontal="center" vertical="center"/>
    </xf>
    <xf numFmtId="0" fontId="9" fillId="0" borderId="31"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6" xfId="0" applyFont="1" applyBorder="1" applyAlignment="1">
      <alignment horizontal="center" vertical="center"/>
    </xf>
    <xf numFmtId="0" fontId="9" fillId="0" borderId="38" xfId="0" applyFont="1" applyBorder="1" applyAlignment="1">
      <alignment horizontal="center" vertical="center"/>
    </xf>
    <xf numFmtId="0" fontId="9" fillId="0" borderId="37" xfId="0" applyFont="1" applyBorder="1" applyAlignment="1">
      <alignment horizontal="center" vertical="center"/>
    </xf>
    <xf numFmtId="0" fontId="9" fillId="0" borderId="40" xfId="0" applyFont="1" applyBorder="1" applyAlignment="1">
      <alignment horizontal="center" vertical="center"/>
    </xf>
    <xf numFmtId="0" fontId="9" fillId="0" borderId="1" xfId="0" applyFont="1" applyBorder="1" applyAlignment="1">
      <alignment horizontal="center" vertical="center"/>
    </xf>
    <xf numFmtId="0" fontId="9" fillId="0" borderId="41" xfId="0" applyFont="1" applyBorder="1" applyAlignment="1">
      <alignment horizontal="center" vertical="center"/>
    </xf>
    <xf numFmtId="0" fontId="17" fillId="0" borderId="9" xfId="0" applyFont="1" applyBorder="1" applyAlignment="1">
      <alignment horizontal="center" vertical="center" wrapText="1"/>
    </xf>
    <xf numFmtId="0" fontId="9" fillId="0" borderId="41" xfId="0" applyFont="1" applyBorder="1" applyAlignment="1">
      <alignment horizontal="center" vertical="center" wrapText="1"/>
    </xf>
    <xf numFmtId="0" fontId="41" fillId="3" borderId="11" xfId="32" applyFont="1" applyFill="1" applyBorder="1" applyAlignment="1">
      <alignment horizontal="center" vertical="center" wrapText="1"/>
    </xf>
    <xf numFmtId="0" fontId="41" fillId="3" borderId="16" xfId="32" applyFont="1" applyFill="1" applyBorder="1" applyAlignment="1">
      <alignment horizontal="center" vertical="center" wrapText="1"/>
    </xf>
    <xf numFmtId="0" fontId="41" fillId="3" borderId="6" xfId="32" applyFont="1" applyFill="1" applyBorder="1" applyAlignment="1">
      <alignment horizontal="center" vertical="center" wrapText="1"/>
    </xf>
    <xf numFmtId="0" fontId="41" fillId="0" borderId="20" xfId="32" applyFont="1" applyFill="1" applyBorder="1" applyAlignment="1">
      <alignment wrapText="1"/>
    </xf>
    <xf numFmtId="0" fontId="67" fillId="0" borderId="20" xfId="0" applyFont="1" applyFill="1" applyBorder="1" applyAlignment="1">
      <alignment wrapText="1"/>
    </xf>
    <xf numFmtId="0" fontId="67" fillId="0" borderId="0" xfId="0" applyFont="1" applyFill="1" applyBorder="1" applyAlignment="1">
      <alignment wrapText="1"/>
    </xf>
    <xf numFmtId="0" fontId="12" fillId="2" borderId="0" xfId="32" quotePrefix="1" applyFont="1" applyFill="1" applyBorder="1" applyAlignment="1">
      <alignment horizontal="center"/>
    </xf>
    <xf numFmtId="0" fontId="13" fillId="3" borderId="12" xfId="32" applyFont="1" applyFill="1" applyBorder="1" applyAlignment="1">
      <alignment horizontal="center" vertical="center" wrapText="1"/>
    </xf>
    <xf numFmtId="0" fontId="13" fillId="3" borderId="20" xfId="32" applyFont="1" applyFill="1" applyBorder="1" applyAlignment="1">
      <alignment horizontal="center" vertical="center" wrapText="1"/>
    </xf>
    <xf numFmtId="0" fontId="13" fillId="3" borderId="14" xfId="32" applyFont="1" applyFill="1" applyBorder="1" applyAlignment="1">
      <alignment horizontal="center" vertical="center" wrapText="1"/>
    </xf>
    <xf numFmtId="0" fontId="13" fillId="3" borderId="0" xfId="32" applyFont="1" applyFill="1" applyBorder="1" applyAlignment="1">
      <alignment horizontal="center" vertical="center" wrapText="1"/>
    </xf>
    <xf numFmtId="0" fontId="13" fillId="3" borderId="17" xfId="32" applyFont="1" applyFill="1" applyBorder="1" applyAlignment="1">
      <alignment horizontal="center" vertical="center" wrapText="1"/>
    </xf>
    <xf numFmtId="0" fontId="13" fillId="3" borderId="10" xfId="32" applyFont="1" applyFill="1" applyBorder="1" applyAlignment="1">
      <alignment horizontal="center" vertical="center" wrapText="1"/>
    </xf>
    <xf numFmtId="0" fontId="9" fillId="3" borderId="6" xfId="32" applyFont="1" applyFill="1" applyBorder="1" applyAlignment="1">
      <alignment horizontal="center" vertical="center"/>
    </xf>
    <xf numFmtId="0" fontId="12" fillId="0" borderId="0" xfId="32" applyFont="1" applyFill="1" applyBorder="1" applyAlignment="1">
      <alignment horizontal="left"/>
    </xf>
    <xf numFmtId="0" fontId="9" fillId="0" borderId="5" xfId="32" applyFont="1" applyFill="1" applyBorder="1" applyAlignment="1">
      <alignment horizontal="left"/>
    </xf>
    <xf numFmtId="0" fontId="12" fillId="0" borderId="5" xfId="32" applyFont="1" applyFill="1" applyBorder="1" applyAlignment="1">
      <alignment horizontal="left"/>
    </xf>
    <xf numFmtId="0" fontId="12" fillId="0" borderId="11" xfId="32" applyFont="1" applyFill="1" applyBorder="1" applyAlignment="1">
      <alignment horizontal="left"/>
    </xf>
    <xf numFmtId="0" fontId="12" fillId="0" borderId="6" xfId="32" applyFont="1" applyFill="1" applyBorder="1" applyAlignment="1">
      <alignment horizontal="left"/>
    </xf>
    <xf numFmtId="0" fontId="12" fillId="0" borderId="20" xfId="32" applyFont="1" applyFill="1" applyBorder="1" applyAlignment="1">
      <alignment horizontal="left"/>
    </xf>
    <xf numFmtId="0" fontId="9" fillId="0" borderId="11" xfId="32" applyFont="1" applyFill="1" applyBorder="1" applyAlignment="1">
      <alignment horizontal="left" vertical="top" wrapText="1"/>
    </xf>
    <xf numFmtId="0" fontId="9" fillId="0" borderId="6" xfId="32" applyFont="1" applyFill="1" applyBorder="1" applyAlignment="1">
      <alignment horizontal="left" vertical="top" wrapText="1"/>
    </xf>
    <xf numFmtId="0" fontId="10" fillId="2" borderId="10" xfId="32" applyFont="1" applyFill="1" applyBorder="1" applyAlignment="1">
      <alignment horizontal="right"/>
    </xf>
    <xf numFmtId="0" fontId="9" fillId="0" borderId="11" xfId="32" applyFont="1" applyFill="1" applyBorder="1" applyAlignment="1">
      <alignment horizontal="left"/>
    </xf>
    <xf numFmtId="0" fontId="9" fillId="0" borderId="6" xfId="32" applyFont="1" applyFill="1" applyBorder="1" applyAlignment="1">
      <alignment horizontal="left"/>
    </xf>
    <xf numFmtId="0" fontId="10" fillId="2" borderId="0" xfId="32" applyFont="1" applyFill="1" applyBorder="1" applyAlignment="1">
      <alignment horizontal="right"/>
    </xf>
    <xf numFmtId="0" fontId="52" fillId="5" borderId="12" xfId="0" applyFont="1" applyFill="1" applyBorder="1" applyAlignment="1">
      <alignment horizontal="center" vertical="center"/>
    </xf>
    <xf numFmtId="0" fontId="52" fillId="5" borderId="20" xfId="0" applyFont="1" applyFill="1" applyBorder="1" applyAlignment="1">
      <alignment horizontal="center" vertical="center"/>
    </xf>
    <xf numFmtId="0" fontId="52" fillId="5" borderId="21" xfId="0" applyFont="1" applyFill="1" applyBorder="1" applyAlignment="1">
      <alignment horizontal="center" vertical="center"/>
    </xf>
    <xf numFmtId="0" fontId="52" fillId="5" borderId="17" xfId="0" applyFont="1" applyFill="1" applyBorder="1" applyAlignment="1">
      <alignment horizontal="center" vertical="center"/>
    </xf>
    <xf numFmtId="0" fontId="52" fillId="5" borderId="10" xfId="0" applyFont="1" applyFill="1" applyBorder="1" applyAlignment="1">
      <alignment horizontal="center" vertical="center"/>
    </xf>
    <xf numFmtId="0" fontId="52" fillId="5" borderId="18" xfId="0" applyFont="1" applyFill="1" applyBorder="1" applyAlignment="1">
      <alignment horizontal="center" vertical="center"/>
    </xf>
    <xf numFmtId="0" fontId="4" fillId="0" borderId="12" xfId="32" applyBorder="1" applyAlignment="1">
      <alignment horizontal="center"/>
    </xf>
    <xf numFmtId="0" fontId="4" fillId="0" borderId="21" xfId="32" applyBorder="1" applyAlignment="1">
      <alignment horizontal="center"/>
    </xf>
    <xf numFmtId="0" fontId="12" fillId="2" borderId="14" xfId="32" applyFont="1" applyFill="1" applyBorder="1" applyAlignment="1">
      <alignment horizontal="left"/>
    </xf>
    <xf numFmtId="0" fontId="12" fillId="2" borderId="3" xfId="32" applyFont="1" applyFill="1" applyBorder="1" applyAlignment="1">
      <alignment horizontal="left"/>
    </xf>
    <xf numFmtId="0" fontId="4" fillId="0" borderId="17" xfId="32" applyBorder="1" applyAlignment="1">
      <alignment horizontal="center"/>
    </xf>
    <xf numFmtId="0" fontId="4" fillId="0" borderId="18" xfId="32" applyBorder="1" applyAlignment="1">
      <alignment horizontal="center"/>
    </xf>
    <xf numFmtId="0" fontId="8" fillId="3" borderId="11" xfId="32" applyFont="1" applyFill="1" applyBorder="1" applyAlignment="1">
      <alignment horizontal="left"/>
    </xf>
    <xf numFmtId="0" fontId="8" fillId="3" borderId="6" xfId="32" applyFont="1" applyFill="1" applyBorder="1" applyAlignment="1">
      <alignment horizontal="left"/>
    </xf>
    <xf numFmtId="0" fontId="8" fillId="2" borderId="0" xfId="32" applyFont="1" applyFill="1" applyBorder="1" applyAlignment="1">
      <alignment horizontal="left"/>
    </xf>
    <xf numFmtId="0" fontId="126" fillId="2" borderId="0" xfId="0" quotePrefix="1" applyFont="1" applyFill="1" applyBorder="1" applyAlignment="1">
      <alignment horizontal="right"/>
    </xf>
    <xf numFmtId="0" fontId="12" fillId="0" borderId="8" xfId="0" applyFont="1" applyBorder="1" applyAlignment="1">
      <alignment vertical="center" wrapText="1"/>
    </xf>
    <xf numFmtId="0" fontId="12" fillId="2" borderId="0" xfId="0" applyFont="1" applyFill="1" applyAlignment="1">
      <alignment horizontal="left"/>
    </xf>
    <xf numFmtId="0" fontId="12" fillId="3" borderId="8"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 fillId="0" borderId="0" xfId="0" applyFont="1" applyFill="1" applyAlignment="1">
      <alignment horizontal="center" vertical="center"/>
    </xf>
    <xf numFmtId="0" fontId="12" fillId="2" borderId="0" xfId="0" applyFont="1" applyFill="1" applyAlignment="1">
      <alignment horizontal="center" vertical="center"/>
    </xf>
    <xf numFmtId="0" fontId="4" fillId="2" borderId="0" xfId="0" applyFont="1" applyFill="1" applyAlignment="1">
      <alignment horizontal="left"/>
    </xf>
    <xf numFmtId="0" fontId="12" fillId="5" borderId="8" xfId="32" applyFont="1" applyFill="1" applyBorder="1" applyAlignment="1">
      <alignment horizontal="center" vertical="center" wrapText="1"/>
    </xf>
    <xf numFmtId="0" fontId="51" fillId="5" borderId="4" xfId="0" applyFont="1" applyFill="1" applyBorder="1" applyAlignment="1">
      <alignment horizontal="center" vertical="center" wrapText="1"/>
    </xf>
    <xf numFmtId="0" fontId="1" fillId="0" borderId="0" xfId="0" applyFont="1" applyFill="1" applyAlignment="1">
      <alignment horizontal="center"/>
    </xf>
    <xf numFmtId="0" fontId="16" fillId="2" borderId="0" xfId="0" applyFont="1" applyFill="1" applyAlignment="1">
      <alignment horizontal="center"/>
    </xf>
    <xf numFmtId="176" fontId="9" fillId="0" borderId="0" xfId="40" applyNumberFormat="1" applyFont="1" applyBorder="1" applyAlignment="1">
      <alignment horizontal="left"/>
    </xf>
    <xf numFmtId="176" fontId="41" fillId="3" borderId="4" xfId="40" applyNumberFormat="1" applyFont="1" applyFill="1" applyBorder="1" applyAlignment="1">
      <alignment horizontal="center" vertical="center" wrapText="1"/>
    </xf>
    <xf numFmtId="176" fontId="9" fillId="0" borderId="0" xfId="40" quotePrefix="1" applyNumberFormat="1" applyFont="1" applyBorder="1" applyAlignment="1">
      <alignment horizontal="center" wrapText="1"/>
    </xf>
    <xf numFmtId="176" fontId="9" fillId="0" borderId="0" xfId="40" applyNumberFormat="1" applyFont="1" applyBorder="1" applyAlignment="1">
      <alignment horizontal="center" wrapText="1"/>
    </xf>
    <xf numFmtId="176" fontId="8" fillId="6" borderId="8" xfId="40" applyNumberFormat="1" applyFont="1" applyFill="1" applyBorder="1" applyAlignment="1">
      <alignment horizontal="center" vertical="center" wrapText="1"/>
    </xf>
    <xf numFmtId="176" fontId="8" fillId="6" borderId="19" xfId="40" applyNumberFormat="1" applyFont="1" applyFill="1" applyBorder="1" applyAlignment="1">
      <alignment horizontal="center" vertical="center" wrapText="1"/>
    </xf>
    <xf numFmtId="176" fontId="8" fillId="6" borderId="4" xfId="40" applyNumberFormat="1" applyFont="1" applyFill="1" applyBorder="1" applyAlignment="1">
      <alignment horizontal="center" vertical="center" wrapText="1"/>
    </xf>
    <xf numFmtId="176" fontId="41" fillId="3" borderId="12" xfId="40" applyNumberFormat="1" applyFont="1" applyFill="1" applyBorder="1" applyAlignment="1">
      <alignment horizontal="center" vertical="center" wrapText="1"/>
    </xf>
    <xf numFmtId="176" fontId="41" fillId="3" borderId="20" xfId="40" applyNumberFormat="1" applyFont="1" applyFill="1" applyBorder="1" applyAlignment="1">
      <alignment horizontal="center" vertical="center" wrapText="1"/>
    </xf>
    <xf numFmtId="176" fontId="41" fillId="3" borderId="17" xfId="40" applyNumberFormat="1" applyFont="1" applyFill="1" applyBorder="1" applyAlignment="1">
      <alignment horizontal="center" vertical="center" wrapText="1"/>
    </xf>
    <xf numFmtId="176" fontId="41" fillId="3" borderId="10" xfId="40" applyNumberFormat="1" applyFont="1" applyFill="1" applyBorder="1" applyAlignment="1">
      <alignment horizontal="center" vertical="center" wrapText="1"/>
    </xf>
    <xf numFmtId="176" fontId="9" fillId="0" borderId="0" xfId="40" applyNumberFormat="1" applyFont="1" applyBorder="1" applyAlignment="1">
      <alignment horizontal="center"/>
    </xf>
    <xf numFmtId="176" fontId="9" fillId="0" borderId="0" xfId="40" quotePrefix="1" applyNumberFormat="1" applyFont="1" applyBorder="1" applyAlignment="1">
      <alignment horizontal="center"/>
    </xf>
    <xf numFmtId="176" fontId="17" fillId="2" borderId="10" xfId="40" applyNumberFormat="1" applyFont="1" applyFill="1" applyBorder="1" applyAlignment="1">
      <alignment horizontal="right" wrapText="1"/>
    </xf>
    <xf numFmtId="0" fontId="0" fillId="0" borderId="0" xfId="0" applyBorder="1" applyAlignment="1">
      <alignment horizontal="right"/>
    </xf>
    <xf numFmtId="176" fontId="39" fillId="2" borderId="0" xfId="40" applyNumberFormat="1" applyFont="1" applyFill="1" applyBorder="1" applyAlignment="1">
      <alignment wrapText="1"/>
    </xf>
    <xf numFmtId="0" fontId="40" fillId="2" borderId="0" xfId="0" applyFont="1" applyFill="1" applyBorder="1" applyAlignment="1">
      <alignment wrapText="1"/>
    </xf>
    <xf numFmtId="0" fontId="45" fillId="2" borderId="0" xfId="0" applyFont="1" applyFill="1" applyBorder="1" applyAlignment="1">
      <alignment wrapText="1"/>
    </xf>
    <xf numFmtId="176" fontId="25" fillId="3" borderId="12" xfId="40" applyNumberFormat="1" applyFont="1" applyFill="1" applyBorder="1" applyAlignment="1">
      <alignment horizontal="center"/>
    </xf>
    <xf numFmtId="176" fontId="25" fillId="3" borderId="21" xfId="40" applyNumberFormat="1" applyFont="1" applyFill="1" applyBorder="1" applyAlignment="1">
      <alignment horizontal="center"/>
    </xf>
    <xf numFmtId="176" fontId="25" fillId="3" borderId="17" xfId="40" applyNumberFormat="1" applyFont="1" applyFill="1" applyBorder="1" applyAlignment="1">
      <alignment horizontal="center"/>
    </xf>
    <xf numFmtId="176" fontId="25" fillId="3" borderId="18" xfId="40" applyNumberFormat="1" applyFont="1" applyFill="1" applyBorder="1" applyAlignment="1">
      <alignment horizontal="center"/>
    </xf>
    <xf numFmtId="176" fontId="14" fillId="0" borderId="14" xfId="40" applyNumberFormat="1" applyFont="1" applyBorder="1" applyAlignment="1">
      <alignment horizontal="left"/>
    </xf>
    <xf numFmtId="176" fontId="14" fillId="0" borderId="0" xfId="40" applyNumberFormat="1" applyFont="1" applyBorder="1" applyAlignment="1">
      <alignment horizontal="left"/>
    </xf>
    <xf numFmtId="176" fontId="25" fillId="0" borderId="14" xfId="40" applyNumberFormat="1" applyFont="1" applyBorder="1" applyAlignment="1">
      <alignment horizontal="left"/>
    </xf>
    <xf numFmtId="176" fontId="25" fillId="0" borderId="0" xfId="40" applyNumberFormat="1" applyFont="1" applyBorder="1" applyAlignment="1">
      <alignment horizontal="left"/>
    </xf>
    <xf numFmtId="176" fontId="26" fillId="0" borderId="14" xfId="40" applyNumberFormat="1" applyFont="1" applyBorder="1" applyAlignment="1">
      <alignment horizontal="left"/>
    </xf>
    <xf numFmtId="176" fontId="26" fillId="0" borderId="0" xfId="40" applyNumberFormat="1" applyFont="1" applyBorder="1" applyAlignment="1">
      <alignment horizontal="left"/>
    </xf>
    <xf numFmtId="176" fontId="1" fillId="3" borderId="11" xfId="40" applyNumberFormat="1" applyFont="1" applyFill="1" applyBorder="1" applyAlignment="1">
      <alignment horizontal="left"/>
    </xf>
    <xf numFmtId="176" fontId="1" fillId="3" borderId="16" xfId="40" applyNumberFormat="1" applyFont="1" applyFill="1" applyBorder="1" applyAlignment="1">
      <alignment horizontal="left"/>
    </xf>
    <xf numFmtId="176" fontId="14" fillId="0" borderId="14" xfId="40" applyNumberFormat="1" applyFont="1" applyFill="1" applyBorder="1" applyAlignment="1">
      <alignment horizontal="left"/>
    </xf>
    <xf numFmtId="176" fontId="14" fillId="0" borderId="0" xfId="40" applyNumberFormat="1" applyFont="1" applyFill="1" applyBorder="1" applyAlignment="1">
      <alignment horizontal="left"/>
    </xf>
    <xf numFmtId="176" fontId="4" fillId="0" borderId="14" xfId="40" applyNumberFormat="1" applyFont="1" applyBorder="1" applyAlignment="1">
      <alignment horizontal="left"/>
    </xf>
    <xf numFmtId="176" fontId="1" fillId="3" borderId="17" xfId="40" applyNumberFormat="1" applyFont="1" applyFill="1" applyBorder="1" applyAlignment="1">
      <alignment horizontal="left"/>
    </xf>
    <xf numFmtId="176" fontId="1" fillId="3" borderId="10" xfId="40" applyNumberFormat="1" applyFont="1" applyFill="1" applyBorder="1" applyAlignment="1">
      <alignment horizontal="left"/>
    </xf>
    <xf numFmtId="176" fontId="25" fillId="0" borderId="0" xfId="40" applyNumberFormat="1" applyFont="1" applyFill="1" applyBorder="1" applyAlignment="1">
      <alignment horizontal="left"/>
    </xf>
    <xf numFmtId="176" fontId="14" fillId="0" borderId="3" xfId="40" applyNumberFormat="1" applyFont="1" applyBorder="1" applyAlignment="1">
      <alignment horizontal="left"/>
    </xf>
    <xf numFmtId="176" fontId="1" fillId="3" borderId="11" xfId="40" applyNumberFormat="1" applyFont="1" applyFill="1" applyBorder="1" applyAlignment="1">
      <alignment horizontal="left" wrapText="1"/>
    </xf>
    <xf numFmtId="176" fontId="1" fillId="3" borderId="6" xfId="40" applyNumberFormat="1" applyFont="1" applyFill="1" applyBorder="1" applyAlignment="1">
      <alignment horizontal="left" wrapText="1"/>
    </xf>
    <xf numFmtId="176" fontId="60" fillId="0" borderId="14" xfId="40" applyNumberFormat="1" applyFont="1" applyFill="1" applyBorder="1" applyAlignment="1">
      <alignment horizontal="left"/>
    </xf>
    <xf numFmtId="176" fontId="60" fillId="0" borderId="0" xfId="40" applyNumberFormat="1" applyFont="1" applyFill="1" applyBorder="1" applyAlignment="1">
      <alignment horizontal="left"/>
    </xf>
    <xf numFmtId="176" fontId="25" fillId="2" borderId="14" xfId="40" applyNumberFormat="1" applyFont="1" applyFill="1" applyBorder="1" applyAlignment="1">
      <alignment horizontal="left"/>
    </xf>
    <xf numFmtId="176" fontId="25" fillId="2" borderId="0" xfId="40" applyNumberFormat="1" applyFont="1" applyFill="1" applyBorder="1" applyAlignment="1">
      <alignment horizontal="left"/>
    </xf>
    <xf numFmtId="176" fontId="60" fillId="0" borderId="14" xfId="40" applyNumberFormat="1" applyFont="1" applyBorder="1" applyAlignment="1">
      <alignment horizontal="left"/>
    </xf>
    <xf numFmtId="176" fontId="60" fillId="0" borderId="0" xfId="40" applyNumberFormat="1" applyFont="1" applyBorder="1" applyAlignment="1">
      <alignment horizontal="left"/>
    </xf>
    <xf numFmtId="176" fontId="17" fillId="0" borderId="0" xfId="40" applyNumberFormat="1" applyFont="1" applyBorder="1" applyAlignment="1">
      <alignment horizontal="center"/>
    </xf>
    <xf numFmtId="176" fontId="25" fillId="3" borderId="14" xfId="40" applyNumberFormat="1" applyFont="1" applyFill="1" applyBorder="1" applyAlignment="1">
      <alignment horizontal="left"/>
    </xf>
    <xf numFmtId="176" fontId="25" fillId="3" borderId="0" xfId="40" applyNumberFormat="1" applyFont="1" applyFill="1" applyBorder="1" applyAlignment="1">
      <alignment horizontal="left"/>
    </xf>
    <xf numFmtId="176" fontId="25" fillId="5" borderId="11" xfId="40" applyNumberFormat="1" applyFont="1" applyFill="1" applyBorder="1" applyAlignment="1"/>
    <xf numFmtId="0" fontId="0" fillId="0" borderId="6" xfId="0" applyBorder="1" applyAlignment="1"/>
    <xf numFmtId="176" fontId="25" fillId="3" borderId="11" xfId="40" applyNumberFormat="1" applyFont="1" applyFill="1" applyBorder="1" applyAlignment="1">
      <alignment horizontal="center"/>
    </xf>
    <xf numFmtId="176" fontId="25" fillId="3" borderId="16" xfId="40" applyNumberFormat="1" applyFont="1" applyFill="1" applyBorder="1" applyAlignment="1">
      <alignment horizontal="center"/>
    </xf>
    <xf numFmtId="176" fontId="17" fillId="0" borderId="0" xfId="40" quotePrefix="1" applyNumberFormat="1" applyFont="1" applyBorder="1" applyAlignment="1">
      <alignment horizontal="center"/>
    </xf>
    <xf numFmtId="176" fontId="8" fillId="0" borderId="0" xfId="40" applyNumberFormat="1" applyFont="1" applyBorder="1" applyAlignment="1">
      <alignment wrapText="1"/>
    </xf>
    <xf numFmtId="0" fontId="64" fillId="0" borderId="0" xfId="0" applyFont="1" applyBorder="1" applyAlignment="1">
      <alignment wrapText="1"/>
    </xf>
    <xf numFmtId="176" fontId="8" fillId="0" borderId="0" xfId="40" applyNumberFormat="1" applyFont="1" applyBorder="1" applyAlignment="1">
      <alignment horizontal="left"/>
    </xf>
    <xf numFmtId="176" fontId="34" fillId="0" borderId="0" xfId="40" applyNumberFormat="1" applyFont="1" applyBorder="1" applyAlignment="1">
      <alignment horizontal="left"/>
    </xf>
    <xf numFmtId="176" fontId="35" fillId="0" borderId="0" xfId="40" applyNumberFormat="1" applyFont="1" applyBorder="1" applyAlignment="1">
      <alignment horizontal="left"/>
    </xf>
    <xf numFmtId="176" fontId="5" fillId="0" borderId="0" xfId="40" applyNumberFormat="1" applyFont="1" applyFill="1" applyBorder="1" applyAlignment="1">
      <alignment horizontal="left"/>
    </xf>
    <xf numFmtId="176" fontId="5" fillId="0" borderId="0" xfId="40" applyNumberFormat="1" applyFont="1" applyBorder="1" applyAlignment="1">
      <alignment horizontal="left"/>
    </xf>
    <xf numFmtId="176" fontId="4" fillId="0" borderId="0" xfId="40" applyNumberFormat="1" applyFont="1" applyFill="1" applyBorder="1" applyAlignment="1">
      <alignment horizontal="left"/>
    </xf>
    <xf numFmtId="176" fontId="5" fillId="3" borderId="17" xfId="40" applyNumberFormat="1" applyFont="1" applyFill="1" applyBorder="1" applyAlignment="1">
      <alignment horizontal="left"/>
    </xf>
    <xf numFmtId="176" fontId="5" fillId="3" borderId="10" xfId="40" applyNumberFormat="1" applyFont="1" applyFill="1" applyBorder="1" applyAlignment="1">
      <alignment horizontal="left"/>
    </xf>
    <xf numFmtId="176" fontId="5" fillId="3" borderId="16" xfId="40" applyNumberFormat="1" applyFont="1" applyFill="1" applyBorder="1" applyAlignment="1">
      <alignment horizontal="left"/>
    </xf>
    <xf numFmtId="176" fontId="62" fillId="0" borderId="0" xfId="40" applyNumberFormat="1" applyFont="1" applyBorder="1" applyAlignment="1">
      <alignment wrapText="1"/>
    </xf>
    <xf numFmtId="0" fontId="63" fillId="0" borderId="0" xfId="0" applyFont="1" applyBorder="1" applyAlignment="1">
      <alignment wrapText="1"/>
    </xf>
    <xf numFmtId="176" fontId="35" fillId="0" borderId="12" xfId="40" applyNumberFormat="1" applyFont="1" applyBorder="1" applyAlignment="1">
      <alignment horizontal="left"/>
    </xf>
    <xf numFmtId="176" fontId="35" fillId="0" borderId="20" xfId="40" applyNumberFormat="1" applyFont="1" applyBorder="1" applyAlignment="1">
      <alignment horizontal="left"/>
    </xf>
    <xf numFmtId="176" fontId="5" fillId="3" borderId="22" xfId="40" applyNumberFormat="1" applyFont="1" applyFill="1" applyBorder="1" applyAlignment="1">
      <alignment horizontal="center"/>
    </xf>
    <xf numFmtId="176" fontId="5" fillId="3" borderId="24" xfId="40" applyNumberFormat="1" applyFont="1" applyFill="1" applyBorder="1" applyAlignment="1">
      <alignment horizontal="center"/>
    </xf>
    <xf numFmtId="176" fontId="28" fillId="0" borderId="0" xfId="40" applyNumberFormat="1" applyFont="1" applyBorder="1" applyAlignment="1">
      <alignment horizontal="left"/>
    </xf>
    <xf numFmtId="176" fontId="5" fillId="3" borderId="14" xfId="40" applyNumberFormat="1" applyFont="1" applyFill="1" applyBorder="1" applyAlignment="1">
      <alignment horizontal="left"/>
    </xf>
    <xf numFmtId="176" fontId="5" fillId="3" borderId="0" xfId="40" applyNumberFormat="1" applyFont="1" applyFill="1" applyBorder="1" applyAlignment="1">
      <alignment horizontal="left"/>
    </xf>
    <xf numFmtId="176" fontId="142" fillId="0" borderId="14" xfId="40" applyNumberFormat="1" applyFont="1" applyBorder="1" applyAlignment="1">
      <alignment horizontal="left"/>
    </xf>
    <xf numFmtId="176" fontId="142" fillId="0" borderId="0" xfId="40" applyNumberFormat="1" applyFont="1" applyBorder="1" applyAlignment="1">
      <alignment horizontal="left"/>
    </xf>
    <xf numFmtId="3" fontId="9" fillId="3" borderId="8" xfId="32" applyNumberFormat="1" applyFont="1" applyFill="1" applyBorder="1" applyAlignment="1">
      <alignment horizontal="center" vertical="center" wrapText="1"/>
    </xf>
    <xf numFmtId="3" fontId="9" fillId="3" borderId="19" xfId="32" applyNumberFormat="1" applyFont="1" applyFill="1" applyBorder="1" applyAlignment="1">
      <alignment horizontal="center" vertical="center" wrapText="1"/>
    </xf>
    <xf numFmtId="3" fontId="9" fillId="3" borderId="4" xfId="32" applyNumberFormat="1" applyFont="1" applyFill="1" applyBorder="1" applyAlignment="1">
      <alignment horizontal="center" vertical="center" wrapText="1"/>
    </xf>
    <xf numFmtId="0" fontId="15" fillId="0" borderId="0" xfId="0" applyFont="1" applyAlignment="1">
      <alignment horizontal="left"/>
    </xf>
    <xf numFmtId="0" fontId="55" fillId="3" borderId="8" xfId="32" applyFont="1" applyFill="1" applyBorder="1" applyAlignment="1">
      <alignment horizontal="center" vertical="center" wrapText="1"/>
    </xf>
    <xf numFmtId="0" fontId="139" fillId="0" borderId="19" xfId="0" applyFont="1" applyBorder="1" applyAlignment="1">
      <alignment horizontal="center" vertical="center" wrapText="1"/>
    </xf>
    <xf numFmtId="0" fontId="139" fillId="0" borderId="4" xfId="0" applyFont="1" applyBorder="1" applyAlignment="1">
      <alignment horizontal="center" vertical="center" wrapText="1"/>
    </xf>
    <xf numFmtId="49" fontId="117" fillId="11" borderId="5" xfId="48" applyNumberFormat="1" applyFont="1" applyFill="1" applyBorder="1" applyAlignment="1">
      <alignment horizontal="center" vertical="center" wrapText="1"/>
    </xf>
    <xf numFmtId="0" fontId="9" fillId="0" borderId="0" xfId="48" applyFont="1" applyAlignment="1">
      <alignment horizontal="center"/>
    </xf>
    <xf numFmtId="49" fontId="117" fillId="0" borderId="0" xfId="48" applyNumberFormat="1" applyFont="1" applyAlignment="1">
      <alignment horizontal="center" vertical="top" wrapText="1"/>
    </xf>
    <xf numFmtId="49" fontId="120" fillId="11" borderId="5" xfId="48" applyNumberFormat="1" applyFont="1" applyFill="1" applyBorder="1" applyAlignment="1">
      <alignment horizontal="center" vertical="center" wrapText="1"/>
    </xf>
    <xf numFmtId="0" fontId="41" fillId="11" borderId="5" xfId="48" applyFont="1" applyFill="1" applyBorder="1" applyAlignment="1">
      <alignment horizontal="center" vertical="center" wrapText="1"/>
    </xf>
    <xf numFmtId="49" fontId="41" fillId="11" borderId="5" xfId="48" applyNumberFormat="1" applyFont="1" applyFill="1" applyBorder="1" applyAlignment="1">
      <alignment horizontal="center" vertical="center" wrapText="1"/>
    </xf>
    <xf numFmtId="0" fontId="25" fillId="0" borderId="0" xfId="48" applyFont="1" applyBorder="1" applyAlignment="1">
      <alignment horizontal="center"/>
    </xf>
    <xf numFmtId="0" fontId="5" fillId="0" borderId="0" xfId="48" applyFont="1" applyAlignment="1">
      <alignment horizontal="center"/>
    </xf>
    <xf numFmtId="49" fontId="116" fillId="0" borderId="0" xfId="48" applyNumberFormat="1" applyFont="1" applyAlignment="1">
      <alignment horizontal="center" vertical="top" wrapText="1"/>
    </xf>
    <xf numFmtId="0" fontId="1" fillId="0" borderId="0" xfId="48" applyFont="1" applyAlignment="1">
      <alignment horizontal="center"/>
    </xf>
    <xf numFmtId="0" fontId="8" fillId="0" borderId="0" xfId="48" applyFont="1" applyAlignment="1">
      <alignment horizontal="center"/>
    </xf>
    <xf numFmtId="49" fontId="120" fillId="11" borderId="8" xfId="48" applyNumberFormat="1" applyFont="1" applyFill="1" applyBorder="1" applyAlignment="1">
      <alignment horizontal="center" vertical="center" wrapText="1"/>
    </xf>
    <xf numFmtId="49" fontId="120" fillId="11" borderId="19" xfId="48" applyNumberFormat="1" applyFont="1" applyFill="1" applyBorder="1" applyAlignment="1">
      <alignment horizontal="center" vertical="center" wrapText="1"/>
    </xf>
    <xf numFmtId="49" fontId="120" fillId="11" borderId="4" xfId="48" applyNumberFormat="1" applyFont="1" applyFill="1" applyBorder="1" applyAlignment="1">
      <alignment horizontal="center" vertical="center" wrapText="1"/>
    </xf>
    <xf numFmtId="0" fontId="41" fillId="11" borderId="8" xfId="48" applyFont="1" applyFill="1" applyBorder="1" applyAlignment="1">
      <alignment horizontal="center" vertical="center" wrapText="1"/>
    </xf>
    <xf numFmtId="0" fontId="41" fillId="11" borderId="19" xfId="48" applyFont="1" applyFill="1" applyBorder="1" applyAlignment="1">
      <alignment horizontal="center" vertical="center" wrapText="1"/>
    </xf>
    <xf numFmtId="0" fontId="41" fillId="11" borderId="4" xfId="48" applyFont="1" applyFill="1" applyBorder="1" applyAlignment="1">
      <alignment horizontal="center" vertical="center" wrapText="1"/>
    </xf>
    <xf numFmtId="0" fontId="16" fillId="11" borderId="19" xfId="48" applyFont="1" applyFill="1" applyBorder="1" applyAlignment="1">
      <alignment horizontal="center" vertical="center" wrapText="1"/>
    </xf>
    <xf numFmtId="0" fontId="16" fillId="11" borderId="4" xfId="48" applyFont="1" applyFill="1" applyBorder="1" applyAlignment="1">
      <alignment horizontal="center" vertical="center" wrapText="1"/>
    </xf>
  </cellXfs>
  <cellStyles count="64">
    <cellStyle name="Date" xfId="1"/>
    <cellStyle name="Euro" xfId="54"/>
    <cellStyle name="Fixed" xfId="2"/>
    <cellStyle name="HEADING1" xfId="3"/>
    <cellStyle name="HEADING2" xfId="4"/>
    <cellStyle name="Hipervínculo" xfId="5" builtinId="8"/>
    <cellStyle name="Millares" xfId="47" builtinId="3"/>
    <cellStyle name="Millares [0] 2" xfId="6"/>
    <cellStyle name="Millares [0] 3" xfId="7"/>
    <cellStyle name="Millares [0] 4" xfId="8"/>
    <cellStyle name="Millares [0] 5" xfId="9"/>
    <cellStyle name="Millares [0] 6" xfId="10"/>
    <cellStyle name="Millares [0] 7" xfId="11"/>
    <cellStyle name="Millares 10" xfId="12"/>
    <cellStyle name="Millares 11" xfId="13"/>
    <cellStyle name="Millares 12" xfId="14"/>
    <cellStyle name="Millares 13" xfId="15"/>
    <cellStyle name="Millares 14" xfId="16"/>
    <cellStyle name="Millares 15" xfId="17"/>
    <cellStyle name="Millares 16" xfId="18"/>
    <cellStyle name="Millares 17" xfId="49"/>
    <cellStyle name="Millares 18" xfId="62"/>
    <cellStyle name="Millares 19" xfId="63"/>
    <cellStyle name="Millares 2" xfId="19"/>
    <cellStyle name="Millares 2 2" xfId="20"/>
    <cellStyle name="Millares 2 3" xfId="21"/>
    <cellStyle name="Millares 2 4" xfId="22"/>
    <cellStyle name="Millares 2 5" xfId="23"/>
    <cellStyle name="Millares 3" xfId="24"/>
    <cellStyle name="Millares 4" xfId="25"/>
    <cellStyle name="Millares 5" xfId="26"/>
    <cellStyle name="Millares 6" xfId="27"/>
    <cellStyle name="Millares 7" xfId="28"/>
    <cellStyle name="Millares 8" xfId="29"/>
    <cellStyle name="Millares 9" xfId="30"/>
    <cellStyle name="Millares_F1" xfId="55"/>
    <cellStyle name="Moneda 2" xfId="31"/>
    <cellStyle name="Moneda 2 2" xfId="50"/>
    <cellStyle name="Moneda 2 2 2" xfId="56"/>
    <cellStyle name="Moneda 2 2 3" xfId="57"/>
    <cellStyle name="Moneda 2 2 4" xfId="60"/>
    <cellStyle name="Normal" xfId="0" builtinId="0"/>
    <cellStyle name="Normal 14" xfId="59"/>
    <cellStyle name="Normal 2" xfId="32"/>
    <cellStyle name="Normal 2 2" xfId="33"/>
    <cellStyle name="Normal 2 2 2" xfId="34"/>
    <cellStyle name="Normal 2 3" xfId="35"/>
    <cellStyle name="Normal 2 4" xfId="36"/>
    <cellStyle name="Normal 2 4 2" xfId="37"/>
    <cellStyle name="Normal 2 5" xfId="38"/>
    <cellStyle name="Normal 2 5 2" xfId="39"/>
    <cellStyle name="Normal 2 6" xfId="58"/>
    <cellStyle name="Normal 3" xfId="40"/>
    <cellStyle name="Normal 3 2" xfId="41"/>
    <cellStyle name="Normal 4" xfId="42"/>
    <cellStyle name="Normal 4 2" xfId="43"/>
    <cellStyle name="Normal 5" xfId="44"/>
    <cellStyle name="Normal 5 2" xfId="45"/>
    <cellStyle name="Normal 6" xfId="46"/>
    <cellStyle name="Normal 7" xfId="48"/>
    <cellStyle name="Normal 7 2" xfId="51"/>
    <cellStyle name="Normal 8" xfId="52"/>
    <cellStyle name="Normal_cudres pliego 2003" xfId="53"/>
    <cellStyle name="Porcentaje" xfId="61" builtinId="5"/>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5.xml.rels><?xml version="1.0" encoding="UTF-8" standalone="yes"?>
<Relationships xmlns="http://schemas.openxmlformats.org/package/2006/relationships"><Relationship Id="rId1" Type="http://schemas.openxmlformats.org/officeDocument/2006/relationships/image" Target="../media/image1.emf"/></Relationships>
</file>

<file path=xl/drawings/_rels/drawing56.xml.rels><?xml version="1.0" encoding="UTF-8" standalone="yes"?>
<Relationships xmlns="http://schemas.openxmlformats.org/package/2006/relationships"><Relationship Id="rId1" Type="http://schemas.openxmlformats.org/officeDocument/2006/relationships/image" Target="../media/image1.emf"/></Relationships>
</file>

<file path=xl/drawings/_rels/drawing57.xml.rels><?xml version="1.0" encoding="UTF-8" standalone="yes"?>
<Relationships xmlns="http://schemas.openxmlformats.org/package/2006/relationships"><Relationship Id="rId1" Type="http://schemas.openxmlformats.org/officeDocument/2006/relationships/image" Target="../media/image1.emf"/></Relationships>
</file>

<file path=xl/drawings/_rels/drawing58.xml.rels><?xml version="1.0" encoding="UTF-8" standalone="yes"?>
<Relationships xmlns="http://schemas.openxmlformats.org/package/2006/relationships"><Relationship Id="rId1" Type="http://schemas.openxmlformats.org/officeDocument/2006/relationships/image" Target="../media/image1.emf"/></Relationships>
</file>

<file path=xl/drawings/_rels/drawing59.xml.rels><?xml version="1.0" encoding="UTF-8" standalone="yes"?>
<Relationships xmlns="http://schemas.openxmlformats.org/package/2006/relationships"><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1" Type="http://schemas.openxmlformats.org/officeDocument/2006/relationships/image" Target="../media/image1.emf"/></Relationships>
</file>

<file path=xl/drawings/_rels/drawing61.xml.rels><?xml version="1.0" encoding="UTF-8" standalone="yes"?>
<Relationships xmlns="http://schemas.openxmlformats.org/package/2006/relationships"><Relationship Id="rId1" Type="http://schemas.openxmlformats.org/officeDocument/2006/relationships/image" Target="../media/image1.emf"/></Relationships>
</file>

<file path=xl/drawings/_rels/drawing62.xml.rels><?xml version="1.0" encoding="UTF-8" standalone="yes"?>
<Relationships xmlns="http://schemas.openxmlformats.org/package/2006/relationships"><Relationship Id="rId1" Type="http://schemas.openxmlformats.org/officeDocument/2006/relationships/image" Target="../media/image1.emf"/></Relationships>
</file>

<file path=xl/drawings/_rels/drawing6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6.xml.rels><?xml version="1.0" encoding="UTF-8" standalone="yes"?>
<Relationships xmlns="http://schemas.openxmlformats.org/package/2006/relationships"><Relationship Id="rId1" Type="http://schemas.openxmlformats.org/officeDocument/2006/relationships/image" Target="../media/image1.emf"/></Relationships>
</file>

<file path=xl/drawings/_rels/drawing67.xml.rels><?xml version="1.0" encoding="UTF-8" standalone="yes"?>
<Relationships xmlns="http://schemas.openxmlformats.org/package/2006/relationships"><Relationship Id="rId1" Type="http://schemas.openxmlformats.org/officeDocument/2006/relationships/image" Target="../media/image1.emf"/></Relationships>
</file>

<file path=xl/drawings/_rels/drawing68.xml.rels><?xml version="1.0" encoding="UTF-8" standalone="yes"?>
<Relationships xmlns="http://schemas.openxmlformats.org/package/2006/relationships"><Relationship Id="rId1" Type="http://schemas.openxmlformats.org/officeDocument/2006/relationships/image" Target="../media/image1.emf"/></Relationships>
</file>

<file path=xl/drawings/_rels/drawing69.xml.rels><?xml version="1.0" encoding="UTF-8" standalone="yes"?>
<Relationships xmlns="http://schemas.openxmlformats.org/package/2006/relationships"><Relationship Id="rId1" Type="http://schemas.openxmlformats.org/officeDocument/2006/relationships/image" Target="../media/image1.emf"/></Relationships>
</file>

<file path=xl/drawings/_rels/drawing70.xml.rels><?xml version="1.0" encoding="UTF-8" standalone="yes"?>
<Relationships xmlns="http://schemas.openxmlformats.org/package/2006/relationships"><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2.xml.rels><?xml version="1.0" encoding="UTF-8" standalone="yes"?>
<Relationships xmlns="http://schemas.openxmlformats.org/package/2006/relationships"><Relationship Id="rId1" Type="http://schemas.openxmlformats.org/officeDocument/2006/relationships/image" Target="../media/image1.emf"/></Relationships>
</file>

<file path=xl/drawings/_rels/drawing73.xml.rels><?xml version="1.0" encoding="UTF-8" standalone="yes"?>
<Relationships xmlns="http://schemas.openxmlformats.org/package/2006/relationships"><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1" Type="http://schemas.openxmlformats.org/officeDocument/2006/relationships/image" Target="../media/image1.emf"/></Relationships>
</file>

<file path=xl/drawings/_rels/drawing7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7.xml.rels><?xml version="1.0" encoding="UTF-8" standalone="yes"?>
<Relationships xmlns="http://schemas.openxmlformats.org/package/2006/relationships"><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1" Type="http://schemas.openxmlformats.org/officeDocument/2006/relationships/image" Target="../media/image1.emf"/></Relationships>
</file>

<file path=xl/drawings/_rels/drawing8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2.xml.rels><?xml version="1.0" encoding="UTF-8" standalone="yes"?>
<Relationships xmlns="http://schemas.openxmlformats.org/package/2006/relationships"><Relationship Id="rId1" Type="http://schemas.openxmlformats.org/officeDocument/2006/relationships/image" Target="../media/image1.emf"/></Relationships>
</file>

<file path=xl/drawings/_rels/drawing83.xml.rels><?xml version="1.0" encoding="UTF-8" standalone="yes"?>
<Relationships xmlns="http://schemas.openxmlformats.org/package/2006/relationships"><Relationship Id="rId1" Type="http://schemas.openxmlformats.org/officeDocument/2006/relationships/image" Target="../media/image1.emf"/></Relationships>
</file>

<file path=xl/drawings/_rels/drawing84.xml.rels><?xml version="1.0" encoding="UTF-8" standalone="yes"?>
<Relationships xmlns="http://schemas.openxmlformats.org/package/2006/relationships"><Relationship Id="rId1" Type="http://schemas.openxmlformats.org/officeDocument/2006/relationships/image" Target="../media/image1.emf"/></Relationships>
</file>

<file path=xl/drawings/_rels/drawing85.xml.rels><?xml version="1.0" encoding="UTF-8" standalone="yes"?>
<Relationships xmlns="http://schemas.openxmlformats.org/package/2006/relationships"><Relationship Id="rId1" Type="http://schemas.openxmlformats.org/officeDocument/2006/relationships/image" Target="../media/image1.emf"/></Relationships>
</file>

<file path=xl/drawings/_rels/drawing8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8.xml.rels><?xml version="1.0" encoding="UTF-8" standalone="yes"?>
<Relationships xmlns="http://schemas.openxmlformats.org/package/2006/relationships"><Relationship Id="rId1" Type="http://schemas.openxmlformats.org/officeDocument/2006/relationships/image" Target="../media/image1.emf"/></Relationships>
</file>

<file path=xl/drawings/_rels/drawing89.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_rels/drawing90.xml.rels><?xml version="1.0" encoding="UTF-8" standalone="yes"?>
<Relationships xmlns="http://schemas.openxmlformats.org/package/2006/relationships"><Relationship Id="rId1" Type="http://schemas.openxmlformats.org/officeDocument/2006/relationships/image" Target="../media/image1.emf"/></Relationships>
</file>

<file path=xl/drawings/_rels/drawing91.xml.rels><?xml version="1.0" encoding="UTF-8" standalone="yes"?>
<Relationships xmlns="http://schemas.openxmlformats.org/package/2006/relationships"><Relationship Id="rId1" Type="http://schemas.openxmlformats.org/officeDocument/2006/relationships/image" Target="../media/image1.emf"/></Relationships>
</file>

<file path=xl/drawings/_rels/drawing92.xml.rels><?xml version="1.0" encoding="UTF-8" standalone="yes"?>
<Relationships xmlns="http://schemas.openxmlformats.org/package/2006/relationships"><Relationship Id="rId1" Type="http://schemas.openxmlformats.org/officeDocument/2006/relationships/image" Target="../media/image1.emf"/></Relationships>
</file>

<file path=xl/drawings/_rels/drawing93.xml.rels><?xml version="1.0" encoding="UTF-8" standalone="yes"?>
<Relationships xmlns="http://schemas.openxmlformats.org/package/2006/relationships"><Relationship Id="rId1" Type="http://schemas.openxmlformats.org/officeDocument/2006/relationships/image" Target="../media/image1.emf"/></Relationships>
</file>

<file path=xl/drawings/_rels/drawing94.xml.rels><?xml version="1.0" encoding="UTF-8" standalone="yes"?>
<Relationships xmlns="http://schemas.openxmlformats.org/package/2006/relationships"><Relationship Id="rId1" Type="http://schemas.openxmlformats.org/officeDocument/2006/relationships/image" Target="../media/image1.emf"/></Relationships>
</file>

<file path=xl/drawings/_rels/drawing95.xml.rels><?xml version="1.0" encoding="UTF-8" standalone="yes"?>
<Relationships xmlns="http://schemas.openxmlformats.org/package/2006/relationships"><Relationship Id="rId1" Type="http://schemas.openxmlformats.org/officeDocument/2006/relationships/image" Target="../media/image1.emf"/></Relationships>
</file>

<file path=xl/drawings/_rels/drawing96.xml.rels><?xml version="1.0" encoding="UTF-8" standalone="yes"?>
<Relationships xmlns="http://schemas.openxmlformats.org/package/2006/relationships"><Relationship Id="rId1" Type="http://schemas.openxmlformats.org/officeDocument/2006/relationships/image" Target="../media/image1.emf"/></Relationships>
</file>

<file path=xl/drawings/_rels/drawing9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9.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304800</xdr:colOff>
      <xdr:row>0</xdr:row>
      <xdr:rowOff>76200</xdr:rowOff>
    </xdr:from>
    <xdr:to>
      <xdr:col>1</xdr:col>
      <xdr:colOff>561975</xdr:colOff>
      <xdr:row>1</xdr:row>
      <xdr:rowOff>19050</xdr:rowOff>
    </xdr:to>
    <xdr:sp macro="" textlink="">
      <xdr:nvSpPr>
        <xdr:cNvPr id="692225" name="Object 1" hidden="1">
          <a:extLst>
            <a:ext uri="{63B3BB69-23CF-44E3-9099-C40C66FF867C}">
              <a14:compatExt xmlns:a14="http://schemas.microsoft.com/office/drawing/2010/main" spid="_x0000_s69222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304800</xdr:colOff>
      <xdr:row>0</xdr:row>
      <xdr:rowOff>76200</xdr:rowOff>
    </xdr:from>
    <xdr:to>
      <xdr:col>1</xdr:col>
      <xdr:colOff>561975</xdr:colOff>
      <xdr:row>1</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76200"/>
          <a:ext cx="2571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942975</xdr:colOff>
      <xdr:row>0</xdr:row>
      <xdr:rowOff>9525</xdr:rowOff>
    </xdr:from>
    <xdr:to>
      <xdr:col>1</xdr:col>
      <xdr:colOff>1200150</xdr:colOff>
      <xdr:row>1</xdr:row>
      <xdr:rowOff>0</xdr:rowOff>
    </xdr:to>
    <xdr:sp macro="" textlink="">
      <xdr:nvSpPr>
        <xdr:cNvPr id="441345" name="Object 1" hidden="1">
          <a:extLst>
            <a:ext uri="{63B3BB69-23CF-44E3-9099-C40C66FF867C}">
              <a14:compatExt xmlns:a14="http://schemas.microsoft.com/office/drawing/2010/main" spid="_x0000_s44134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942975</xdr:colOff>
      <xdr:row>0</xdr:row>
      <xdr:rowOff>9525</xdr:rowOff>
    </xdr:from>
    <xdr:to>
      <xdr:col>1</xdr:col>
      <xdr:colOff>1200150</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375" y="9525"/>
          <a:ext cx="2571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361950</xdr:colOff>
      <xdr:row>0</xdr:row>
      <xdr:rowOff>0</xdr:rowOff>
    </xdr:from>
    <xdr:to>
      <xdr:col>1</xdr:col>
      <xdr:colOff>742950</xdr:colOff>
      <xdr:row>2</xdr:row>
      <xdr:rowOff>28575</xdr:rowOff>
    </xdr:to>
    <xdr:sp macro="" textlink="">
      <xdr:nvSpPr>
        <xdr:cNvPr id="116737" name="Object 1" hidden="1">
          <a:extLst>
            <a:ext uri="{63B3BB69-23CF-44E3-9099-C40C66FF867C}">
              <a14:compatExt xmlns:a14="http://schemas.microsoft.com/office/drawing/2010/main" spid="_x0000_s11673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361950</xdr:colOff>
      <xdr:row>0</xdr:row>
      <xdr:rowOff>0</xdr:rowOff>
    </xdr:from>
    <xdr:to>
      <xdr:col>1</xdr:col>
      <xdr:colOff>742950</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0"/>
          <a:ext cx="3810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285750</xdr:colOff>
      <xdr:row>0</xdr:row>
      <xdr:rowOff>0</xdr:rowOff>
    </xdr:from>
    <xdr:to>
      <xdr:col>1</xdr:col>
      <xdr:colOff>685800</xdr:colOff>
      <xdr:row>2</xdr:row>
      <xdr:rowOff>28575</xdr:rowOff>
    </xdr:to>
    <xdr:sp macro="" textlink="">
      <xdr:nvSpPr>
        <xdr:cNvPr id="117761" name="Object 1" hidden="1">
          <a:extLst>
            <a:ext uri="{63B3BB69-23CF-44E3-9099-C40C66FF867C}">
              <a14:compatExt xmlns:a14="http://schemas.microsoft.com/office/drawing/2010/main" spid="_x0000_s11776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285750</xdr:colOff>
      <xdr:row>0</xdr:row>
      <xdr:rowOff>0</xdr:rowOff>
    </xdr:from>
    <xdr:to>
      <xdr:col>1</xdr:col>
      <xdr:colOff>685800</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0"/>
          <a:ext cx="4000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285750</xdr:colOff>
      <xdr:row>0</xdr:row>
      <xdr:rowOff>0</xdr:rowOff>
    </xdr:from>
    <xdr:to>
      <xdr:col>1</xdr:col>
      <xdr:colOff>685800</xdr:colOff>
      <xdr:row>2</xdr:row>
      <xdr:rowOff>28575</xdr:rowOff>
    </xdr:to>
    <xdr:sp macro="" textlink="">
      <xdr:nvSpPr>
        <xdr:cNvPr id="118785" name="Object 1" hidden="1">
          <a:extLst>
            <a:ext uri="{63B3BB69-23CF-44E3-9099-C40C66FF867C}">
              <a14:compatExt xmlns:a14="http://schemas.microsoft.com/office/drawing/2010/main" spid="_x0000_s11878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285750</xdr:colOff>
      <xdr:row>0</xdr:row>
      <xdr:rowOff>0</xdr:rowOff>
    </xdr:from>
    <xdr:to>
      <xdr:col>1</xdr:col>
      <xdr:colOff>685800</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0"/>
          <a:ext cx="4000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0</xdr:row>
      <xdr:rowOff>76200</xdr:rowOff>
    </xdr:from>
    <xdr:to>
      <xdr:col>1</xdr:col>
      <xdr:colOff>0</xdr:colOff>
      <xdr:row>3</xdr:row>
      <xdr:rowOff>37868</xdr:rowOff>
    </xdr:to>
    <xdr:pic>
      <xdr:nvPicPr>
        <xdr:cNvPr id="2" name="Imagen 1"/>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476375" y="76200"/>
          <a:ext cx="0" cy="533168"/>
        </a:xfrm>
        <a:prstGeom prst="rect">
          <a:avLst/>
        </a:prstGeom>
        <a:solidFill>
          <a:srgbClr val="FFFFFF">
            <a:alpha val="0"/>
          </a:srgbClr>
        </a:solidFill>
        <a:ln w="9525">
          <a:noFill/>
          <a:miter lim="800000"/>
          <a:headEnd/>
          <a:tailEnd/>
        </a:ln>
      </xdr:spPr>
    </xdr:pic>
    <xdr:clientData/>
  </xdr:twoCellAnchor>
  <xdr:twoCellAnchor>
    <xdr:from>
      <xdr:col>0</xdr:col>
      <xdr:colOff>19050</xdr:colOff>
      <xdr:row>1</xdr:row>
      <xdr:rowOff>114299</xdr:rowOff>
    </xdr:from>
    <xdr:to>
      <xdr:col>1</xdr:col>
      <xdr:colOff>485775</xdr:colOff>
      <xdr:row>3</xdr:row>
      <xdr:rowOff>28575</xdr:rowOff>
    </xdr:to>
    <xdr:sp macro="" textlink="">
      <xdr:nvSpPr>
        <xdr:cNvPr id="3" name="2 CuadroTexto"/>
        <xdr:cNvSpPr txBox="1"/>
      </xdr:nvSpPr>
      <xdr:spPr>
        <a:xfrm>
          <a:off x="19050" y="304799"/>
          <a:ext cx="1943100" cy="29527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600">
              <a:latin typeface="Arial Narrow" pitchFamily="34" charset="0"/>
            </a:rPr>
            <a:t>Ministerio de Economia y Finanzas</a:t>
          </a:r>
        </a:p>
        <a:p>
          <a:pPr algn="ctr"/>
          <a:r>
            <a:rPr lang="es-PE" sz="600">
              <a:latin typeface="Arial Narrow" pitchFamily="34" charset="0"/>
            </a:rPr>
            <a:t>Dirección General de Contabilidad Pública</a:t>
          </a:r>
        </a:p>
        <a:p>
          <a:endParaRPr lang="es-PE" sz="1100"/>
        </a:p>
      </xdr:txBody>
    </xdr:sp>
    <xdr:clientData/>
  </xdr:twoCellAnchor>
  <xdr:twoCellAnchor>
    <xdr:from>
      <xdr:col>3</xdr:col>
      <xdr:colOff>38100</xdr:colOff>
      <xdr:row>26</xdr:row>
      <xdr:rowOff>66675</xdr:rowOff>
    </xdr:from>
    <xdr:to>
      <xdr:col>3</xdr:col>
      <xdr:colOff>238125</xdr:colOff>
      <xdr:row>27</xdr:row>
      <xdr:rowOff>9525</xdr:rowOff>
    </xdr:to>
    <xdr:sp macro="" textlink="">
      <xdr:nvSpPr>
        <xdr:cNvPr id="4" name="3 Rectángulo"/>
        <xdr:cNvSpPr/>
      </xdr:nvSpPr>
      <xdr:spPr>
        <a:xfrm>
          <a:off x="2809875" y="5924550"/>
          <a:ext cx="200025" cy="1524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9</xdr:col>
      <xdr:colOff>57150</xdr:colOff>
      <xdr:row>26</xdr:row>
      <xdr:rowOff>38100</xdr:rowOff>
    </xdr:from>
    <xdr:to>
      <xdr:col>9</xdr:col>
      <xdr:colOff>257175</xdr:colOff>
      <xdr:row>26</xdr:row>
      <xdr:rowOff>190500</xdr:rowOff>
    </xdr:to>
    <xdr:sp macro="" textlink="">
      <xdr:nvSpPr>
        <xdr:cNvPr id="5" name="4 Rectángulo"/>
        <xdr:cNvSpPr/>
      </xdr:nvSpPr>
      <xdr:spPr>
        <a:xfrm>
          <a:off x="7200900" y="5895975"/>
          <a:ext cx="200025" cy="1524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editAs="oneCell">
    <xdr:from>
      <xdr:col>0</xdr:col>
      <xdr:colOff>742950</xdr:colOff>
      <xdr:row>0</xdr:row>
      <xdr:rowOff>0</xdr:rowOff>
    </xdr:from>
    <xdr:to>
      <xdr:col>0</xdr:col>
      <xdr:colOff>1076325</xdr:colOff>
      <xdr:row>1</xdr:row>
      <xdr:rowOff>114300</xdr:rowOff>
    </xdr:to>
    <xdr:sp macro="" textlink="">
      <xdr:nvSpPr>
        <xdr:cNvPr id="194561" name="Object 1" hidden="1">
          <a:extLst>
            <a:ext uri="{63B3BB69-23CF-44E3-9099-C40C66FF867C}">
              <a14:compatExt xmlns:a14="http://schemas.microsoft.com/office/drawing/2010/main" spid="_x0000_s194561"/>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742950</xdr:colOff>
      <xdr:row>0</xdr:row>
      <xdr:rowOff>0</xdr:rowOff>
    </xdr:from>
    <xdr:to>
      <xdr:col>0</xdr:col>
      <xdr:colOff>1076325</xdr:colOff>
      <xdr:row>1</xdr:row>
      <xdr:rowOff>114300</xdr:rowOff>
    </xdr:to>
    <xdr:pic>
      <xdr:nvPicPr>
        <xdr:cNvPr id="6"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0"/>
          <a:ext cx="333375" cy="3048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9525</xdr:colOff>
      <xdr:row>0</xdr:row>
      <xdr:rowOff>28575</xdr:rowOff>
    </xdr:from>
    <xdr:to>
      <xdr:col>1</xdr:col>
      <xdr:colOff>438150</xdr:colOff>
      <xdr:row>2</xdr:row>
      <xdr:rowOff>9525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1450" y="28575"/>
          <a:ext cx="428625" cy="438150"/>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28575</xdr:colOff>
      <xdr:row>1</xdr:row>
      <xdr:rowOff>28575</xdr:rowOff>
    </xdr:from>
    <xdr:to>
      <xdr:col>1</xdr:col>
      <xdr:colOff>457200</xdr:colOff>
      <xdr:row>3</xdr:row>
      <xdr:rowOff>142875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1450" y="133350"/>
          <a:ext cx="428625" cy="4381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781050</xdr:colOff>
      <xdr:row>0</xdr:row>
      <xdr:rowOff>19050</xdr:rowOff>
    </xdr:from>
    <xdr:to>
      <xdr:col>1</xdr:col>
      <xdr:colOff>1038225</xdr:colOff>
      <xdr:row>0</xdr:row>
      <xdr:rowOff>200025</xdr:rowOff>
    </xdr:to>
    <xdr:sp macro="" textlink="">
      <xdr:nvSpPr>
        <xdr:cNvPr id="442369" name="Object 1" hidden="1">
          <a:extLst>
            <a:ext uri="{63B3BB69-23CF-44E3-9099-C40C66FF867C}">
              <a14:compatExt xmlns:a14="http://schemas.microsoft.com/office/drawing/2010/main" spid="_x0000_s44236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781050</xdr:colOff>
      <xdr:row>0</xdr:row>
      <xdr:rowOff>19050</xdr:rowOff>
    </xdr:from>
    <xdr:to>
      <xdr:col>1</xdr:col>
      <xdr:colOff>1038225</xdr:colOff>
      <xdr:row>0</xdr:row>
      <xdr:rowOff>200025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19050"/>
          <a:ext cx="2571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990600</xdr:colOff>
      <xdr:row>0</xdr:row>
      <xdr:rowOff>0</xdr:rowOff>
    </xdr:from>
    <xdr:to>
      <xdr:col>0</xdr:col>
      <xdr:colOff>1247775</xdr:colOff>
      <xdr:row>1</xdr:row>
      <xdr:rowOff>111125</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0"/>
          <a:ext cx="257175" cy="27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1009650</xdr:colOff>
      <xdr:row>0</xdr:row>
      <xdr:rowOff>76200</xdr:rowOff>
    </xdr:from>
    <xdr:to>
      <xdr:col>0</xdr:col>
      <xdr:colOff>1266825</xdr:colOff>
      <xdr:row>0</xdr:row>
      <xdr:rowOff>257175</xdr:rowOff>
    </xdr:to>
    <xdr:sp macro="" textlink="">
      <xdr:nvSpPr>
        <xdr:cNvPr id="443393" name="Object 1" hidden="1">
          <a:extLst>
            <a:ext uri="{63B3BB69-23CF-44E3-9099-C40C66FF867C}">
              <a14:compatExt xmlns:a14="http://schemas.microsoft.com/office/drawing/2010/main" spid="_x0000_s44339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1009650</xdr:colOff>
      <xdr:row>40</xdr:row>
      <xdr:rowOff>76200</xdr:rowOff>
    </xdr:from>
    <xdr:to>
      <xdr:col>0</xdr:col>
      <xdr:colOff>1266825</xdr:colOff>
      <xdr:row>40</xdr:row>
      <xdr:rowOff>257175</xdr:rowOff>
    </xdr:to>
    <xdr:sp macro="" textlink="">
      <xdr:nvSpPr>
        <xdr:cNvPr id="443395" name="Object 3" hidden="1">
          <a:extLst>
            <a:ext uri="{63B3BB69-23CF-44E3-9099-C40C66FF867C}">
              <a14:compatExt xmlns:a14="http://schemas.microsoft.com/office/drawing/2010/main" spid="_x0000_s44339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1009650</xdr:colOff>
      <xdr:row>0</xdr:row>
      <xdr:rowOff>76200</xdr:rowOff>
    </xdr:from>
    <xdr:to>
      <xdr:col>0</xdr:col>
      <xdr:colOff>1266825</xdr:colOff>
      <xdr:row>0</xdr:row>
      <xdr:rowOff>257175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 y="76200"/>
          <a:ext cx="2571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1009650</xdr:colOff>
      <xdr:row>40</xdr:row>
      <xdr:rowOff>76200</xdr:rowOff>
    </xdr:from>
    <xdr:to>
      <xdr:col>0</xdr:col>
      <xdr:colOff>1266825</xdr:colOff>
      <xdr:row>40</xdr:row>
      <xdr:rowOff>257175</xdr:rowOff>
    </xdr:to>
    <xdr:pic>
      <xdr:nvPicPr>
        <xdr:cNvPr id="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 y="10448925"/>
          <a:ext cx="2571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847725</xdr:colOff>
      <xdr:row>0</xdr:row>
      <xdr:rowOff>9525</xdr:rowOff>
    </xdr:from>
    <xdr:to>
      <xdr:col>1</xdr:col>
      <xdr:colOff>1104900</xdr:colOff>
      <xdr:row>2</xdr:row>
      <xdr:rowOff>9525</xdr:rowOff>
    </xdr:to>
    <xdr:sp macro="" textlink="">
      <xdr:nvSpPr>
        <xdr:cNvPr id="500737" name="Object 1" hidden="1">
          <a:extLst>
            <a:ext uri="{63B3BB69-23CF-44E3-9099-C40C66FF867C}">
              <a14:compatExt xmlns:a14="http://schemas.microsoft.com/office/drawing/2010/main" spid="_x0000_s50073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847725</xdr:colOff>
      <xdr:row>54</xdr:row>
      <xdr:rowOff>9525</xdr:rowOff>
    </xdr:from>
    <xdr:to>
      <xdr:col>1</xdr:col>
      <xdr:colOff>1104900</xdr:colOff>
      <xdr:row>56</xdr:row>
      <xdr:rowOff>9525</xdr:rowOff>
    </xdr:to>
    <xdr:sp macro="" textlink="">
      <xdr:nvSpPr>
        <xdr:cNvPr id="500738" name="Object 2" hidden="1">
          <a:extLst>
            <a:ext uri="{63B3BB69-23CF-44E3-9099-C40C66FF867C}">
              <a14:compatExt xmlns:a14="http://schemas.microsoft.com/office/drawing/2010/main" spid="_x0000_s500738"/>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847725</xdr:colOff>
      <xdr:row>0</xdr:row>
      <xdr:rowOff>9525</xdr:rowOff>
    </xdr:from>
    <xdr:to>
      <xdr:col>1</xdr:col>
      <xdr:colOff>1104900</xdr:colOff>
      <xdr:row>2</xdr:row>
      <xdr:rowOff>9525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9525"/>
          <a:ext cx="2571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847725</xdr:colOff>
      <xdr:row>54</xdr:row>
      <xdr:rowOff>9525</xdr:rowOff>
    </xdr:from>
    <xdr:to>
      <xdr:col>1</xdr:col>
      <xdr:colOff>1104900</xdr:colOff>
      <xdr:row>56</xdr:row>
      <xdr:rowOff>9525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10829925"/>
          <a:ext cx="2571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838200</xdr:colOff>
      <xdr:row>0</xdr:row>
      <xdr:rowOff>9525</xdr:rowOff>
    </xdr:from>
    <xdr:to>
      <xdr:col>0</xdr:col>
      <xdr:colOff>838200</xdr:colOff>
      <xdr:row>2</xdr:row>
      <xdr:rowOff>9525</xdr:rowOff>
    </xdr:to>
    <xdr:sp macro="" textlink="">
      <xdr:nvSpPr>
        <xdr:cNvPr id="2" name="Object 1" hidden="1">
          <a:extLst>
            <a:ext uri="{63B3BB69-23CF-44E3-9099-C40C66FF867C}">
              <a14:compatExt xmlns:a14="http://schemas.microsoft.com/office/drawing/2010/main" spid="_x0000_s500737"/>
            </a:ext>
          </a:extLst>
        </xdr:cNvPr>
        <xdr:cNvSpPr/>
      </xdr:nvSpPr>
      <xdr:spPr bwMode="auto">
        <a:xfrm>
          <a:off x="838200" y="9525"/>
          <a:ext cx="0" cy="323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838200</xdr:colOff>
      <xdr:row>0</xdr:row>
      <xdr:rowOff>9525</xdr:rowOff>
    </xdr:from>
    <xdr:to>
      <xdr:col>0</xdr:col>
      <xdr:colOff>838200</xdr:colOff>
      <xdr:row>2</xdr:row>
      <xdr:rowOff>9525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9525"/>
          <a:ext cx="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899680</xdr:colOff>
      <xdr:row>0</xdr:row>
      <xdr:rowOff>26843</xdr:rowOff>
    </xdr:from>
    <xdr:to>
      <xdr:col>0</xdr:col>
      <xdr:colOff>1156855</xdr:colOff>
      <xdr:row>2</xdr:row>
      <xdr:rowOff>15298</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9680" y="26843"/>
          <a:ext cx="257175" cy="31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876300</xdr:colOff>
      <xdr:row>0</xdr:row>
      <xdr:rowOff>28575</xdr:rowOff>
    </xdr:from>
    <xdr:to>
      <xdr:col>1</xdr:col>
      <xdr:colOff>1133475</xdr:colOff>
      <xdr:row>1</xdr:row>
      <xdr:rowOff>95250</xdr:rowOff>
    </xdr:to>
    <xdr:sp macro="" textlink="">
      <xdr:nvSpPr>
        <xdr:cNvPr id="689153" name="Object 1" hidden="1">
          <a:extLst>
            <a:ext uri="{63B3BB69-23CF-44E3-9099-C40C66FF867C}">
              <a14:compatExt xmlns:a14="http://schemas.microsoft.com/office/drawing/2010/main" spid="_x0000_s68915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0</xdr:row>
      <xdr:rowOff>28575</xdr:rowOff>
    </xdr:from>
    <xdr:to>
      <xdr:col>1</xdr:col>
      <xdr:colOff>1133475</xdr:colOff>
      <xdr:row>1</xdr:row>
      <xdr:rowOff>95250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28575"/>
          <a:ext cx="2571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838200</xdr:colOff>
          <xdr:row>0</xdr:row>
          <xdr:rowOff>19050</xdr:rowOff>
        </xdr:from>
        <xdr:to>
          <xdr:col>0</xdr:col>
          <xdr:colOff>1133475</xdr:colOff>
          <xdr:row>2</xdr:row>
          <xdr:rowOff>19050</xdr:rowOff>
        </xdr:to>
        <xdr:sp macro="" textlink="">
          <xdr:nvSpPr>
            <xdr:cNvPr id="1240065" name="Object 1" hidden="1">
              <a:extLst>
                <a:ext uri="{63B3BB69-23CF-44E3-9099-C40C66FF867C}">
                  <a14:compatExt spid="_x0000_s12400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866775</xdr:colOff>
          <xdr:row>0</xdr:row>
          <xdr:rowOff>0</xdr:rowOff>
        </xdr:from>
        <xdr:to>
          <xdr:col>0</xdr:col>
          <xdr:colOff>1076325</xdr:colOff>
          <xdr:row>1</xdr:row>
          <xdr:rowOff>47625</xdr:rowOff>
        </xdr:to>
        <xdr:sp macro="" textlink="">
          <xdr:nvSpPr>
            <xdr:cNvPr id="654337" name="Object 1" hidden="1">
              <a:extLst>
                <a:ext uri="{63B3BB69-23CF-44E3-9099-C40C66FF867C}">
                  <a14:compatExt spid="_x0000_s65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590550</xdr:colOff>
      <xdr:row>0</xdr:row>
      <xdr:rowOff>9525</xdr:rowOff>
    </xdr:from>
    <xdr:to>
      <xdr:col>1</xdr:col>
      <xdr:colOff>962025</xdr:colOff>
      <xdr:row>0</xdr:row>
      <xdr:rowOff>247650</xdr:rowOff>
    </xdr:to>
    <xdr:sp macro="" textlink="">
      <xdr:nvSpPr>
        <xdr:cNvPr id="444417" name="Object 1" hidden="1">
          <a:extLst>
            <a:ext uri="{63B3BB69-23CF-44E3-9099-C40C66FF867C}">
              <a14:compatExt xmlns:a14="http://schemas.microsoft.com/office/drawing/2010/main" spid="_x0000_s44441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733425</xdr:colOff>
      <xdr:row>50</xdr:row>
      <xdr:rowOff>38100</xdr:rowOff>
    </xdr:from>
    <xdr:to>
      <xdr:col>1</xdr:col>
      <xdr:colOff>952500</xdr:colOff>
      <xdr:row>50</xdr:row>
      <xdr:rowOff>276225</xdr:rowOff>
    </xdr:to>
    <xdr:sp macro="" textlink="">
      <xdr:nvSpPr>
        <xdr:cNvPr id="444418" name="Object 2" hidden="1">
          <a:extLst>
            <a:ext uri="{63B3BB69-23CF-44E3-9099-C40C66FF867C}">
              <a14:compatExt xmlns:a14="http://schemas.microsoft.com/office/drawing/2010/main" spid="_x0000_s444418"/>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590550</xdr:colOff>
      <xdr:row>0</xdr:row>
      <xdr:rowOff>9525</xdr:rowOff>
    </xdr:from>
    <xdr:to>
      <xdr:col>1</xdr:col>
      <xdr:colOff>962025</xdr:colOff>
      <xdr:row>0</xdr:row>
      <xdr:rowOff>247650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9525"/>
          <a:ext cx="371475"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733425</xdr:colOff>
      <xdr:row>50</xdr:row>
      <xdr:rowOff>38100</xdr:rowOff>
    </xdr:from>
    <xdr:to>
      <xdr:col>1</xdr:col>
      <xdr:colOff>952500</xdr:colOff>
      <xdr:row>50</xdr:row>
      <xdr:rowOff>276225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8896350"/>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847725</xdr:colOff>
      <xdr:row>0</xdr:row>
      <xdr:rowOff>28575</xdr:rowOff>
    </xdr:from>
    <xdr:to>
      <xdr:col>1</xdr:col>
      <xdr:colOff>1104900</xdr:colOff>
      <xdr:row>1</xdr:row>
      <xdr:rowOff>142875</xdr:rowOff>
    </xdr:to>
    <xdr:sp macro="" textlink="">
      <xdr:nvSpPr>
        <xdr:cNvPr id="439297" name="Object 1" hidden="1">
          <a:extLst>
            <a:ext uri="{63B3BB69-23CF-44E3-9099-C40C66FF867C}">
              <a14:compatExt xmlns:a14="http://schemas.microsoft.com/office/drawing/2010/main" spid="_x0000_s43929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933450</xdr:colOff>
      <xdr:row>45</xdr:row>
      <xdr:rowOff>38100</xdr:rowOff>
    </xdr:from>
    <xdr:to>
      <xdr:col>1</xdr:col>
      <xdr:colOff>1190625</xdr:colOff>
      <xdr:row>46</xdr:row>
      <xdr:rowOff>0</xdr:rowOff>
    </xdr:to>
    <xdr:sp macro="" textlink="">
      <xdr:nvSpPr>
        <xdr:cNvPr id="439299" name="Object 3" hidden="1">
          <a:extLst>
            <a:ext uri="{63B3BB69-23CF-44E3-9099-C40C66FF867C}">
              <a14:compatExt xmlns:a14="http://schemas.microsoft.com/office/drawing/2010/main" spid="_x0000_s43929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819150</xdr:colOff>
      <xdr:row>87</xdr:row>
      <xdr:rowOff>76200</xdr:rowOff>
    </xdr:from>
    <xdr:to>
      <xdr:col>1</xdr:col>
      <xdr:colOff>1076325</xdr:colOff>
      <xdr:row>88</xdr:row>
      <xdr:rowOff>161925</xdr:rowOff>
    </xdr:to>
    <xdr:sp macro="" textlink="">
      <xdr:nvSpPr>
        <xdr:cNvPr id="439300" name="Object 4" hidden="1">
          <a:extLst>
            <a:ext uri="{63B3BB69-23CF-44E3-9099-C40C66FF867C}">
              <a14:compatExt xmlns:a14="http://schemas.microsoft.com/office/drawing/2010/main" spid="_x0000_s4393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847725</xdr:colOff>
      <xdr:row>0</xdr:row>
      <xdr:rowOff>28575</xdr:rowOff>
    </xdr:from>
    <xdr:to>
      <xdr:col>1</xdr:col>
      <xdr:colOff>1104900</xdr:colOff>
      <xdr:row>1</xdr:row>
      <xdr:rowOff>142875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28575"/>
          <a:ext cx="2571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933450</xdr:colOff>
      <xdr:row>45</xdr:row>
      <xdr:rowOff>38100</xdr:rowOff>
    </xdr:from>
    <xdr:to>
      <xdr:col>1</xdr:col>
      <xdr:colOff>1190625</xdr:colOff>
      <xdr:row>46</xdr:row>
      <xdr:rowOff>0</xdr:rowOff>
    </xdr:to>
    <xdr:pic>
      <xdr:nvPicPr>
        <xdr:cNvPr id="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10325100"/>
          <a:ext cx="2571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819150</xdr:colOff>
      <xdr:row>87</xdr:row>
      <xdr:rowOff>76200</xdr:rowOff>
    </xdr:from>
    <xdr:to>
      <xdr:col>1</xdr:col>
      <xdr:colOff>1076325</xdr:colOff>
      <xdr:row>88</xdr:row>
      <xdr:rowOff>161925</xdr:rowOff>
    </xdr:to>
    <xdr:pic>
      <xdr:nvPicPr>
        <xdr:cNvPr id="4"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925" y="21240750"/>
          <a:ext cx="2571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809625</xdr:colOff>
      <xdr:row>0</xdr:row>
      <xdr:rowOff>104775</xdr:rowOff>
    </xdr:from>
    <xdr:to>
      <xdr:col>0</xdr:col>
      <xdr:colOff>1181100</xdr:colOff>
      <xdr:row>1</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04775"/>
          <a:ext cx="371475"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752475</xdr:colOff>
      <xdr:row>0</xdr:row>
      <xdr:rowOff>28575</xdr:rowOff>
    </xdr:from>
    <xdr:to>
      <xdr:col>1</xdr:col>
      <xdr:colOff>1009650</xdr:colOff>
      <xdr:row>1</xdr:row>
      <xdr:rowOff>161925</xdr:rowOff>
    </xdr:to>
    <xdr:sp macro="" textlink="">
      <xdr:nvSpPr>
        <xdr:cNvPr id="2" name="Object 1" hidden="1">
          <a:extLst>
            <a:ext uri="{63B3BB69-23CF-44E3-9099-C40C66FF867C}">
              <a14:compatExt xmlns:a14="http://schemas.microsoft.com/office/drawing/2010/main" spid="_x0000_s309249"/>
            </a:ext>
          </a:extLst>
        </xdr:cNvPr>
        <xdr:cNvSpPr/>
      </xdr:nvSpPr>
      <xdr:spPr bwMode="auto">
        <a:xfrm>
          <a:off x="952500" y="28575"/>
          <a:ext cx="257175"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752475</xdr:colOff>
      <xdr:row>0</xdr:row>
      <xdr:rowOff>28575</xdr:rowOff>
    </xdr:from>
    <xdr:to>
      <xdr:col>1</xdr:col>
      <xdr:colOff>1009650</xdr:colOff>
      <xdr:row>1</xdr:row>
      <xdr:rowOff>161925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28575"/>
          <a:ext cx="2571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752475</xdr:colOff>
      <xdr:row>0</xdr:row>
      <xdr:rowOff>28575</xdr:rowOff>
    </xdr:from>
    <xdr:to>
      <xdr:col>1</xdr:col>
      <xdr:colOff>1009650</xdr:colOff>
      <xdr:row>1</xdr:row>
      <xdr:rowOff>161925</xdr:rowOff>
    </xdr:to>
    <xdr:sp macro="" textlink="">
      <xdr:nvSpPr>
        <xdr:cNvPr id="309249" name="Object 1" hidden="1">
          <a:extLst>
            <a:ext uri="{63B3BB69-23CF-44E3-9099-C40C66FF867C}">
              <a14:compatExt xmlns:a14="http://schemas.microsoft.com/office/drawing/2010/main" spid="_x0000_s30924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752475</xdr:colOff>
      <xdr:row>0</xdr:row>
      <xdr:rowOff>28575</xdr:rowOff>
    </xdr:from>
    <xdr:to>
      <xdr:col>1</xdr:col>
      <xdr:colOff>1009650</xdr:colOff>
      <xdr:row>1</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28575"/>
          <a:ext cx="2571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xdr:colOff>
      <xdr:row>0</xdr:row>
      <xdr:rowOff>47625</xdr:rowOff>
    </xdr:from>
    <xdr:to>
      <xdr:col>1</xdr:col>
      <xdr:colOff>285750</xdr:colOff>
      <xdr:row>1</xdr:row>
      <xdr:rowOff>0</xdr:rowOff>
    </xdr:to>
    <xdr:sp macro="" textlink="">
      <xdr:nvSpPr>
        <xdr:cNvPr id="2" name="Object 1" hidden="1">
          <a:extLst>
            <a:ext uri="{63B3BB69-23CF-44E3-9099-C40C66FF867C}">
              <a14:compatExt xmlns:a14="http://schemas.microsoft.com/office/drawing/2010/main" spid="_x0000_s687105"/>
            </a:ext>
          </a:extLst>
        </xdr:cNvPr>
        <xdr:cNvSpPr/>
      </xdr:nvSpPr>
      <xdr:spPr bwMode="auto">
        <a:xfrm>
          <a:off x="790575" y="47625"/>
          <a:ext cx="257175"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xdr:colOff>
      <xdr:row>0</xdr:row>
      <xdr:rowOff>47625</xdr:rowOff>
    </xdr:from>
    <xdr:to>
      <xdr:col>1</xdr:col>
      <xdr:colOff>285750</xdr:colOff>
      <xdr:row>1</xdr:row>
      <xdr:rowOff>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47625"/>
          <a:ext cx="2571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28575</xdr:colOff>
      <xdr:row>0</xdr:row>
      <xdr:rowOff>47625</xdr:rowOff>
    </xdr:from>
    <xdr:to>
      <xdr:col>1</xdr:col>
      <xdr:colOff>285750</xdr:colOff>
      <xdr:row>1</xdr:row>
      <xdr:rowOff>0</xdr:rowOff>
    </xdr:to>
    <xdr:sp macro="" textlink="">
      <xdr:nvSpPr>
        <xdr:cNvPr id="2" name="Object 1" hidden="1">
          <a:extLst>
            <a:ext uri="{63B3BB69-23CF-44E3-9099-C40C66FF867C}">
              <a14:compatExt xmlns:a14="http://schemas.microsoft.com/office/drawing/2010/main" spid="_x0000_s687105"/>
            </a:ext>
          </a:extLst>
        </xdr:cNvPr>
        <xdr:cNvSpPr/>
      </xdr:nvSpPr>
      <xdr:spPr bwMode="auto">
        <a:xfrm>
          <a:off x="790575" y="47625"/>
          <a:ext cx="257175"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xdr:colOff>
      <xdr:row>0</xdr:row>
      <xdr:rowOff>47625</xdr:rowOff>
    </xdr:from>
    <xdr:to>
      <xdr:col>1</xdr:col>
      <xdr:colOff>285750</xdr:colOff>
      <xdr:row>1</xdr:row>
      <xdr:rowOff>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47625"/>
          <a:ext cx="2571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28575</xdr:colOff>
      <xdr:row>1</xdr:row>
      <xdr:rowOff>47625</xdr:rowOff>
    </xdr:from>
    <xdr:to>
      <xdr:col>6</xdr:col>
      <xdr:colOff>285750</xdr:colOff>
      <xdr:row>2</xdr:row>
      <xdr:rowOff>0</xdr:rowOff>
    </xdr:to>
    <xdr:sp macro="" textlink="">
      <xdr:nvSpPr>
        <xdr:cNvPr id="2" name="Object 1" hidden="1">
          <a:extLst>
            <a:ext uri="{63B3BB69-23CF-44E3-9099-C40C66FF867C}">
              <a14:compatExt xmlns:a14="http://schemas.microsoft.com/office/drawing/2010/main" spid="_x0000_s687105"/>
            </a:ext>
          </a:extLst>
        </xdr:cNvPr>
        <xdr:cNvSpPr/>
      </xdr:nvSpPr>
      <xdr:spPr bwMode="auto">
        <a:xfrm>
          <a:off x="3362325" y="238125"/>
          <a:ext cx="257175" cy="552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71438</xdr:colOff>
      <xdr:row>1</xdr:row>
      <xdr:rowOff>0</xdr:rowOff>
    </xdr:from>
    <xdr:to>
      <xdr:col>1</xdr:col>
      <xdr:colOff>642938</xdr:colOff>
      <xdr:row>1</xdr:row>
      <xdr:rowOff>555625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663" y="190500"/>
          <a:ext cx="571500" cy="55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200025</xdr:colOff>
      <xdr:row>0</xdr:row>
      <xdr:rowOff>38100</xdr:rowOff>
    </xdr:from>
    <xdr:to>
      <xdr:col>4</xdr:col>
      <xdr:colOff>209550</xdr:colOff>
      <xdr:row>1</xdr:row>
      <xdr:rowOff>114300</xdr:rowOff>
    </xdr:to>
    <xdr:sp macro="" textlink="">
      <xdr:nvSpPr>
        <xdr:cNvPr id="2" name="Object 1" hidden="1">
          <a:extLst>
            <a:ext uri="{63B3BB69-23CF-44E3-9099-C40C66FF867C}">
              <a14:compatExt xmlns:a14="http://schemas.microsoft.com/office/drawing/2010/main" spid="_x0000_s399361"/>
            </a:ext>
          </a:extLst>
        </xdr:cNvPr>
        <xdr:cNvSpPr/>
      </xdr:nvSpPr>
      <xdr:spPr bwMode="auto">
        <a:xfrm>
          <a:off x="752475" y="38100"/>
          <a:ext cx="2667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200025</xdr:colOff>
      <xdr:row>0</xdr:row>
      <xdr:rowOff>38100</xdr:rowOff>
    </xdr:from>
    <xdr:to>
      <xdr:col>4</xdr:col>
      <xdr:colOff>209550</xdr:colOff>
      <xdr:row>1</xdr:row>
      <xdr:rowOff>114300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38100"/>
          <a:ext cx="26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200025</xdr:colOff>
      <xdr:row>0</xdr:row>
      <xdr:rowOff>28575</xdr:rowOff>
    </xdr:from>
    <xdr:to>
      <xdr:col>4</xdr:col>
      <xdr:colOff>228600</xdr:colOff>
      <xdr:row>1</xdr:row>
      <xdr:rowOff>104775</xdr:rowOff>
    </xdr:to>
    <xdr:sp macro="" textlink="">
      <xdr:nvSpPr>
        <xdr:cNvPr id="2" name="Object 1" hidden="1">
          <a:extLst>
            <a:ext uri="{63B3BB69-23CF-44E3-9099-C40C66FF867C}">
              <a14:compatExt xmlns:a14="http://schemas.microsoft.com/office/drawing/2010/main" spid="_x0000_s400385"/>
            </a:ext>
          </a:extLst>
        </xdr:cNvPr>
        <xdr:cNvSpPr/>
      </xdr:nvSpPr>
      <xdr:spPr bwMode="auto">
        <a:xfrm>
          <a:off x="752475" y="28575"/>
          <a:ext cx="2667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200025</xdr:colOff>
      <xdr:row>0</xdr:row>
      <xdr:rowOff>28575</xdr:rowOff>
    </xdr:from>
    <xdr:to>
      <xdr:col>4</xdr:col>
      <xdr:colOff>228600</xdr:colOff>
      <xdr:row>1</xdr:row>
      <xdr:rowOff>104775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28575"/>
          <a:ext cx="2667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3</xdr:col>
      <xdr:colOff>85725</xdr:colOff>
      <xdr:row>0</xdr:row>
      <xdr:rowOff>38100</xdr:rowOff>
    </xdr:from>
    <xdr:to>
      <xdr:col>4</xdr:col>
      <xdr:colOff>76200</xdr:colOff>
      <xdr:row>1</xdr:row>
      <xdr:rowOff>76200</xdr:rowOff>
    </xdr:to>
    <xdr:sp macro="" textlink="">
      <xdr:nvSpPr>
        <xdr:cNvPr id="401409" name="Object 1" hidden="1">
          <a:extLst>
            <a:ext uri="{63B3BB69-23CF-44E3-9099-C40C66FF867C}">
              <a14:compatExt xmlns:a14="http://schemas.microsoft.com/office/drawing/2010/main" spid="_x0000_s40140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0</xdr:row>
      <xdr:rowOff>38100</xdr:rowOff>
    </xdr:from>
    <xdr:to>
      <xdr:col>4</xdr:col>
      <xdr:colOff>76200</xdr:colOff>
      <xdr:row>1</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38100"/>
          <a:ext cx="2571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200025</xdr:colOff>
      <xdr:row>0</xdr:row>
      <xdr:rowOff>9525</xdr:rowOff>
    </xdr:from>
    <xdr:to>
      <xdr:col>4</xdr:col>
      <xdr:colOff>180975</xdr:colOff>
      <xdr:row>1</xdr:row>
      <xdr:rowOff>76200</xdr:rowOff>
    </xdr:to>
    <xdr:sp macro="" textlink="">
      <xdr:nvSpPr>
        <xdr:cNvPr id="402433" name="Object 1" hidden="1">
          <a:extLst>
            <a:ext uri="{63B3BB69-23CF-44E3-9099-C40C66FF867C}">
              <a14:compatExt xmlns:a14="http://schemas.microsoft.com/office/drawing/2010/main" spid="_x0000_s40243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200025</xdr:colOff>
      <xdr:row>0</xdr:row>
      <xdr:rowOff>9525</xdr:rowOff>
    </xdr:from>
    <xdr:to>
      <xdr:col>4</xdr:col>
      <xdr:colOff>180975</xdr:colOff>
      <xdr:row>1</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9525"/>
          <a:ext cx="2095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723900</xdr:colOff>
          <xdr:row>0</xdr:row>
          <xdr:rowOff>9525</xdr:rowOff>
        </xdr:from>
        <xdr:to>
          <xdr:col>1</xdr:col>
          <xdr:colOff>1057275</xdr:colOff>
          <xdr:row>1</xdr:row>
          <xdr:rowOff>152400</xdr:rowOff>
        </xdr:to>
        <xdr:sp macro="" textlink="">
          <xdr:nvSpPr>
            <xdr:cNvPr id="571393" name="Object 1" hidden="1">
              <a:extLst>
                <a:ext uri="{63B3BB69-23CF-44E3-9099-C40C66FF867C}">
                  <a14:compatExt spid="_x0000_s5713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219075</xdr:colOff>
      <xdr:row>0</xdr:row>
      <xdr:rowOff>304800</xdr:rowOff>
    </xdr:to>
    <xdr:sp macro="" textlink="">
      <xdr:nvSpPr>
        <xdr:cNvPr id="572418" name="Object 2" hidden="1">
          <a:extLst>
            <a:ext uri="{63B3BB69-23CF-44E3-9099-C40C66FF867C}">
              <a14:compatExt xmlns:a14="http://schemas.microsoft.com/office/drawing/2010/main" spid="_x0000_s572418"/>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0</xdr:row>
      <xdr:rowOff>0</xdr:rowOff>
    </xdr:from>
    <xdr:to>
      <xdr:col>1</xdr:col>
      <xdr:colOff>219075</xdr:colOff>
      <xdr:row>0</xdr:row>
      <xdr:rowOff>304800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0"/>
          <a:ext cx="1809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666750</xdr:colOff>
      <xdr:row>0</xdr:row>
      <xdr:rowOff>38100</xdr:rowOff>
    </xdr:from>
    <xdr:to>
      <xdr:col>1</xdr:col>
      <xdr:colOff>904875</xdr:colOff>
      <xdr:row>1</xdr:row>
      <xdr:rowOff>19050</xdr:rowOff>
    </xdr:to>
    <xdr:sp macro="" textlink="">
      <xdr:nvSpPr>
        <xdr:cNvPr id="578561" name="Object 1" hidden="1">
          <a:extLst>
            <a:ext uri="{63B3BB69-23CF-44E3-9099-C40C66FF867C}">
              <a14:compatExt xmlns:a14="http://schemas.microsoft.com/office/drawing/2010/main" spid="_x0000_s57856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666750</xdr:colOff>
      <xdr:row>0</xdr:row>
      <xdr:rowOff>38100</xdr:rowOff>
    </xdr:from>
    <xdr:to>
      <xdr:col>1</xdr:col>
      <xdr:colOff>904875</xdr:colOff>
      <xdr:row>1</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38100"/>
          <a:ext cx="2381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295275</xdr:colOff>
      <xdr:row>0</xdr:row>
      <xdr:rowOff>28575</xdr:rowOff>
    </xdr:from>
    <xdr:to>
      <xdr:col>1</xdr:col>
      <xdr:colOff>504825</xdr:colOff>
      <xdr:row>0</xdr:row>
      <xdr:rowOff>333375</xdr:rowOff>
    </xdr:to>
    <xdr:sp macro="" textlink="">
      <xdr:nvSpPr>
        <xdr:cNvPr id="2" name="Object 1" hidden="1">
          <a:extLst>
            <a:ext uri="{63B3BB69-23CF-44E3-9099-C40C66FF867C}">
              <a14:compatExt xmlns:a14="http://schemas.microsoft.com/office/drawing/2010/main" spid="_x0000_s403457"/>
            </a:ext>
          </a:extLst>
        </xdr:cNvPr>
        <xdr:cNvSpPr/>
      </xdr:nvSpPr>
      <xdr:spPr bwMode="auto">
        <a:xfrm>
          <a:off x="638175" y="28575"/>
          <a:ext cx="20955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295275</xdr:colOff>
      <xdr:row>0</xdr:row>
      <xdr:rowOff>28575</xdr:rowOff>
    </xdr:from>
    <xdr:to>
      <xdr:col>1</xdr:col>
      <xdr:colOff>504825</xdr:colOff>
      <xdr:row>0</xdr:row>
      <xdr:rowOff>333375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28575"/>
          <a:ext cx="2095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400050</xdr:colOff>
      <xdr:row>0</xdr:row>
      <xdr:rowOff>9525</xdr:rowOff>
    </xdr:from>
    <xdr:to>
      <xdr:col>1</xdr:col>
      <xdr:colOff>581025</xdr:colOff>
      <xdr:row>1</xdr:row>
      <xdr:rowOff>123825</xdr:rowOff>
    </xdr:to>
    <xdr:sp macro="" textlink="">
      <xdr:nvSpPr>
        <xdr:cNvPr id="2" name="Object 1" hidden="1">
          <a:extLst>
            <a:ext uri="{63B3BB69-23CF-44E3-9099-C40C66FF867C}">
              <a14:compatExt xmlns:a14="http://schemas.microsoft.com/office/drawing/2010/main" spid="_x0000_s404481"/>
            </a:ext>
          </a:extLst>
        </xdr:cNvPr>
        <xdr:cNvSpPr/>
      </xdr:nvSpPr>
      <xdr:spPr bwMode="auto">
        <a:xfrm>
          <a:off x="657225" y="9525"/>
          <a:ext cx="1809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400050</xdr:colOff>
      <xdr:row>0</xdr:row>
      <xdr:rowOff>9525</xdr:rowOff>
    </xdr:from>
    <xdr:to>
      <xdr:col>1</xdr:col>
      <xdr:colOff>581025</xdr:colOff>
      <xdr:row>1</xdr:row>
      <xdr:rowOff>123825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9525"/>
          <a:ext cx="1809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390525</xdr:colOff>
      <xdr:row>0</xdr:row>
      <xdr:rowOff>9525</xdr:rowOff>
    </xdr:from>
    <xdr:to>
      <xdr:col>1</xdr:col>
      <xdr:colOff>571500</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9525"/>
          <a:ext cx="1809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847725</xdr:colOff>
      <xdr:row>0</xdr:row>
      <xdr:rowOff>19050</xdr:rowOff>
    </xdr:from>
    <xdr:to>
      <xdr:col>0</xdr:col>
      <xdr:colOff>1028700</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19050"/>
          <a:ext cx="180975" cy="17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147205</xdr:colOff>
      <xdr:row>0</xdr:row>
      <xdr:rowOff>34637</xdr:rowOff>
    </xdr:from>
    <xdr:to>
      <xdr:col>1</xdr:col>
      <xdr:colOff>328180</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4182" y="34637"/>
          <a:ext cx="1809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180975</xdr:colOff>
      <xdr:row>0</xdr:row>
      <xdr:rowOff>155863</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 y="0"/>
          <a:ext cx="180975" cy="155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304800</xdr:colOff>
          <xdr:row>0</xdr:row>
          <xdr:rowOff>0</xdr:rowOff>
        </xdr:from>
        <xdr:to>
          <xdr:col>2</xdr:col>
          <xdr:colOff>485775</xdr:colOff>
          <xdr:row>1</xdr:row>
          <xdr:rowOff>19050</xdr:rowOff>
        </xdr:to>
        <xdr:sp macro="" textlink="">
          <xdr:nvSpPr>
            <xdr:cNvPr id="867329" name="Object 1" hidden="1">
              <a:extLst>
                <a:ext uri="{63B3BB69-23CF-44E3-9099-C40C66FF867C}">
                  <a14:compatExt spid="_x0000_s8673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809625</xdr:colOff>
          <xdr:row>0</xdr:row>
          <xdr:rowOff>28575</xdr:rowOff>
        </xdr:from>
        <xdr:to>
          <xdr:col>0</xdr:col>
          <xdr:colOff>990600</xdr:colOff>
          <xdr:row>1</xdr:row>
          <xdr:rowOff>76200</xdr:rowOff>
        </xdr:to>
        <xdr:sp macro="" textlink="">
          <xdr:nvSpPr>
            <xdr:cNvPr id="1250305" name="Object 1" hidden="1">
              <a:extLst>
                <a:ext uri="{63B3BB69-23CF-44E3-9099-C40C66FF867C}">
                  <a14:compatExt spid="_x0000_s12503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885825</xdr:colOff>
          <xdr:row>0</xdr:row>
          <xdr:rowOff>0</xdr:rowOff>
        </xdr:from>
        <xdr:to>
          <xdr:col>0</xdr:col>
          <xdr:colOff>1219200</xdr:colOff>
          <xdr:row>1</xdr:row>
          <xdr:rowOff>142875</xdr:rowOff>
        </xdr:to>
        <xdr:sp macro="" textlink="">
          <xdr:nvSpPr>
            <xdr:cNvPr id="572417" name="Object 1" hidden="1">
              <a:extLst>
                <a:ext uri="{63B3BB69-23CF-44E3-9099-C40C66FF867C}">
                  <a14:compatExt spid="_x0000_s5724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771525</xdr:colOff>
          <xdr:row>0</xdr:row>
          <xdr:rowOff>19050</xdr:rowOff>
        </xdr:from>
        <xdr:to>
          <xdr:col>1</xdr:col>
          <xdr:colOff>952500</xdr:colOff>
          <xdr:row>1</xdr:row>
          <xdr:rowOff>0</xdr:rowOff>
        </xdr:to>
        <xdr:sp macro="" textlink="">
          <xdr:nvSpPr>
            <xdr:cNvPr id="1251329" name="Object 1" hidden="1">
              <a:extLst>
                <a:ext uri="{63B3BB69-23CF-44E3-9099-C40C66FF867C}">
                  <a14:compatExt spid="_x0000_s12513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809625</xdr:colOff>
          <xdr:row>0</xdr:row>
          <xdr:rowOff>28575</xdr:rowOff>
        </xdr:from>
        <xdr:to>
          <xdr:col>1</xdr:col>
          <xdr:colOff>990600</xdr:colOff>
          <xdr:row>1</xdr:row>
          <xdr:rowOff>76200</xdr:rowOff>
        </xdr:to>
        <xdr:sp macro="" textlink="">
          <xdr:nvSpPr>
            <xdr:cNvPr id="1252353" name="Object 1" hidden="1">
              <a:extLst>
                <a:ext uri="{63B3BB69-23CF-44E3-9099-C40C66FF867C}">
                  <a14:compatExt spid="_x0000_s12523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180975</xdr:colOff>
          <xdr:row>0</xdr:row>
          <xdr:rowOff>28575</xdr:rowOff>
        </xdr:from>
        <xdr:to>
          <xdr:col>1</xdr:col>
          <xdr:colOff>428625</xdr:colOff>
          <xdr:row>1</xdr:row>
          <xdr:rowOff>190500</xdr:rowOff>
        </xdr:to>
        <xdr:sp macro="" textlink="">
          <xdr:nvSpPr>
            <xdr:cNvPr id="1252354" name="Object 2" hidden="1">
              <a:extLst>
                <a:ext uri="{63B3BB69-23CF-44E3-9099-C40C66FF867C}">
                  <a14:compatExt spid="_x0000_s12523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704850</xdr:colOff>
          <xdr:row>0</xdr:row>
          <xdr:rowOff>0</xdr:rowOff>
        </xdr:from>
        <xdr:to>
          <xdr:col>0</xdr:col>
          <xdr:colOff>885825</xdr:colOff>
          <xdr:row>1</xdr:row>
          <xdr:rowOff>304800</xdr:rowOff>
        </xdr:to>
        <xdr:sp macro="" textlink="">
          <xdr:nvSpPr>
            <xdr:cNvPr id="871425" name="Object 1" hidden="1">
              <a:extLst>
                <a:ext uri="{63B3BB69-23CF-44E3-9099-C40C66FF867C}">
                  <a14:compatExt spid="_x0000_s8714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0</xdr:col>
      <xdr:colOff>813954</xdr:colOff>
      <xdr:row>0</xdr:row>
      <xdr:rowOff>0</xdr:rowOff>
    </xdr:from>
    <xdr:to>
      <xdr:col>0</xdr:col>
      <xdr:colOff>1074218</xdr:colOff>
      <xdr:row>1</xdr:row>
      <xdr:rowOff>8659</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954" y="0"/>
          <a:ext cx="260264" cy="199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19050</xdr:colOff>
      <xdr:row>0</xdr:row>
      <xdr:rowOff>0</xdr:rowOff>
    </xdr:from>
    <xdr:to>
      <xdr:col>1</xdr:col>
      <xdr:colOff>200025</xdr:colOff>
      <xdr:row>2</xdr:row>
      <xdr:rowOff>9525</xdr:rowOff>
    </xdr:to>
    <xdr:sp macro="" textlink="">
      <xdr:nvSpPr>
        <xdr:cNvPr id="2" name="Object 1" hidden="1">
          <a:extLst>
            <a:ext uri="{63B3BB69-23CF-44E3-9099-C40C66FF867C}">
              <a14:compatExt xmlns:a14="http://schemas.microsoft.com/office/drawing/2010/main" spid="_x0000_s445441"/>
            </a:ext>
          </a:extLst>
        </xdr:cNvPr>
        <xdr:cNvSpPr/>
      </xdr:nvSpPr>
      <xdr:spPr bwMode="auto">
        <a:xfrm>
          <a:off x="781050" y="0"/>
          <a:ext cx="180975" cy="390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0</xdr:row>
      <xdr:rowOff>0</xdr:rowOff>
    </xdr:from>
    <xdr:to>
      <xdr:col>1</xdr:col>
      <xdr:colOff>200025</xdr:colOff>
      <xdr:row>2</xdr:row>
      <xdr:rowOff>9525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 y="0"/>
          <a:ext cx="18097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742950</xdr:colOff>
      <xdr:row>0</xdr:row>
      <xdr:rowOff>0</xdr:rowOff>
    </xdr:from>
    <xdr:to>
      <xdr:col>1</xdr:col>
      <xdr:colOff>123825</xdr:colOff>
      <xdr:row>1</xdr:row>
      <xdr:rowOff>85725</xdr:rowOff>
    </xdr:to>
    <xdr:sp macro="" textlink="">
      <xdr:nvSpPr>
        <xdr:cNvPr id="2" name="Object 1" hidden="1">
          <a:extLst>
            <a:ext uri="{63B3BB69-23CF-44E3-9099-C40C66FF867C}">
              <a14:compatExt xmlns:a14="http://schemas.microsoft.com/office/drawing/2010/main" spid="_x0000_s446465"/>
            </a:ext>
          </a:extLst>
        </xdr:cNvPr>
        <xdr:cNvSpPr/>
      </xdr:nvSpPr>
      <xdr:spPr bwMode="auto">
        <a:xfrm>
          <a:off x="742950" y="0"/>
          <a:ext cx="142875"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742950</xdr:colOff>
      <xdr:row>0</xdr:row>
      <xdr:rowOff>0</xdr:rowOff>
    </xdr:from>
    <xdr:to>
      <xdr:col>1</xdr:col>
      <xdr:colOff>123825</xdr:colOff>
      <xdr:row>1</xdr:row>
      <xdr:rowOff>85725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 y="0"/>
          <a:ext cx="1428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247650</xdr:colOff>
      <xdr:row>0</xdr:row>
      <xdr:rowOff>9525</xdr:rowOff>
    </xdr:from>
    <xdr:to>
      <xdr:col>1</xdr:col>
      <xdr:colOff>428625</xdr:colOff>
      <xdr:row>1</xdr:row>
      <xdr:rowOff>152400</xdr:rowOff>
    </xdr:to>
    <xdr:sp macro="" textlink="">
      <xdr:nvSpPr>
        <xdr:cNvPr id="2" name="Object 1" hidden="1">
          <a:extLst>
            <a:ext uri="{63B3BB69-23CF-44E3-9099-C40C66FF867C}">
              <a14:compatExt xmlns:a14="http://schemas.microsoft.com/office/drawing/2010/main" spid="_x0000_s447489"/>
            </a:ext>
          </a:extLst>
        </xdr:cNvPr>
        <xdr:cNvSpPr/>
      </xdr:nvSpPr>
      <xdr:spPr bwMode="auto">
        <a:xfrm>
          <a:off x="847725" y="9525"/>
          <a:ext cx="180975" cy="33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247650</xdr:colOff>
      <xdr:row>0</xdr:row>
      <xdr:rowOff>9525</xdr:rowOff>
    </xdr:from>
    <xdr:to>
      <xdr:col>1</xdr:col>
      <xdr:colOff>428625</xdr:colOff>
      <xdr:row>1</xdr:row>
      <xdr:rowOff>152400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9525"/>
          <a:ext cx="1809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238125</xdr:colOff>
      <xdr:row>0</xdr:row>
      <xdr:rowOff>47625</xdr:rowOff>
    </xdr:from>
    <xdr:to>
      <xdr:col>1</xdr:col>
      <xdr:colOff>419100</xdr:colOff>
      <xdr:row>2</xdr:row>
      <xdr:rowOff>19050</xdr:rowOff>
    </xdr:to>
    <xdr:sp macro="" textlink="">
      <xdr:nvSpPr>
        <xdr:cNvPr id="2" name="Object 1" hidden="1">
          <a:extLst>
            <a:ext uri="{63B3BB69-23CF-44E3-9099-C40C66FF867C}">
              <a14:compatExt xmlns:a14="http://schemas.microsoft.com/office/drawing/2010/main" spid="_x0000_s448513"/>
            </a:ext>
          </a:extLst>
        </xdr:cNvPr>
        <xdr:cNvSpPr/>
      </xdr:nvSpPr>
      <xdr:spPr bwMode="auto">
        <a:xfrm>
          <a:off x="1000125" y="47625"/>
          <a:ext cx="180975" cy="352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238125</xdr:colOff>
      <xdr:row>0</xdr:row>
      <xdr:rowOff>47625</xdr:rowOff>
    </xdr:from>
    <xdr:to>
      <xdr:col>1</xdr:col>
      <xdr:colOff>419100</xdr:colOff>
      <xdr:row>2</xdr:row>
      <xdr:rowOff>19050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 y="47625"/>
          <a:ext cx="1809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847725</xdr:colOff>
          <xdr:row>0</xdr:row>
          <xdr:rowOff>0</xdr:rowOff>
        </xdr:from>
        <xdr:to>
          <xdr:col>0</xdr:col>
          <xdr:colOff>1181100</xdr:colOff>
          <xdr:row>2</xdr:row>
          <xdr:rowOff>28575</xdr:rowOff>
        </xdr:to>
        <xdr:sp macro="" textlink="">
          <xdr:nvSpPr>
            <xdr:cNvPr id="1248257" name="Object 1" hidden="1">
              <a:extLst>
                <a:ext uri="{63B3BB69-23CF-44E3-9099-C40C66FF867C}">
                  <a14:compatExt spid="_x0000_s12482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xdr:from>
      <xdr:col>1</xdr:col>
      <xdr:colOff>123825</xdr:colOff>
      <xdr:row>0</xdr:row>
      <xdr:rowOff>0</xdr:rowOff>
    </xdr:from>
    <xdr:to>
      <xdr:col>1</xdr:col>
      <xdr:colOff>304800</xdr:colOff>
      <xdr:row>2</xdr:row>
      <xdr:rowOff>41275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762000</xdr:colOff>
          <xdr:row>0</xdr:row>
          <xdr:rowOff>0</xdr:rowOff>
        </xdr:from>
        <xdr:to>
          <xdr:col>0</xdr:col>
          <xdr:colOff>1095375</xdr:colOff>
          <xdr:row>1</xdr:row>
          <xdr:rowOff>142875</xdr:rowOff>
        </xdr:to>
        <xdr:sp macro="" textlink="">
          <xdr:nvSpPr>
            <xdr:cNvPr id="574465" name="Object 1" hidden="1">
              <a:extLst>
                <a:ext uri="{63B3BB69-23CF-44E3-9099-C40C66FF867C}">
                  <a14:compatExt spid="_x0000_s5744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1</xdr:col>
      <xdr:colOff>19050</xdr:colOff>
      <xdr:row>0</xdr:row>
      <xdr:rowOff>0</xdr:rowOff>
    </xdr:from>
    <xdr:to>
      <xdr:col>1</xdr:col>
      <xdr:colOff>200025</xdr:colOff>
      <xdr:row>2</xdr:row>
      <xdr:rowOff>9525</xdr:rowOff>
    </xdr:to>
    <xdr:sp macro="" textlink="">
      <xdr:nvSpPr>
        <xdr:cNvPr id="2" name="Object 1" hidden="1">
          <a:extLst>
            <a:ext uri="{63B3BB69-23CF-44E3-9099-C40C66FF867C}">
              <a14:compatExt xmlns:a14="http://schemas.microsoft.com/office/drawing/2010/main" spid="_x0000_s445441"/>
            </a:ext>
          </a:extLst>
        </xdr:cNvPr>
        <xdr:cNvSpPr/>
      </xdr:nvSpPr>
      <xdr:spPr bwMode="auto">
        <a:xfrm>
          <a:off x="781050" y="0"/>
          <a:ext cx="180975" cy="390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0</xdr:row>
      <xdr:rowOff>0</xdr:rowOff>
    </xdr:from>
    <xdr:to>
      <xdr:col>1</xdr:col>
      <xdr:colOff>200025</xdr:colOff>
      <xdr:row>2</xdr:row>
      <xdr:rowOff>9525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 y="0"/>
          <a:ext cx="18097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742950</xdr:colOff>
      <xdr:row>0</xdr:row>
      <xdr:rowOff>0</xdr:rowOff>
    </xdr:from>
    <xdr:to>
      <xdr:col>1</xdr:col>
      <xdr:colOff>123825</xdr:colOff>
      <xdr:row>1</xdr:row>
      <xdr:rowOff>85725</xdr:rowOff>
    </xdr:to>
    <xdr:sp macro="" textlink="">
      <xdr:nvSpPr>
        <xdr:cNvPr id="2" name="Object 1" hidden="1">
          <a:extLst>
            <a:ext uri="{63B3BB69-23CF-44E3-9099-C40C66FF867C}">
              <a14:compatExt xmlns:a14="http://schemas.microsoft.com/office/drawing/2010/main" spid="_x0000_s446465"/>
            </a:ext>
          </a:extLst>
        </xdr:cNvPr>
        <xdr:cNvSpPr/>
      </xdr:nvSpPr>
      <xdr:spPr bwMode="auto">
        <a:xfrm>
          <a:off x="742950" y="0"/>
          <a:ext cx="142875"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742950</xdr:colOff>
      <xdr:row>0</xdr:row>
      <xdr:rowOff>0</xdr:rowOff>
    </xdr:from>
    <xdr:to>
      <xdr:col>1</xdr:col>
      <xdr:colOff>123825</xdr:colOff>
      <xdr:row>1</xdr:row>
      <xdr:rowOff>85725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 y="0"/>
          <a:ext cx="1428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247650</xdr:colOff>
      <xdr:row>0</xdr:row>
      <xdr:rowOff>9525</xdr:rowOff>
    </xdr:from>
    <xdr:to>
      <xdr:col>1</xdr:col>
      <xdr:colOff>428625</xdr:colOff>
      <xdr:row>1</xdr:row>
      <xdr:rowOff>152400</xdr:rowOff>
    </xdr:to>
    <xdr:sp macro="" textlink="">
      <xdr:nvSpPr>
        <xdr:cNvPr id="2" name="Object 1" hidden="1">
          <a:extLst>
            <a:ext uri="{63B3BB69-23CF-44E3-9099-C40C66FF867C}">
              <a14:compatExt xmlns:a14="http://schemas.microsoft.com/office/drawing/2010/main" spid="_x0000_s447489"/>
            </a:ext>
          </a:extLst>
        </xdr:cNvPr>
        <xdr:cNvSpPr/>
      </xdr:nvSpPr>
      <xdr:spPr bwMode="auto">
        <a:xfrm>
          <a:off x="847725" y="9525"/>
          <a:ext cx="180975" cy="33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247650</xdr:colOff>
      <xdr:row>0</xdr:row>
      <xdr:rowOff>9525</xdr:rowOff>
    </xdr:from>
    <xdr:to>
      <xdr:col>1</xdr:col>
      <xdr:colOff>428625</xdr:colOff>
      <xdr:row>1</xdr:row>
      <xdr:rowOff>152400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9525"/>
          <a:ext cx="1809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238125</xdr:colOff>
      <xdr:row>0</xdr:row>
      <xdr:rowOff>47625</xdr:rowOff>
    </xdr:from>
    <xdr:to>
      <xdr:col>1</xdr:col>
      <xdr:colOff>419100</xdr:colOff>
      <xdr:row>2</xdr:row>
      <xdr:rowOff>19050</xdr:rowOff>
    </xdr:to>
    <xdr:sp macro="" textlink="">
      <xdr:nvSpPr>
        <xdr:cNvPr id="2" name="Object 1" hidden="1">
          <a:extLst>
            <a:ext uri="{63B3BB69-23CF-44E3-9099-C40C66FF867C}">
              <a14:compatExt xmlns:a14="http://schemas.microsoft.com/office/drawing/2010/main" spid="_x0000_s448513"/>
            </a:ext>
          </a:extLst>
        </xdr:cNvPr>
        <xdr:cNvSpPr/>
      </xdr:nvSpPr>
      <xdr:spPr bwMode="auto">
        <a:xfrm>
          <a:off x="1000125" y="47625"/>
          <a:ext cx="180975" cy="352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238125</xdr:colOff>
      <xdr:row>0</xdr:row>
      <xdr:rowOff>47625</xdr:rowOff>
    </xdr:from>
    <xdr:to>
      <xdr:col>1</xdr:col>
      <xdr:colOff>419100</xdr:colOff>
      <xdr:row>2</xdr:row>
      <xdr:rowOff>19050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 y="47625"/>
          <a:ext cx="1809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847725</xdr:colOff>
          <xdr:row>0</xdr:row>
          <xdr:rowOff>0</xdr:rowOff>
        </xdr:from>
        <xdr:to>
          <xdr:col>0</xdr:col>
          <xdr:colOff>1181100</xdr:colOff>
          <xdr:row>2</xdr:row>
          <xdr:rowOff>28575</xdr:rowOff>
        </xdr:to>
        <xdr:sp macro="" textlink="">
          <xdr:nvSpPr>
            <xdr:cNvPr id="1698817" name="Object 1" hidden="1">
              <a:extLst>
                <a:ext uri="{63B3BB69-23CF-44E3-9099-C40C66FF867C}">
                  <a14:compatExt spid="_x0000_s16988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1</xdr:col>
      <xdr:colOff>123825</xdr:colOff>
      <xdr:row>0</xdr:row>
      <xdr:rowOff>0</xdr:rowOff>
    </xdr:from>
    <xdr:to>
      <xdr:col>1</xdr:col>
      <xdr:colOff>304800</xdr:colOff>
      <xdr:row>2</xdr:row>
      <xdr:rowOff>41275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180975</xdr:colOff>
      <xdr:row>1</xdr:row>
      <xdr:rowOff>46470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932"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180975</xdr:colOff>
      <xdr:row>1</xdr:row>
      <xdr:rowOff>130175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667"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152400</xdr:colOff>
      <xdr:row>0</xdr:row>
      <xdr:rowOff>28575</xdr:rowOff>
    </xdr:from>
    <xdr:to>
      <xdr:col>4</xdr:col>
      <xdr:colOff>76200</xdr:colOff>
      <xdr:row>1</xdr:row>
      <xdr:rowOff>155575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 y="28575"/>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254000</xdr:colOff>
      <xdr:row>0</xdr:row>
      <xdr:rowOff>0</xdr:rowOff>
    </xdr:from>
    <xdr:to>
      <xdr:col>3</xdr:col>
      <xdr:colOff>170392</xdr:colOff>
      <xdr:row>1</xdr:row>
      <xdr:rowOff>6350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0"/>
          <a:ext cx="180975" cy="26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390525</xdr:colOff>
          <xdr:row>0</xdr:row>
          <xdr:rowOff>0</xdr:rowOff>
        </xdr:from>
        <xdr:to>
          <xdr:col>3</xdr:col>
          <xdr:colOff>723900</xdr:colOff>
          <xdr:row>1</xdr:row>
          <xdr:rowOff>142875</xdr:rowOff>
        </xdr:to>
        <xdr:sp macro="" textlink="">
          <xdr:nvSpPr>
            <xdr:cNvPr id="573441" name="Object 1" hidden="1">
              <a:extLst>
                <a:ext uri="{63B3BB69-23CF-44E3-9099-C40C66FF867C}">
                  <a14:compatExt spid="_x0000_s5734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xdr:from>
      <xdr:col>3</xdr:col>
      <xdr:colOff>47625</xdr:colOff>
      <xdr:row>0</xdr:row>
      <xdr:rowOff>0</xdr:rowOff>
    </xdr:from>
    <xdr:to>
      <xdr:col>3</xdr:col>
      <xdr:colOff>228600</xdr:colOff>
      <xdr:row>1</xdr:row>
      <xdr:rowOff>50800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1</xdr:col>
      <xdr:colOff>489858</xdr:colOff>
      <xdr:row>0</xdr:row>
      <xdr:rowOff>0</xdr:rowOff>
    </xdr:from>
    <xdr:to>
      <xdr:col>1</xdr:col>
      <xdr:colOff>617705</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233" y="0"/>
          <a:ext cx="127847" cy="204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658091</xdr:colOff>
      <xdr:row>0</xdr:row>
      <xdr:rowOff>0</xdr:rowOff>
    </xdr:from>
    <xdr:to>
      <xdr:col>1</xdr:col>
      <xdr:colOff>883227</xdr:colOff>
      <xdr:row>0</xdr:row>
      <xdr:rowOff>225550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796" y="0"/>
          <a:ext cx="225136" cy="22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390525</xdr:colOff>
      <xdr:row>0</xdr:row>
      <xdr:rowOff>0</xdr:rowOff>
    </xdr:from>
    <xdr:to>
      <xdr:col>1</xdr:col>
      <xdr:colOff>571500</xdr:colOff>
      <xdr:row>1</xdr:row>
      <xdr:rowOff>127000</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1</xdr:col>
      <xdr:colOff>457200</xdr:colOff>
      <xdr:row>0</xdr:row>
      <xdr:rowOff>0</xdr:rowOff>
    </xdr:from>
    <xdr:to>
      <xdr:col>1</xdr:col>
      <xdr:colOff>638175</xdr:colOff>
      <xdr:row>1</xdr:row>
      <xdr:rowOff>31750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666750</xdr:colOff>
      <xdr:row>0</xdr:row>
      <xdr:rowOff>40821</xdr:rowOff>
    </xdr:from>
    <xdr:to>
      <xdr:col>2</xdr:col>
      <xdr:colOff>72118</xdr:colOff>
      <xdr:row>0</xdr:row>
      <xdr:rowOff>329746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40821"/>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19050</xdr:colOff>
      <xdr:row>0</xdr:row>
      <xdr:rowOff>9525</xdr:rowOff>
    </xdr:from>
    <xdr:to>
      <xdr:col>2</xdr:col>
      <xdr:colOff>200025</xdr:colOff>
      <xdr:row>1</xdr:row>
      <xdr:rowOff>3175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525"/>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152400</xdr:colOff>
      <xdr:row>0</xdr:row>
      <xdr:rowOff>9525</xdr:rowOff>
    </xdr:from>
    <xdr:to>
      <xdr:col>2</xdr:col>
      <xdr:colOff>333375</xdr:colOff>
      <xdr:row>1</xdr:row>
      <xdr:rowOff>107950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9525"/>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2</xdr:col>
      <xdr:colOff>783167</xdr:colOff>
      <xdr:row>0</xdr:row>
      <xdr:rowOff>21166</xdr:rowOff>
    </xdr:from>
    <xdr:to>
      <xdr:col>2</xdr:col>
      <xdr:colOff>964142</xdr:colOff>
      <xdr:row>0</xdr:row>
      <xdr:rowOff>310091</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1292" y="21166"/>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642937</xdr:colOff>
      <xdr:row>0</xdr:row>
      <xdr:rowOff>0</xdr:rowOff>
    </xdr:from>
    <xdr:to>
      <xdr:col>1</xdr:col>
      <xdr:colOff>881062</xdr:colOff>
      <xdr:row>0</xdr:row>
      <xdr:rowOff>288925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 y="0"/>
          <a:ext cx="23812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885825</xdr:colOff>
          <xdr:row>0</xdr:row>
          <xdr:rowOff>0</xdr:rowOff>
        </xdr:from>
        <xdr:to>
          <xdr:col>0</xdr:col>
          <xdr:colOff>1219200</xdr:colOff>
          <xdr:row>1</xdr:row>
          <xdr:rowOff>142875</xdr:rowOff>
        </xdr:to>
        <xdr:sp macro="" textlink="">
          <xdr:nvSpPr>
            <xdr:cNvPr id="1520641" name="Object 1" hidden="1">
              <a:extLst>
                <a:ext uri="{63B3BB69-23CF-44E3-9099-C40C66FF867C}">
                  <a14:compatExt spid="_x0000_s1520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xdr:from>
      <xdr:col>0</xdr:col>
      <xdr:colOff>971550</xdr:colOff>
      <xdr:row>0</xdr:row>
      <xdr:rowOff>19050</xdr:rowOff>
    </xdr:from>
    <xdr:to>
      <xdr:col>0</xdr:col>
      <xdr:colOff>1152525</xdr:colOff>
      <xdr:row>0</xdr:row>
      <xdr:rowOff>307975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9050"/>
          <a:ext cx="180975"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523874</xdr:colOff>
      <xdr:row>0</xdr:row>
      <xdr:rowOff>0</xdr:rowOff>
    </xdr:from>
    <xdr:to>
      <xdr:col>2</xdr:col>
      <xdr:colOff>263702</xdr:colOff>
      <xdr:row>0</xdr:row>
      <xdr:rowOff>238125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9187" y="0"/>
          <a:ext cx="33514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335140</xdr:colOff>
      <xdr:row>0</xdr:row>
      <xdr:rowOff>238125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0"/>
          <a:ext cx="33514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2</xdr:col>
      <xdr:colOff>400050</xdr:colOff>
      <xdr:row>0</xdr:row>
      <xdr:rowOff>38100</xdr:rowOff>
    </xdr:from>
    <xdr:to>
      <xdr:col>2</xdr:col>
      <xdr:colOff>735190</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38100"/>
          <a:ext cx="33514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335140</xdr:colOff>
      <xdr:row>0</xdr:row>
      <xdr:rowOff>238125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0"/>
          <a:ext cx="33514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335140</xdr:colOff>
      <xdr:row>0</xdr:row>
      <xdr:rowOff>238125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0"/>
          <a:ext cx="33514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723900</xdr:colOff>
      <xdr:row>0</xdr:row>
      <xdr:rowOff>9525</xdr:rowOff>
    </xdr:from>
    <xdr:to>
      <xdr:col>0</xdr:col>
      <xdr:colOff>1057275</xdr:colOff>
      <xdr:row>1</xdr:row>
      <xdr:rowOff>152400</xdr:rowOff>
    </xdr:to>
    <xdr:sp macro="" textlink="">
      <xdr:nvSpPr>
        <xdr:cNvPr id="237569" name="Object 1" hidden="1">
          <a:extLst>
            <a:ext uri="{63B3BB69-23CF-44E3-9099-C40C66FF867C}">
              <a14:compatExt xmlns:a14="http://schemas.microsoft.com/office/drawing/2010/main" spid="_x0000_s23756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723900</xdr:colOff>
      <xdr:row>0</xdr:row>
      <xdr:rowOff>9525</xdr:rowOff>
    </xdr:from>
    <xdr:to>
      <xdr:col>0</xdr:col>
      <xdr:colOff>1057275</xdr:colOff>
      <xdr:row>1</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9525"/>
          <a:ext cx="3333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781050</xdr:colOff>
      <xdr:row>0</xdr:row>
      <xdr:rowOff>0</xdr:rowOff>
    </xdr:from>
    <xdr:to>
      <xdr:col>0</xdr:col>
      <xdr:colOff>1114425</xdr:colOff>
      <xdr:row>1</xdr:row>
      <xdr:rowOff>142875</xdr:rowOff>
    </xdr:to>
    <xdr:sp macro="" textlink="">
      <xdr:nvSpPr>
        <xdr:cNvPr id="3073" name="Object 1" hidden="1">
          <a:extLst>
            <a:ext uri="{63B3BB69-23CF-44E3-9099-C40C66FF867C}">
              <a14:compatExt xmlns:a14="http://schemas.microsoft.com/office/drawing/2010/main" spid="_x0000_s307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781050</xdr:colOff>
      <xdr:row>0</xdr:row>
      <xdr:rowOff>0</xdr:rowOff>
    </xdr:from>
    <xdr:to>
      <xdr:col>0</xdr:col>
      <xdr:colOff>1114425</xdr:colOff>
      <xdr:row>1</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0"/>
          <a:ext cx="3333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3</xdr:col>
      <xdr:colOff>438150</xdr:colOff>
      <xdr:row>0</xdr:row>
      <xdr:rowOff>0</xdr:rowOff>
    </xdr:from>
    <xdr:to>
      <xdr:col>3</xdr:col>
      <xdr:colOff>771525</xdr:colOff>
      <xdr:row>1</xdr:row>
      <xdr:rowOff>142875</xdr:rowOff>
    </xdr:to>
    <xdr:sp macro="" textlink="">
      <xdr:nvSpPr>
        <xdr:cNvPr id="198657" name="Object 1" hidden="1">
          <a:extLst>
            <a:ext uri="{63B3BB69-23CF-44E3-9099-C40C66FF867C}">
              <a14:compatExt xmlns:a14="http://schemas.microsoft.com/office/drawing/2010/main" spid="_x0000_s19865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438150</xdr:colOff>
      <xdr:row>0</xdr:row>
      <xdr:rowOff>0</xdr:rowOff>
    </xdr:from>
    <xdr:to>
      <xdr:col>3</xdr:col>
      <xdr:colOff>771525</xdr:colOff>
      <xdr:row>1</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0"/>
          <a:ext cx="3333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752475</xdr:colOff>
      <xdr:row>0</xdr:row>
      <xdr:rowOff>9525</xdr:rowOff>
    </xdr:from>
    <xdr:to>
      <xdr:col>1</xdr:col>
      <xdr:colOff>1162050</xdr:colOff>
      <xdr:row>1</xdr:row>
      <xdr:rowOff>190500</xdr:rowOff>
    </xdr:to>
    <xdr:sp macro="" textlink="">
      <xdr:nvSpPr>
        <xdr:cNvPr id="133121" name="Object 1" hidden="1">
          <a:extLst>
            <a:ext uri="{63B3BB69-23CF-44E3-9099-C40C66FF867C}">
              <a14:compatExt xmlns:a14="http://schemas.microsoft.com/office/drawing/2010/main" spid="_x0000_s13312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752475</xdr:colOff>
      <xdr:row>0</xdr:row>
      <xdr:rowOff>9525</xdr:rowOff>
    </xdr:from>
    <xdr:to>
      <xdr:col>1</xdr:col>
      <xdr:colOff>1162050</xdr:colOff>
      <xdr:row>1</xdr:row>
      <xdr:rowOff>190500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9525"/>
          <a:ext cx="4095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813955</xdr:colOff>
      <xdr:row>0</xdr:row>
      <xdr:rowOff>60614</xdr:rowOff>
    </xdr:from>
    <xdr:to>
      <xdr:col>0</xdr:col>
      <xdr:colOff>1071130</xdr:colOff>
      <xdr:row>2</xdr:row>
      <xdr:rowOff>4619</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955" y="60614"/>
          <a:ext cx="257175" cy="267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838200</xdr:colOff>
      <xdr:row>0</xdr:row>
      <xdr:rowOff>19050</xdr:rowOff>
    </xdr:from>
    <xdr:to>
      <xdr:col>0</xdr:col>
      <xdr:colOff>1133475</xdr:colOff>
      <xdr:row>2</xdr:row>
      <xdr:rowOff>19050</xdr:rowOff>
    </xdr:to>
    <xdr:sp macro="" textlink="">
      <xdr:nvSpPr>
        <xdr:cNvPr id="22529" name="Object 1" hidden="1">
          <a:extLst>
            <a:ext uri="{63B3BB69-23CF-44E3-9099-C40C66FF867C}">
              <a14:compatExt xmlns:a14="http://schemas.microsoft.com/office/drawing/2010/main" spid="_x0000_s2252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838200</xdr:colOff>
      <xdr:row>0</xdr:row>
      <xdr:rowOff>19050</xdr:rowOff>
    </xdr:from>
    <xdr:to>
      <xdr:col>0</xdr:col>
      <xdr:colOff>1133475</xdr:colOff>
      <xdr:row>2</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9050"/>
          <a:ext cx="2952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933450</xdr:colOff>
      <xdr:row>0</xdr:row>
      <xdr:rowOff>0</xdr:rowOff>
    </xdr:from>
    <xdr:to>
      <xdr:col>0</xdr:col>
      <xdr:colOff>1143000</xdr:colOff>
      <xdr:row>1</xdr:row>
      <xdr:rowOff>76200</xdr:rowOff>
    </xdr:to>
    <xdr:sp macro="" textlink="">
      <xdr:nvSpPr>
        <xdr:cNvPr id="202753" name="Object 1" hidden="1">
          <a:extLst>
            <a:ext uri="{63B3BB69-23CF-44E3-9099-C40C66FF867C}">
              <a14:compatExt xmlns:a14="http://schemas.microsoft.com/office/drawing/2010/main" spid="_x0000_s20275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933450</xdr:colOff>
      <xdr:row>0</xdr:row>
      <xdr:rowOff>0</xdr:rowOff>
    </xdr:from>
    <xdr:to>
      <xdr:col>0</xdr:col>
      <xdr:colOff>1143000</xdr:colOff>
      <xdr:row>1</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0"/>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152400</xdr:colOff>
      <xdr:row>0</xdr:row>
      <xdr:rowOff>19050</xdr:rowOff>
    </xdr:from>
    <xdr:to>
      <xdr:col>1</xdr:col>
      <xdr:colOff>409575</xdr:colOff>
      <xdr:row>1</xdr:row>
      <xdr:rowOff>180975</xdr:rowOff>
    </xdr:to>
    <xdr:sp macro="" textlink="">
      <xdr:nvSpPr>
        <xdr:cNvPr id="63489" name="Object 1" hidden="1">
          <a:extLst>
            <a:ext uri="{63B3BB69-23CF-44E3-9099-C40C66FF867C}">
              <a14:compatExt xmlns:a14="http://schemas.microsoft.com/office/drawing/2010/main" spid="_x0000_s6348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152400</xdr:colOff>
      <xdr:row>0</xdr:row>
      <xdr:rowOff>19050</xdr:rowOff>
    </xdr:from>
    <xdr:to>
      <xdr:col>1</xdr:col>
      <xdr:colOff>409575</xdr:colOff>
      <xdr:row>1</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19050"/>
          <a:ext cx="2571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942975</xdr:colOff>
      <xdr:row>1</xdr:row>
      <xdr:rowOff>161925</xdr:rowOff>
    </xdr:to>
    <xdr:sp macro="" textlink="">
      <xdr:nvSpPr>
        <xdr:cNvPr id="11265" name="Object 1" hidden="1">
          <a:extLst>
            <a:ext uri="{63B3BB69-23CF-44E3-9099-C40C66FF867C}">
              <a14:compatExt xmlns:a14="http://schemas.microsoft.com/office/drawing/2010/main" spid="_x0000_s1126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685800</xdr:colOff>
      <xdr:row>45</xdr:row>
      <xdr:rowOff>0</xdr:rowOff>
    </xdr:from>
    <xdr:to>
      <xdr:col>2</xdr:col>
      <xdr:colOff>942975</xdr:colOff>
      <xdr:row>46</xdr:row>
      <xdr:rowOff>161925</xdr:rowOff>
    </xdr:to>
    <xdr:sp macro="" textlink="">
      <xdr:nvSpPr>
        <xdr:cNvPr id="11266" name="Object 2" hidden="1">
          <a:extLst>
            <a:ext uri="{63B3BB69-23CF-44E3-9099-C40C66FF867C}">
              <a14:compatExt xmlns:a14="http://schemas.microsoft.com/office/drawing/2010/main" spid="_x0000_s11266"/>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685800</xdr:colOff>
      <xdr:row>0</xdr:row>
      <xdr:rowOff>0</xdr:rowOff>
    </xdr:from>
    <xdr:to>
      <xdr:col>2</xdr:col>
      <xdr:colOff>942975</xdr:colOff>
      <xdr:row>1</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 y="0"/>
          <a:ext cx="2571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685800</xdr:colOff>
      <xdr:row>45</xdr:row>
      <xdr:rowOff>0</xdr:rowOff>
    </xdr:from>
    <xdr:to>
      <xdr:col>2</xdr:col>
      <xdr:colOff>942975</xdr:colOff>
      <xdr:row>46</xdr:row>
      <xdr:rowOff>161925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 y="8858250"/>
          <a:ext cx="2571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361950</xdr:colOff>
      <xdr:row>0</xdr:row>
      <xdr:rowOff>0</xdr:rowOff>
    </xdr:from>
    <xdr:to>
      <xdr:col>0</xdr:col>
      <xdr:colOff>619125</xdr:colOff>
      <xdr:row>1</xdr:row>
      <xdr:rowOff>161925</xdr:rowOff>
    </xdr:to>
    <xdr:sp macro="" textlink="">
      <xdr:nvSpPr>
        <xdr:cNvPr id="12289" name="Object 1" hidden="1">
          <a:extLst>
            <a:ext uri="{63B3BB69-23CF-44E3-9099-C40C66FF867C}">
              <a14:compatExt xmlns:a14="http://schemas.microsoft.com/office/drawing/2010/main" spid="_x0000_s1228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361950</xdr:colOff>
      <xdr:row>0</xdr:row>
      <xdr:rowOff>0</xdr:rowOff>
    </xdr:from>
    <xdr:to>
      <xdr:col>0</xdr:col>
      <xdr:colOff>619125</xdr:colOff>
      <xdr:row>1</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0"/>
          <a:ext cx="2571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3</xdr:col>
      <xdr:colOff>66675</xdr:colOff>
      <xdr:row>0</xdr:row>
      <xdr:rowOff>0</xdr:rowOff>
    </xdr:from>
    <xdr:to>
      <xdr:col>3</xdr:col>
      <xdr:colOff>323850</xdr:colOff>
      <xdr:row>1</xdr:row>
      <xdr:rowOff>114300</xdr:rowOff>
    </xdr:to>
    <xdr:sp macro="" textlink="">
      <xdr:nvSpPr>
        <xdr:cNvPr id="13313" name="Object 1" hidden="1">
          <a:extLst>
            <a:ext uri="{63B3BB69-23CF-44E3-9099-C40C66FF867C}">
              <a14:compatExt xmlns:a14="http://schemas.microsoft.com/office/drawing/2010/main" spid="_x0000_s1331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0</xdr:row>
      <xdr:rowOff>0</xdr:rowOff>
    </xdr:from>
    <xdr:to>
      <xdr:col>3</xdr:col>
      <xdr:colOff>323850</xdr:colOff>
      <xdr:row>1</xdr:row>
      <xdr:rowOff>114300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0"/>
          <a:ext cx="2571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1</xdr:col>
      <xdr:colOff>752475</xdr:colOff>
      <xdr:row>0</xdr:row>
      <xdr:rowOff>28575</xdr:rowOff>
    </xdr:from>
    <xdr:to>
      <xdr:col>1</xdr:col>
      <xdr:colOff>1009650</xdr:colOff>
      <xdr:row>1</xdr:row>
      <xdr:rowOff>161925</xdr:rowOff>
    </xdr:to>
    <xdr:sp macro="" textlink="">
      <xdr:nvSpPr>
        <xdr:cNvPr id="167937" name="Object 1" hidden="1">
          <a:extLst>
            <a:ext uri="{63B3BB69-23CF-44E3-9099-C40C66FF867C}">
              <a14:compatExt xmlns:a14="http://schemas.microsoft.com/office/drawing/2010/main" spid="_x0000_s16793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752475</xdr:colOff>
      <xdr:row>0</xdr:row>
      <xdr:rowOff>28575</xdr:rowOff>
    </xdr:from>
    <xdr:to>
      <xdr:col>1</xdr:col>
      <xdr:colOff>1009650</xdr:colOff>
      <xdr:row>1</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28575"/>
          <a:ext cx="2571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876300</xdr:colOff>
      <xdr:row>1</xdr:row>
      <xdr:rowOff>9525</xdr:rowOff>
    </xdr:from>
    <xdr:to>
      <xdr:col>0</xdr:col>
      <xdr:colOff>1133475</xdr:colOff>
      <xdr:row>2</xdr:row>
      <xdr:rowOff>85725</xdr:rowOff>
    </xdr:to>
    <xdr:sp macro="" textlink="">
      <xdr:nvSpPr>
        <xdr:cNvPr id="23553" name="Object 1" hidden="1">
          <a:extLst>
            <a:ext uri="{63B3BB69-23CF-44E3-9099-C40C66FF867C}">
              <a14:compatExt xmlns:a14="http://schemas.microsoft.com/office/drawing/2010/main" spid="_x0000_s2355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876300</xdr:colOff>
      <xdr:row>1</xdr:row>
      <xdr:rowOff>9525</xdr:rowOff>
    </xdr:from>
    <xdr:to>
      <xdr:col>0</xdr:col>
      <xdr:colOff>1133475</xdr:colOff>
      <xdr:row>2</xdr:row>
      <xdr:rowOff>85725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9525"/>
          <a:ext cx="2571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847725</xdr:colOff>
      <xdr:row>1</xdr:row>
      <xdr:rowOff>28575</xdr:rowOff>
    </xdr:from>
    <xdr:to>
      <xdr:col>0</xdr:col>
      <xdr:colOff>1104900</xdr:colOff>
      <xdr:row>2</xdr:row>
      <xdr:rowOff>104775</xdr:rowOff>
    </xdr:to>
    <xdr:sp macro="" textlink="">
      <xdr:nvSpPr>
        <xdr:cNvPr id="24577" name="Object 1" hidden="1">
          <a:extLst>
            <a:ext uri="{63B3BB69-23CF-44E3-9099-C40C66FF867C}">
              <a14:compatExt xmlns:a14="http://schemas.microsoft.com/office/drawing/2010/main" spid="_x0000_s2457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847725</xdr:colOff>
      <xdr:row>1</xdr:row>
      <xdr:rowOff>28575</xdr:rowOff>
    </xdr:from>
    <xdr:to>
      <xdr:col>0</xdr:col>
      <xdr:colOff>1104900</xdr:colOff>
      <xdr:row>2</xdr:row>
      <xdr:rowOff>104775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28575"/>
          <a:ext cx="2571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847725</xdr:colOff>
      <xdr:row>0</xdr:row>
      <xdr:rowOff>0</xdr:rowOff>
    </xdr:from>
    <xdr:to>
      <xdr:col>0</xdr:col>
      <xdr:colOff>1181100</xdr:colOff>
      <xdr:row>2</xdr:row>
      <xdr:rowOff>28575</xdr:rowOff>
    </xdr:to>
    <xdr:sp macro="" textlink="">
      <xdr:nvSpPr>
        <xdr:cNvPr id="25601" name="Object 1" hidden="1">
          <a:extLst>
            <a:ext uri="{63B3BB69-23CF-44E3-9099-C40C66FF867C}">
              <a14:compatExt xmlns:a14="http://schemas.microsoft.com/office/drawing/2010/main" spid="_x0000_s2560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847725</xdr:colOff>
      <xdr:row>0</xdr:row>
      <xdr:rowOff>0</xdr:rowOff>
    </xdr:from>
    <xdr:to>
      <xdr:col>0</xdr:col>
      <xdr:colOff>1181100</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0"/>
          <a:ext cx="3333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847725</xdr:colOff>
      <xdr:row>0</xdr:row>
      <xdr:rowOff>28575</xdr:rowOff>
    </xdr:from>
    <xdr:to>
      <xdr:col>1</xdr:col>
      <xdr:colOff>1104900</xdr:colOff>
      <xdr:row>1</xdr:row>
      <xdr:rowOff>142875</xdr:rowOff>
    </xdr:to>
    <xdr:sp macro="" textlink="">
      <xdr:nvSpPr>
        <xdr:cNvPr id="811009" name="Object 1" hidden="1">
          <a:extLst>
            <a:ext uri="{63B3BB69-23CF-44E3-9099-C40C66FF867C}">
              <a14:compatExt xmlns:a14="http://schemas.microsoft.com/office/drawing/2010/main" spid="_x0000_s81100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819150</xdr:colOff>
      <xdr:row>95</xdr:row>
      <xdr:rowOff>76200</xdr:rowOff>
    </xdr:from>
    <xdr:to>
      <xdr:col>1</xdr:col>
      <xdr:colOff>1076325</xdr:colOff>
      <xdr:row>96</xdr:row>
      <xdr:rowOff>161925</xdr:rowOff>
    </xdr:to>
    <xdr:sp macro="" textlink="">
      <xdr:nvSpPr>
        <xdr:cNvPr id="811011" name="Object 3" hidden="1">
          <a:extLst>
            <a:ext uri="{63B3BB69-23CF-44E3-9099-C40C66FF867C}">
              <a14:compatExt xmlns:a14="http://schemas.microsoft.com/office/drawing/2010/main" spid="_x0000_s81101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847725</xdr:colOff>
      <xdr:row>51</xdr:row>
      <xdr:rowOff>28575</xdr:rowOff>
    </xdr:from>
    <xdr:to>
      <xdr:col>1</xdr:col>
      <xdr:colOff>1247775</xdr:colOff>
      <xdr:row>52</xdr:row>
      <xdr:rowOff>76200</xdr:rowOff>
    </xdr:to>
    <xdr:sp macro="" textlink="">
      <xdr:nvSpPr>
        <xdr:cNvPr id="811013" name="Object 5" hidden="1">
          <a:extLst>
            <a:ext uri="{63B3BB69-23CF-44E3-9099-C40C66FF867C}">
              <a14:compatExt xmlns:a14="http://schemas.microsoft.com/office/drawing/2010/main" spid="_x0000_s81101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847725</xdr:colOff>
      <xdr:row>0</xdr:row>
      <xdr:rowOff>28575</xdr:rowOff>
    </xdr:from>
    <xdr:to>
      <xdr:col>1</xdr:col>
      <xdr:colOff>1104900</xdr:colOff>
      <xdr:row>1</xdr:row>
      <xdr:rowOff>142875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28575"/>
          <a:ext cx="2571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819150</xdr:colOff>
      <xdr:row>95</xdr:row>
      <xdr:rowOff>76200</xdr:rowOff>
    </xdr:from>
    <xdr:to>
      <xdr:col>1</xdr:col>
      <xdr:colOff>1076325</xdr:colOff>
      <xdr:row>96</xdr:row>
      <xdr:rowOff>161925</xdr:rowOff>
    </xdr:to>
    <xdr:pic>
      <xdr:nvPicPr>
        <xdr:cNvPr id="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100" y="20554950"/>
          <a:ext cx="2571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847725</xdr:colOff>
      <xdr:row>51</xdr:row>
      <xdr:rowOff>28575</xdr:rowOff>
    </xdr:from>
    <xdr:to>
      <xdr:col>1</xdr:col>
      <xdr:colOff>1247775</xdr:colOff>
      <xdr:row>52</xdr:row>
      <xdr:rowOff>76200</xdr:rowOff>
    </xdr:to>
    <xdr:pic>
      <xdr:nvPicPr>
        <xdr:cNvPr id="4"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9675" y="10363200"/>
          <a:ext cx="4000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752475</xdr:colOff>
      <xdr:row>0</xdr:row>
      <xdr:rowOff>66675</xdr:rowOff>
    </xdr:from>
    <xdr:to>
      <xdr:col>1</xdr:col>
      <xdr:colOff>323850</xdr:colOff>
      <xdr:row>2</xdr:row>
      <xdr:rowOff>142875</xdr:rowOff>
    </xdr:to>
    <xdr:sp macro="" textlink="">
      <xdr:nvSpPr>
        <xdr:cNvPr id="26625" name="Object 1" hidden="1">
          <a:extLst>
            <a:ext uri="{63B3BB69-23CF-44E3-9099-C40C66FF867C}">
              <a14:compatExt xmlns:a14="http://schemas.microsoft.com/office/drawing/2010/main" spid="_x0000_s2662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752475</xdr:colOff>
      <xdr:row>0</xdr:row>
      <xdr:rowOff>66675</xdr:rowOff>
    </xdr:from>
    <xdr:to>
      <xdr:col>1</xdr:col>
      <xdr:colOff>323850</xdr:colOff>
      <xdr:row>2</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66675"/>
          <a:ext cx="3333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1</xdr:col>
      <xdr:colOff>647700</xdr:colOff>
      <xdr:row>0</xdr:row>
      <xdr:rowOff>28575</xdr:rowOff>
    </xdr:from>
    <xdr:to>
      <xdr:col>1</xdr:col>
      <xdr:colOff>1152525</xdr:colOff>
      <xdr:row>2</xdr:row>
      <xdr:rowOff>19050</xdr:rowOff>
    </xdr:to>
    <xdr:sp macro="" textlink="">
      <xdr:nvSpPr>
        <xdr:cNvPr id="27649" name="Object 1" hidden="1">
          <a:extLst>
            <a:ext uri="{63B3BB69-23CF-44E3-9099-C40C66FF867C}">
              <a14:compatExt xmlns:a14="http://schemas.microsoft.com/office/drawing/2010/main" spid="_x0000_s2764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619125</xdr:colOff>
      <xdr:row>5</xdr:row>
      <xdr:rowOff>0</xdr:rowOff>
    </xdr:from>
    <xdr:to>
      <xdr:col>1</xdr:col>
      <xdr:colOff>1038225</xdr:colOff>
      <xdr:row>5</xdr:row>
      <xdr:rowOff>0</xdr:rowOff>
    </xdr:to>
    <xdr:sp macro="" textlink="">
      <xdr:nvSpPr>
        <xdr:cNvPr id="27650" name="Object 2" hidden="1">
          <a:extLst>
            <a:ext uri="{63B3BB69-23CF-44E3-9099-C40C66FF867C}">
              <a14:compatExt xmlns:a14="http://schemas.microsoft.com/office/drawing/2010/main" spid="_x0000_s2765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647700</xdr:colOff>
      <xdr:row>0</xdr:row>
      <xdr:rowOff>28575</xdr:rowOff>
    </xdr:from>
    <xdr:to>
      <xdr:col>1</xdr:col>
      <xdr:colOff>1152525</xdr:colOff>
      <xdr:row>2</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8575"/>
          <a:ext cx="5048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619125</xdr:colOff>
      <xdr:row>5</xdr:row>
      <xdr:rowOff>0</xdr:rowOff>
    </xdr:from>
    <xdr:to>
      <xdr:col>1</xdr:col>
      <xdr:colOff>1038225</xdr:colOff>
      <xdr:row>5</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114425"/>
          <a:ext cx="419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952500</xdr:colOff>
      <xdr:row>0</xdr:row>
      <xdr:rowOff>76200</xdr:rowOff>
    </xdr:from>
    <xdr:to>
      <xdr:col>1</xdr:col>
      <xdr:colOff>1285875</xdr:colOff>
      <xdr:row>1</xdr:row>
      <xdr:rowOff>152400</xdr:rowOff>
    </xdr:to>
    <xdr:sp macro="" textlink="">
      <xdr:nvSpPr>
        <xdr:cNvPr id="28673" name="Object 1" hidden="1">
          <a:extLst>
            <a:ext uri="{63B3BB69-23CF-44E3-9099-C40C66FF867C}">
              <a14:compatExt xmlns:a14="http://schemas.microsoft.com/office/drawing/2010/main" spid="_x0000_s2867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0</xdr:row>
      <xdr:rowOff>76200</xdr:rowOff>
    </xdr:from>
    <xdr:to>
      <xdr:col>1</xdr:col>
      <xdr:colOff>1285875</xdr:colOff>
      <xdr:row>1</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76200"/>
          <a:ext cx="3333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1</xdr:col>
      <xdr:colOff>619125</xdr:colOff>
      <xdr:row>0</xdr:row>
      <xdr:rowOff>38100</xdr:rowOff>
    </xdr:from>
    <xdr:to>
      <xdr:col>2</xdr:col>
      <xdr:colOff>219075</xdr:colOff>
      <xdr:row>1</xdr:row>
      <xdr:rowOff>66675</xdr:rowOff>
    </xdr:to>
    <xdr:sp macro="" textlink="">
      <xdr:nvSpPr>
        <xdr:cNvPr id="41985" name="Object 1" hidden="1">
          <a:extLst>
            <a:ext uri="{63B3BB69-23CF-44E3-9099-C40C66FF867C}">
              <a14:compatExt xmlns:a14="http://schemas.microsoft.com/office/drawing/2010/main" spid="_x0000_s4198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619125</xdr:colOff>
      <xdr:row>42</xdr:row>
      <xdr:rowOff>38100</xdr:rowOff>
    </xdr:from>
    <xdr:to>
      <xdr:col>2</xdr:col>
      <xdr:colOff>219075</xdr:colOff>
      <xdr:row>43</xdr:row>
      <xdr:rowOff>66675</xdr:rowOff>
    </xdr:to>
    <xdr:sp macro="" textlink="">
      <xdr:nvSpPr>
        <xdr:cNvPr id="41986" name="Object 2" hidden="1">
          <a:extLst>
            <a:ext uri="{63B3BB69-23CF-44E3-9099-C40C66FF867C}">
              <a14:compatExt xmlns:a14="http://schemas.microsoft.com/office/drawing/2010/main" spid="_x0000_s41986"/>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619125</xdr:colOff>
      <xdr:row>0</xdr:row>
      <xdr:rowOff>38100</xdr:rowOff>
    </xdr:from>
    <xdr:to>
      <xdr:col>2</xdr:col>
      <xdr:colOff>219075</xdr:colOff>
      <xdr:row>1</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38100"/>
          <a:ext cx="3714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619125</xdr:colOff>
      <xdr:row>42</xdr:row>
      <xdr:rowOff>38100</xdr:rowOff>
    </xdr:from>
    <xdr:to>
      <xdr:col>2</xdr:col>
      <xdr:colOff>219075</xdr:colOff>
      <xdr:row>43</xdr:row>
      <xdr:rowOff>66675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8305800"/>
          <a:ext cx="3714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209550</xdr:colOff>
      <xdr:row>0</xdr:row>
      <xdr:rowOff>38100</xdr:rowOff>
    </xdr:from>
    <xdr:to>
      <xdr:col>2</xdr:col>
      <xdr:colOff>9525</xdr:colOff>
      <xdr:row>1</xdr:row>
      <xdr:rowOff>9525</xdr:rowOff>
    </xdr:to>
    <xdr:sp macro="" textlink="">
      <xdr:nvSpPr>
        <xdr:cNvPr id="46081" name="Object 1" hidden="1">
          <a:extLst>
            <a:ext uri="{63B3BB69-23CF-44E3-9099-C40C66FF867C}">
              <a14:compatExt xmlns:a14="http://schemas.microsoft.com/office/drawing/2010/main" spid="_x0000_s4608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38</xdr:row>
      <xdr:rowOff>38100</xdr:rowOff>
    </xdr:from>
    <xdr:to>
      <xdr:col>2</xdr:col>
      <xdr:colOff>9525</xdr:colOff>
      <xdr:row>39</xdr:row>
      <xdr:rowOff>9525</xdr:rowOff>
    </xdr:to>
    <xdr:sp macro="" textlink="">
      <xdr:nvSpPr>
        <xdr:cNvPr id="46082" name="Object 2" hidden="1">
          <a:extLst>
            <a:ext uri="{63B3BB69-23CF-44E3-9099-C40C66FF867C}">
              <a14:compatExt xmlns:a14="http://schemas.microsoft.com/office/drawing/2010/main" spid="_x0000_s46082"/>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0</xdr:row>
      <xdr:rowOff>38100</xdr:rowOff>
    </xdr:from>
    <xdr:to>
      <xdr:col>2</xdr:col>
      <xdr:colOff>9525</xdr:colOff>
      <xdr:row>1</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38100"/>
          <a:ext cx="4000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38</xdr:row>
      <xdr:rowOff>38100</xdr:rowOff>
    </xdr:from>
    <xdr:to>
      <xdr:col>2</xdr:col>
      <xdr:colOff>9525</xdr:colOff>
      <xdr:row>39</xdr:row>
      <xdr:rowOff>9525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7648575"/>
          <a:ext cx="4000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4</xdr:col>
      <xdr:colOff>76200</xdr:colOff>
      <xdr:row>0</xdr:row>
      <xdr:rowOff>0</xdr:rowOff>
    </xdr:from>
    <xdr:to>
      <xdr:col>4</xdr:col>
      <xdr:colOff>542925</xdr:colOff>
      <xdr:row>2</xdr:row>
      <xdr:rowOff>28575</xdr:rowOff>
    </xdr:to>
    <xdr:sp macro="" textlink="">
      <xdr:nvSpPr>
        <xdr:cNvPr id="111617" name="Object 1" hidden="1">
          <a:extLst>
            <a:ext uri="{63B3BB69-23CF-44E3-9099-C40C66FF867C}">
              <a14:compatExt xmlns:a14="http://schemas.microsoft.com/office/drawing/2010/main" spid="_x0000_s11161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0</xdr:row>
      <xdr:rowOff>0</xdr:rowOff>
    </xdr:from>
    <xdr:to>
      <xdr:col>4</xdr:col>
      <xdr:colOff>542925</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0"/>
          <a:ext cx="4667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4</xdr:col>
      <xdr:colOff>76200</xdr:colOff>
      <xdr:row>0</xdr:row>
      <xdr:rowOff>0</xdr:rowOff>
    </xdr:from>
    <xdr:to>
      <xdr:col>4</xdr:col>
      <xdr:colOff>542925</xdr:colOff>
      <xdr:row>2</xdr:row>
      <xdr:rowOff>28575</xdr:rowOff>
    </xdr:to>
    <xdr:sp macro="" textlink="">
      <xdr:nvSpPr>
        <xdr:cNvPr id="112641" name="Object 1" hidden="1">
          <a:extLst>
            <a:ext uri="{63B3BB69-23CF-44E3-9099-C40C66FF867C}">
              <a14:compatExt xmlns:a14="http://schemas.microsoft.com/office/drawing/2010/main" spid="_x0000_s11264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0</xdr:row>
      <xdr:rowOff>0</xdr:rowOff>
    </xdr:from>
    <xdr:to>
      <xdr:col>4</xdr:col>
      <xdr:colOff>542925</xdr:colOff>
      <xdr:row>2</xdr:row>
      <xdr:rowOff>28575</xdr:rowOff>
    </xdr:to>
    <xdr:sp macro="" textlink="">
      <xdr:nvSpPr>
        <xdr:cNvPr id="112642" name="Object 2" hidden="1">
          <a:extLst>
            <a:ext uri="{63B3BB69-23CF-44E3-9099-C40C66FF867C}">
              <a14:compatExt xmlns:a14="http://schemas.microsoft.com/office/drawing/2010/main" spid="_x0000_s112642"/>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0</xdr:row>
      <xdr:rowOff>0</xdr:rowOff>
    </xdr:from>
    <xdr:to>
      <xdr:col>4</xdr:col>
      <xdr:colOff>542925</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0"/>
          <a:ext cx="4667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xdr:colOff>
      <xdr:row>0</xdr:row>
      <xdr:rowOff>0</xdr:rowOff>
    </xdr:from>
    <xdr:to>
      <xdr:col>4</xdr:col>
      <xdr:colOff>542925</xdr:colOff>
      <xdr:row>2</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0"/>
          <a:ext cx="4667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2</xdr:col>
      <xdr:colOff>142875</xdr:colOff>
      <xdr:row>0</xdr:row>
      <xdr:rowOff>0</xdr:rowOff>
    </xdr:from>
    <xdr:to>
      <xdr:col>3</xdr:col>
      <xdr:colOff>333375</xdr:colOff>
      <xdr:row>1</xdr:row>
      <xdr:rowOff>66675</xdr:rowOff>
    </xdr:to>
    <xdr:sp macro="" textlink="">
      <xdr:nvSpPr>
        <xdr:cNvPr id="113665" name="Object 1" hidden="1">
          <a:extLst>
            <a:ext uri="{63B3BB69-23CF-44E3-9099-C40C66FF867C}">
              <a14:compatExt xmlns:a14="http://schemas.microsoft.com/office/drawing/2010/main" spid="_x0000_s11366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142875</xdr:colOff>
      <xdr:row>0</xdr:row>
      <xdr:rowOff>0</xdr:rowOff>
    </xdr:from>
    <xdr:to>
      <xdr:col>3</xdr:col>
      <xdr:colOff>333375</xdr:colOff>
      <xdr:row>1</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0"/>
          <a:ext cx="4572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2</xdr:col>
      <xdr:colOff>142875</xdr:colOff>
      <xdr:row>0</xdr:row>
      <xdr:rowOff>0</xdr:rowOff>
    </xdr:from>
    <xdr:to>
      <xdr:col>3</xdr:col>
      <xdr:colOff>333375</xdr:colOff>
      <xdr:row>1</xdr:row>
      <xdr:rowOff>66675</xdr:rowOff>
    </xdr:to>
    <xdr:sp macro="" textlink="">
      <xdr:nvSpPr>
        <xdr:cNvPr id="114689" name="Object 1" hidden="1">
          <a:extLst>
            <a:ext uri="{63B3BB69-23CF-44E3-9099-C40C66FF867C}">
              <a14:compatExt xmlns:a14="http://schemas.microsoft.com/office/drawing/2010/main" spid="_x0000_s11468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142875</xdr:colOff>
      <xdr:row>0</xdr:row>
      <xdr:rowOff>0</xdr:rowOff>
    </xdr:from>
    <xdr:to>
      <xdr:col>3</xdr:col>
      <xdr:colOff>333375</xdr:colOff>
      <xdr:row>1</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0"/>
          <a:ext cx="457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1</xdr:col>
      <xdr:colOff>361950</xdr:colOff>
      <xdr:row>0</xdr:row>
      <xdr:rowOff>0</xdr:rowOff>
    </xdr:from>
    <xdr:to>
      <xdr:col>1</xdr:col>
      <xdr:colOff>742950</xdr:colOff>
      <xdr:row>2</xdr:row>
      <xdr:rowOff>28575</xdr:rowOff>
    </xdr:to>
    <xdr:sp macro="" textlink="">
      <xdr:nvSpPr>
        <xdr:cNvPr id="115713" name="Object 1" hidden="1">
          <a:extLst>
            <a:ext uri="{63B3BB69-23CF-44E3-9099-C40C66FF867C}">
              <a14:compatExt xmlns:a14="http://schemas.microsoft.com/office/drawing/2010/main" spid="_x0000_s11571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361950</xdr:colOff>
      <xdr:row>0</xdr:row>
      <xdr:rowOff>0</xdr:rowOff>
    </xdr:from>
    <xdr:to>
      <xdr:col>1</xdr:col>
      <xdr:colOff>742950</xdr:colOff>
      <xdr:row>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0"/>
          <a:ext cx="3810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rchivo%202017\Plan%20Contable%20Gubernamental%202017%20(0109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Gub"/>
      <sheetName val="Base"/>
    </sheetNames>
    <sheetDataSet>
      <sheetData sheetId="0"/>
      <sheetData sheetId="1">
        <row r="2">
          <cell r="F2" t="str">
            <v>1101</v>
          </cell>
          <cell r="G2" t="str">
            <v>CAJA Y BANCOS</v>
          </cell>
        </row>
        <row r="3">
          <cell r="F3" t="str">
            <v>1101</v>
          </cell>
          <cell r="G3" t="str">
            <v>CAJA Y BANCOS</v>
          </cell>
        </row>
        <row r="4">
          <cell r="F4" t="str">
            <v>1101</v>
          </cell>
          <cell r="G4" t="str">
            <v>CAJA Y BANCOS</v>
          </cell>
        </row>
        <row r="5">
          <cell r="F5" t="str">
            <v>1101</v>
          </cell>
          <cell r="G5" t="str">
            <v>CAJA Y BANCOS</v>
          </cell>
        </row>
        <row r="6">
          <cell r="F6" t="str">
            <v>1101</v>
          </cell>
          <cell r="G6" t="str">
            <v>CAJA Y BANCOS</v>
          </cell>
        </row>
        <row r="7">
          <cell r="F7" t="str">
            <v>1101</v>
          </cell>
          <cell r="G7" t="str">
            <v>CAJA Y BANCOS</v>
          </cell>
        </row>
        <row r="8">
          <cell r="F8" t="str">
            <v>1101</v>
          </cell>
          <cell r="G8" t="str">
            <v>CAJA Y BANCOS</v>
          </cell>
        </row>
        <row r="9">
          <cell r="F9" t="str">
            <v>1101</v>
          </cell>
          <cell r="G9" t="str">
            <v>CAJA Y BANCOS</v>
          </cell>
        </row>
        <row r="10">
          <cell r="F10" t="str">
            <v>1101</v>
          </cell>
          <cell r="G10" t="str">
            <v>CAJA Y BANCOS</v>
          </cell>
        </row>
        <row r="11">
          <cell r="F11" t="str">
            <v>1101</v>
          </cell>
          <cell r="G11" t="str">
            <v>CAJA Y BANCOS</v>
          </cell>
        </row>
        <row r="12">
          <cell r="F12" t="str">
            <v>1101</v>
          </cell>
          <cell r="G12" t="str">
            <v>CAJA Y BANCOS</v>
          </cell>
        </row>
        <row r="13">
          <cell r="F13" t="str">
            <v>1101</v>
          </cell>
          <cell r="G13" t="str">
            <v>CAJA Y BANCOS</v>
          </cell>
        </row>
        <row r="14">
          <cell r="F14" t="str">
            <v>1101</v>
          </cell>
          <cell r="G14" t="str">
            <v>CAJA Y BANCOS</v>
          </cell>
        </row>
        <row r="15">
          <cell r="F15" t="str">
            <v>1101</v>
          </cell>
          <cell r="G15" t="str">
            <v>CAJA Y BANCOS</v>
          </cell>
        </row>
        <row r="16">
          <cell r="F16" t="str">
            <v>1101</v>
          </cell>
          <cell r="G16" t="str">
            <v>CAJA Y BANCOS</v>
          </cell>
        </row>
        <row r="17">
          <cell r="F17" t="str">
            <v>1101</v>
          </cell>
          <cell r="G17" t="str">
            <v>CAJA Y BANCOS</v>
          </cell>
        </row>
        <row r="18">
          <cell r="F18" t="str">
            <v>1101</v>
          </cell>
          <cell r="G18" t="str">
            <v>CAJA Y BANCOS</v>
          </cell>
        </row>
        <row r="19">
          <cell r="F19" t="str">
            <v>1101</v>
          </cell>
          <cell r="G19" t="str">
            <v>CAJA Y BANCOS</v>
          </cell>
        </row>
        <row r="20">
          <cell r="F20" t="str">
            <v>1101</v>
          </cell>
          <cell r="G20" t="str">
            <v>CAJA Y BANCOS</v>
          </cell>
        </row>
        <row r="21">
          <cell r="F21" t="str">
            <v>1101</v>
          </cell>
          <cell r="G21" t="str">
            <v>CAJA Y BANCOS</v>
          </cell>
        </row>
        <row r="22">
          <cell r="F22" t="str">
            <v>1101</v>
          </cell>
          <cell r="G22" t="str">
            <v>CAJA Y BANCOS</v>
          </cell>
        </row>
        <row r="23">
          <cell r="F23" t="str">
            <v>1101</v>
          </cell>
          <cell r="G23" t="str">
            <v>CAJA Y BANCOS</v>
          </cell>
        </row>
        <row r="24">
          <cell r="F24" t="str">
            <v>1101</v>
          </cell>
          <cell r="G24" t="str">
            <v>CAJA Y BANCOS</v>
          </cell>
        </row>
        <row r="25">
          <cell r="F25" t="str">
            <v>1101</v>
          </cell>
          <cell r="G25" t="str">
            <v>CAJA Y BANCOS</v>
          </cell>
        </row>
        <row r="26">
          <cell r="F26" t="str">
            <v>1101</v>
          </cell>
          <cell r="G26" t="str">
            <v>CAJA Y BANCOS</v>
          </cell>
        </row>
        <row r="27">
          <cell r="F27" t="str">
            <v>1101</v>
          </cell>
          <cell r="G27" t="str">
            <v>CAJA Y BANCOS</v>
          </cell>
        </row>
        <row r="28">
          <cell r="F28" t="str">
            <v>1101</v>
          </cell>
          <cell r="G28" t="str">
            <v>CAJA Y BANCOS</v>
          </cell>
        </row>
        <row r="29">
          <cell r="F29" t="str">
            <v>1101</v>
          </cell>
          <cell r="G29" t="str">
            <v>CAJA Y BANCOS</v>
          </cell>
        </row>
        <row r="30">
          <cell r="F30" t="str">
            <v>1101</v>
          </cell>
          <cell r="G30" t="str">
            <v>CAJA Y BANCOS</v>
          </cell>
        </row>
        <row r="31">
          <cell r="F31" t="str">
            <v>1101</v>
          </cell>
          <cell r="G31" t="str">
            <v>CAJA Y BANCOS</v>
          </cell>
        </row>
        <row r="32">
          <cell r="F32" t="str">
            <v>1101</v>
          </cell>
          <cell r="G32" t="str">
            <v>CAJA Y BANCOS</v>
          </cell>
        </row>
        <row r="33">
          <cell r="F33" t="str">
            <v>1101</v>
          </cell>
          <cell r="G33" t="str">
            <v>CAJA Y BANCOS</v>
          </cell>
        </row>
        <row r="34">
          <cell r="F34" t="str">
            <v>1101</v>
          </cell>
          <cell r="G34" t="str">
            <v>CAJA Y BANCOS</v>
          </cell>
        </row>
        <row r="35">
          <cell r="F35" t="str">
            <v>1101</v>
          </cell>
          <cell r="G35" t="str">
            <v>CAJA Y BANCOS</v>
          </cell>
        </row>
        <row r="36">
          <cell r="F36" t="str">
            <v>1101</v>
          </cell>
          <cell r="G36" t="str">
            <v>CAJA Y BANCOS</v>
          </cell>
        </row>
        <row r="37">
          <cell r="F37" t="str">
            <v>1101</v>
          </cell>
          <cell r="G37" t="str">
            <v>CAJA Y BANCOS</v>
          </cell>
        </row>
        <row r="38">
          <cell r="F38" t="str">
            <v>1101</v>
          </cell>
          <cell r="G38" t="str">
            <v>CAJA Y BANCOS</v>
          </cell>
        </row>
        <row r="39">
          <cell r="F39" t="str">
            <v>1101</v>
          </cell>
          <cell r="G39" t="str">
            <v>CAJA Y BANCOS</v>
          </cell>
        </row>
        <row r="40">
          <cell r="F40" t="str">
            <v>1101</v>
          </cell>
          <cell r="G40" t="str">
            <v>CAJA Y BANCOS</v>
          </cell>
        </row>
        <row r="41">
          <cell r="F41" t="str">
            <v>1101</v>
          </cell>
          <cell r="G41" t="str">
            <v>CAJA Y BANCOS</v>
          </cell>
        </row>
        <row r="42">
          <cell r="F42" t="str">
            <v>1101</v>
          </cell>
          <cell r="G42" t="str">
            <v>CAJA Y BANCOS</v>
          </cell>
        </row>
        <row r="43">
          <cell r="F43" t="str">
            <v>1101</v>
          </cell>
          <cell r="G43" t="str">
            <v>CAJA Y BANCOS</v>
          </cell>
        </row>
        <row r="44">
          <cell r="F44" t="str">
            <v>1101</v>
          </cell>
          <cell r="G44" t="str">
            <v>CAJA Y BANCOS</v>
          </cell>
        </row>
        <row r="45">
          <cell r="F45" t="str">
            <v>1101</v>
          </cell>
          <cell r="G45" t="str">
            <v>CAJA Y BANCOS</v>
          </cell>
        </row>
        <row r="46">
          <cell r="F46" t="str">
            <v>1101</v>
          </cell>
          <cell r="G46" t="str">
            <v>CAJA Y BANCOS</v>
          </cell>
        </row>
        <row r="47">
          <cell r="F47" t="str">
            <v>1101</v>
          </cell>
          <cell r="G47" t="str">
            <v>CAJA Y BANCOS</v>
          </cell>
        </row>
        <row r="48">
          <cell r="F48" t="str">
            <v>1101</v>
          </cell>
          <cell r="G48" t="str">
            <v>CAJA Y BANCOS</v>
          </cell>
        </row>
        <row r="49">
          <cell r="F49" t="str">
            <v>1101</v>
          </cell>
          <cell r="G49" t="str">
            <v>CAJA Y BANCOS</v>
          </cell>
        </row>
        <row r="50">
          <cell r="F50" t="str">
            <v>1101</v>
          </cell>
          <cell r="G50" t="str">
            <v>CAJA Y BANCOS</v>
          </cell>
        </row>
        <row r="51">
          <cell r="F51" t="str">
            <v>1101</v>
          </cell>
          <cell r="G51" t="str">
            <v>CAJA Y BANCOS</v>
          </cell>
        </row>
        <row r="52">
          <cell r="F52" t="str">
            <v>1101</v>
          </cell>
          <cell r="G52" t="str">
            <v>CAJA Y BANCOS</v>
          </cell>
        </row>
        <row r="53">
          <cell r="F53" t="str">
            <v>1101</v>
          </cell>
          <cell r="G53" t="str">
            <v>CAJA Y BANCOS</v>
          </cell>
        </row>
        <row r="54">
          <cell r="F54" t="str">
            <v>1101</v>
          </cell>
          <cell r="G54" t="str">
            <v>CAJA Y BANCOS</v>
          </cell>
        </row>
        <row r="55">
          <cell r="F55" t="str">
            <v>1101</v>
          </cell>
          <cell r="G55" t="str">
            <v>CAJA Y BANCOS</v>
          </cell>
        </row>
        <row r="56">
          <cell r="F56" t="str">
            <v>1101</v>
          </cell>
          <cell r="G56" t="str">
            <v>CAJA Y BANCOS</v>
          </cell>
        </row>
        <row r="57">
          <cell r="F57" t="str">
            <v>1101</v>
          </cell>
          <cell r="G57" t="str">
            <v>CAJA Y BANCOS</v>
          </cell>
        </row>
        <row r="58">
          <cell r="F58" t="str">
            <v>1101</v>
          </cell>
          <cell r="G58" t="str">
            <v>CAJA Y BANCOS</v>
          </cell>
        </row>
        <row r="59">
          <cell r="F59" t="str">
            <v>1101</v>
          </cell>
          <cell r="G59" t="str">
            <v>CAJA Y BANCOS</v>
          </cell>
        </row>
        <row r="60">
          <cell r="F60" t="str">
            <v>1101</v>
          </cell>
          <cell r="G60" t="str">
            <v>CAJA Y BANCOS</v>
          </cell>
        </row>
        <row r="61">
          <cell r="F61" t="str">
            <v>1101</v>
          </cell>
          <cell r="G61" t="str">
            <v>CAJA Y BANCOS</v>
          </cell>
        </row>
        <row r="62">
          <cell r="F62" t="str">
            <v>1101</v>
          </cell>
          <cell r="G62" t="str">
            <v>CAJA Y BANCOS</v>
          </cell>
        </row>
        <row r="63">
          <cell r="F63" t="str">
            <v>1101</v>
          </cell>
          <cell r="G63" t="str">
            <v>CAJA Y BANCOS</v>
          </cell>
        </row>
        <row r="64">
          <cell r="F64" t="str">
            <v>1101</v>
          </cell>
          <cell r="G64" t="str">
            <v>CAJA Y BANCOS</v>
          </cell>
        </row>
        <row r="65">
          <cell r="F65" t="str">
            <v>1101</v>
          </cell>
          <cell r="G65" t="str">
            <v>CAJA Y BANCOS</v>
          </cell>
        </row>
        <row r="66">
          <cell r="F66" t="str">
            <v>1101</v>
          </cell>
          <cell r="G66" t="str">
            <v>CAJA Y BANCOS</v>
          </cell>
        </row>
        <row r="67">
          <cell r="F67" t="str">
            <v>1101</v>
          </cell>
          <cell r="G67" t="str">
            <v>CAJA Y BANCOS</v>
          </cell>
        </row>
        <row r="68">
          <cell r="F68" t="str">
            <v>1101</v>
          </cell>
          <cell r="G68" t="str">
            <v>CAJA Y BANCOS</v>
          </cell>
        </row>
        <row r="69">
          <cell r="F69" t="str">
            <v>1101</v>
          </cell>
          <cell r="G69" t="str">
            <v>CAJA Y BANCOS</v>
          </cell>
        </row>
        <row r="70">
          <cell r="F70" t="str">
            <v>1101</v>
          </cell>
          <cell r="G70" t="str">
            <v>CAJA Y BANCOS</v>
          </cell>
        </row>
        <row r="71">
          <cell r="F71" t="str">
            <v>1101</v>
          </cell>
          <cell r="G71" t="str">
            <v>CAJA Y BANCOS</v>
          </cell>
        </row>
        <row r="72">
          <cell r="F72" t="str">
            <v>1101</v>
          </cell>
          <cell r="G72" t="str">
            <v>CAJA Y BANCOS</v>
          </cell>
        </row>
        <row r="73">
          <cell r="F73" t="str">
            <v>1101</v>
          </cell>
          <cell r="G73" t="str">
            <v>CAJA Y BANCOS</v>
          </cell>
        </row>
        <row r="74">
          <cell r="F74" t="str">
            <v>1101</v>
          </cell>
          <cell r="G74" t="str">
            <v>CAJA Y BANCOS</v>
          </cell>
        </row>
        <row r="75">
          <cell r="F75" t="str">
            <v>1101</v>
          </cell>
          <cell r="G75" t="str">
            <v>CAJA Y BANCOS</v>
          </cell>
        </row>
        <row r="76">
          <cell r="F76" t="str">
            <v>1101</v>
          </cell>
          <cell r="G76" t="str">
            <v>CAJA Y BANCOS</v>
          </cell>
        </row>
        <row r="77">
          <cell r="F77" t="str">
            <v>1101</v>
          </cell>
          <cell r="G77" t="str">
            <v>CAJA Y BANCOS</v>
          </cell>
        </row>
        <row r="78">
          <cell r="F78" t="str">
            <v>1101</v>
          </cell>
          <cell r="G78" t="str">
            <v>CAJA Y BANCOS</v>
          </cell>
        </row>
        <row r="79">
          <cell r="F79" t="str">
            <v>1102</v>
          </cell>
          <cell r="G79" t="str">
            <v>INVERSIONES DISPONIBLES</v>
          </cell>
        </row>
        <row r="80">
          <cell r="F80" t="str">
            <v>1102</v>
          </cell>
          <cell r="G80" t="str">
            <v>INVERSIONES DISPONIBLES</v>
          </cell>
        </row>
        <row r="81">
          <cell r="F81" t="str">
            <v>1102</v>
          </cell>
          <cell r="G81" t="str">
            <v>INVERSIONES DISPONIBLES</v>
          </cell>
        </row>
        <row r="82">
          <cell r="F82" t="str">
            <v>1102</v>
          </cell>
          <cell r="G82" t="str">
            <v>INVERSIONES DISPONIBLES</v>
          </cell>
        </row>
        <row r="83">
          <cell r="F83" t="str">
            <v>1102</v>
          </cell>
          <cell r="G83" t="str">
            <v>INVERSIONES DISPONIBLES</v>
          </cell>
        </row>
        <row r="84">
          <cell r="F84" t="str">
            <v>1102</v>
          </cell>
          <cell r="G84" t="str">
            <v>INVERSIONES DISPONIBLES</v>
          </cell>
        </row>
        <row r="85">
          <cell r="F85" t="str">
            <v>1201</v>
          </cell>
          <cell r="G85" t="str">
            <v>CUENTAS POR COBRAR</v>
          </cell>
        </row>
        <row r="86">
          <cell r="F86" t="str">
            <v>1201</v>
          </cell>
          <cell r="G86" t="str">
            <v>CUENTAS POR COBRAR</v>
          </cell>
        </row>
        <row r="87">
          <cell r="F87" t="str">
            <v>1201</v>
          </cell>
          <cell r="G87" t="str">
            <v>CUENTAS POR COBRAR</v>
          </cell>
        </row>
        <row r="88">
          <cell r="F88" t="str">
            <v>1201</v>
          </cell>
          <cell r="G88" t="str">
            <v>CUENTAS POR COBRAR</v>
          </cell>
        </row>
        <row r="89">
          <cell r="F89" t="str">
            <v>1201</v>
          </cell>
          <cell r="G89" t="str">
            <v>CUENTAS POR COBRAR</v>
          </cell>
        </row>
        <row r="90">
          <cell r="F90" t="str">
            <v>1201</v>
          </cell>
          <cell r="G90" t="str">
            <v>CUENTAS POR COBRAR</v>
          </cell>
        </row>
        <row r="91">
          <cell r="F91" t="str">
            <v>1201</v>
          </cell>
          <cell r="G91" t="str">
            <v>CUENTAS POR COBRAR</v>
          </cell>
        </row>
        <row r="92">
          <cell r="F92" t="str">
            <v>1201</v>
          </cell>
          <cell r="G92" t="str">
            <v>CUENTAS POR COBRAR</v>
          </cell>
        </row>
        <row r="93">
          <cell r="F93" t="str">
            <v>1201</v>
          </cell>
          <cell r="G93" t="str">
            <v>CUENTAS POR COBRAR</v>
          </cell>
        </row>
        <row r="94">
          <cell r="F94" t="str">
            <v>1201</v>
          </cell>
          <cell r="G94" t="str">
            <v>CUENTAS POR COBRAR</v>
          </cell>
        </row>
        <row r="95">
          <cell r="F95" t="str">
            <v>1201</v>
          </cell>
          <cell r="G95" t="str">
            <v>CUENTAS POR COBRAR</v>
          </cell>
        </row>
        <row r="96">
          <cell r="F96" t="str">
            <v>1201</v>
          </cell>
          <cell r="G96" t="str">
            <v>CUENTAS POR COBRAR</v>
          </cell>
        </row>
        <row r="97">
          <cell r="F97" t="str">
            <v>1201</v>
          </cell>
          <cell r="G97" t="str">
            <v>CUENTAS POR COBRAR</v>
          </cell>
        </row>
        <row r="98">
          <cell r="F98" t="str">
            <v>1201</v>
          </cell>
          <cell r="G98" t="str">
            <v>CUENTAS POR COBRAR</v>
          </cell>
        </row>
        <row r="99">
          <cell r="F99" t="str">
            <v>1201</v>
          </cell>
          <cell r="G99" t="str">
            <v>CUENTAS POR COBRAR</v>
          </cell>
        </row>
        <row r="100">
          <cell r="F100" t="str">
            <v>1201</v>
          </cell>
          <cell r="G100" t="str">
            <v>CUENTAS POR COBRAR</v>
          </cell>
        </row>
        <row r="101">
          <cell r="F101" t="str">
            <v>1201</v>
          </cell>
          <cell r="G101" t="str">
            <v>CUENTAS POR COBRAR</v>
          </cell>
        </row>
        <row r="102">
          <cell r="F102" t="str">
            <v>1201</v>
          </cell>
          <cell r="G102" t="str">
            <v>CUENTAS POR COBRAR</v>
          </cell>
        </row>
        <row r="103">
          <cell r="F103" t="str">
            <v>1201</v>
          </cell>
          <cell r="G103" t="str">
            <v>CUENTAS POR COBRAR</v>
          </cell>
        </row>
        <row r="104">
          <cell r="F104" t="str">
            <v>1201</v>
          </cell>
          <cell r="G104" t="str">
            <v>CUENTAS POR COBRAR</v>
          </cell>
        </row>
        <row r="105">
          <cell r="F105" t="str">
            <v>1201</v>
          </cell>
          <cell r="G105" t="str">
            <v>CUENTAS POR COBRAR</v>
          </cell>
        </row>
        <row r="106">
          <cell r="F106" t="str">
            <v>1201</v>
          </cell>
          <cell r="G106" t="str">
            <v>CUENTAS POR COBRAR</v>
          </cell>
        </row>
        <row r="107">
          <cell r="F107" t="str">
            <v>1201</v>
          </cell>
          <cell r="G107" t="str">
            <v>CUENTAS POR COBRAR</v>
          </cell>
        </row>
        <row r="108">
          <cell r="F108" t="str">
            <v>1201</v>
          </cell>
          <cell r="G108" t="str">
            <v>CUENTAS POR COBRAR</v>
          </cell>
        </row>
        <row r="109">
          <cell r="F109" t="str">
            <v>1201</v>
          </cell>
          <cell r="G109" t="str">
            <v>CUENTAS POR COBRAR</v>
          </cell>
        </row>
        <row r="110">
          <cell r="F110" t="str">
            <v>1201</v>
          </cell>
          <cell r="G110" t="str">
            <v>CUENTAS POR COBRAR</v>
          </cell>
        </row>
        <row r="111">
          <cell r="F111" t="str">
            <v>1202</v>
          </cell>
          <cell r="G111" t="str">
            <v>CUENTAS POR COBRAR DIVERSAS</v>
          </cell>
        </row>
        <row r="112">
          <cell r="F112" t="str">
            <v>1202</v>
          </cell>
          <cell r="G112" t="str">
            <v>CUENTAS POR COBRAR DIVERSAS</v>
          </cell>
        </row>
        <row r="113">
          <cell r="F113" t="str">
            <v>1202</v>
          </cell>
          <cell r="G113" t="str">
            <v>CUENTAS POR COBRAR DIVERSAS</v>
          </cell>
        </row>
        <row r="114">
          <cell r="F114" t="str">
            <v>1202</v>
          </cell>
          <cell r="G114" t="str">
            <v>CUENTAS POR COBRAR DIVERSAS</v>
          </cell>
        </row>
        <row r="115">
          <cell r="F115" t="str">
            <v>1202</v>
          </cell>
          <cell r="G115" t="str">
            <v>CUENTAS POR COBRAR DIVERSAS</v>
          </cell>
        </row>
        <row r="116">
          <cell r="F116" t="str">
            <v>1202</v>
          </cell>
          <cell r="G116" t="str">
            <v>CUENTAS POR COBRAR DIVERSAS</v>
          </cell>
        </row>
        <row r="117">
          <cell r="F117" t="str">
            <v>1202</v>
          </cell>
          <cell r="G117" t="str">
            <v>CUENTAS POR COBRAR DIVERSAS</v>
          </cell>
        </row>
        <row r="118">
          <cell r="F118" t="str">
            <v>1202</v>
          </cell>
          <cell r="G118" t="str">
            <v>CUENTAS POR COBRAR DIVERSAS</v>
          </cell>
        </row>
        <row r="119">
          <cell r="F119" t="str">
            <v>1202</v>
          </cell>
          <cell r="G119" t="str">
            <v>CUENTAS POR COBRAR DIVERSAS</v>
          </cell>
        </row>
        <row r="120">
          <cell r="F120" t="str">
            <v>1202</v>
          </cell>
          <cell r="G120" t="str">
            <v>CUENTAS POR COBRAR DIVERSAS</v>
          </cell>
        </row>
        <row r="121">
          <cell r="F121" t="str">
            <v>1202</v>
          </cell>
          <cell r="G121" t="str">
            <v>CUENTAS POR COBRAR DIVERSAS</v>
          </cell>
        </row>
        <row r="122">
          <cell r="F122" t="str">
            <v>1202</v>
          </cell>
          <cell r="G122" t="str">
            <v>CUENTAS POR COBRAR DIVERSAS</v>
          </cell>
        </row>
        <row r="123">
          <cell r="F123" t="str">
            <v>1202</v>
          </cell>
          <cell r="G123" t="str">
            <v>CUENTAS POR COBRAR DIVERSAS</v>
          </cell>
        </row>
        <row r="124">
          <cell r="F124" t="str">
            <v>1202</v>
          </cell>
          <cell r="G124" t="str">
            <v>CUENTAS POR COBRAR DIVERSAS</v>
          </cell>
        </row>
        <row r="125">
          <cell r="F125" t="str">
            <v>1202</v>
          </cell>
          <cell r="G125" t="str">
            <v>CUENTAS POR COBRAR DIVERSAS</v>
          </cell>
        </row>
        <row r="126">
          <cell r="F126" t="str">
            <v>1202</v>
          </cell>
          <cell r="G126" t="str">
            <v>CUENTAS POR COBRAR DIVERSAS</v>
          </cell>
        </row>
        <row r="127">
          <cell r="F127" t="str">
            <v>1202</v>
          </cell>
          <cell r="G127" t="str">
            <v>CUENTAS POR COBRAR DIVERSAS</v>
          </cell>
        </row>
        <row r="128">
          <cell r="F128" t="str">
            <v>1202</v>
          </cell>
          <cell r="G128" t="str">
            <v>CUENTAS POR COBRAR DIVERSAS</v>
          </cell>
        </row>
        <row r="129">
          <cell r="F129" t="str">
            <v>1202</v>
          </cell>
          <cell r="G129" t="str">
            <v>CUENTAS POR COBRAR DIVERSAS</v>
          </cell>
        </row>
        <row r="130">
          <cell r="F130" t="str">
            <v>1202</v>
          </cell>
          <cell r="G130" t="str">
            <v>CUENTAS POR COBRAR DIVERSAS</v>
          </cell>
        </row>
        <row r="131">
          <cell r="F131" t="str">
            <v>1202</v>
          </cell>
          <cell r="G131" t="str">
            <v>CUENTAS POR COBRAR DIVERSAS</v>
          </cell>
        </row>
        <row r="132">
          <cell r="F132" t="str">
            <v>1202</v>
          </cell>
          <cell r="G132" t="str">
            <v>CUENTAS POR COBRAR DIVERSAS</v>
          </cell>
        </row>
        <row r="133">
          <cell r="F133" t="str">
            <v>1202</v>
          </cell>
          <cell r="G133" t="str">
            <v>CUENTAS POR COBRAR DIVERSAS</v>
          </cell>
        </row>
        <row r="134">
          <cell r="F134" t="str">
            <v>1202</v>
          </cell>
          <cell r="G134" t="str">
            <v>CUENTAS POR COBRAR DIVERSAS</v>
          </cell>
        </row>
        <row r="135">
          <cell r="F135" t="str">
            <v>1202</v>
          </cell>
          <cell r="G135" t="str">
            <v>CUENTAS POR COBRAR DIVERSAS</v>
          </cell>
        </row>
        <row r="136">
          <cell r="F136" t="str">
            <v>1202</v>
          </cell>
          <cell r="G136" t="str">
            <v>CUENTAS POR COBRAR DIVERSAS</v>
          </cell>
        </row>
        <row r="137">
          <cell r="F137" t="str">
            <v>1202</v>
          </cell>
          <cell r="G137" t="str">
            <v>CUENTAS POR COBRAR DIVERSAS</v>
          </cell>
        </row>
        <row r="138">
          <cell r="F138" t="str">
            <v>1202</v>
          </cell>
          <cell r="G138" t="str">
            <v>CUENTAS POR COBRAR DIVERSAS</v>
          </cell>
        </row>
        <row r="139">
          <cell r="F139" t="str">
            <v>1202</v>
          </cell>
          <cell r="G139" t="str">
            <v>CUENTAS POR COBRAR DIVERSAS</v>
          </cell>
        </row>
        <row r="140">
          <cell r="F140" t="str">
            <v>1202</v>
          </cell>
          <cell r="G140" t="str">
            <v>CUENTAS POR COBRAR DIVERSAS</v>
          </cell>
        </row>
        <row r="141">
          <cell r="F141" t="str">
            <v>1202</v>
          </cell>
          <cell r="G141" t="str">
            <v>CUENTAS POR COBRAR DIVERSAS</v>
          </cell>
        </row>
        <row r="142">
          <cell r="F142" t="str">
            <v>1203</v>
          </cell>
          <cell r="G142" t="str">
            <v>PRÉSTAMOS</v>
          </cell>
        </row>
        <row r="143">
          <cell r="F143" t="str">
            <v>1203</v>
          </cell>
          <cell r="G143" t="str">
            <v>PRÉSTAMOS</v>
          </cell>
        </row>
        <row r="144">
          <cell r="F144" t="str">
            <v>1203</v>
          </cell>
          <cell r="G144" t="str">
            <v>PRÉSTAMOS</v>
          </cell>
        </row>
        <row r="145">
          <cell r="F145" t="str">
            <v>1203</v>
          </cell>
          <cell r="G145" t="str">
            <v>PRÉSTAMOS</v>
          </cell>
        </row>
        <row r="146">
          <cell r="F146" t="str">
            <v>1203</v>
          </cell>
          <cell r="G146" t="str">
            <v>PRÉSTAMOS</v>
          </cell>
        </row>
        <row r="147">
          <cell r="F147" t="str">
            <v>1204</v>
          </cell>
          <cell r="G147" t="str">
            <v>Fideicomiso, Comisiones de Confianza y Otras Modalidades</v>
          </cell>
        </row>
        <row r="148">
          <cell r="F148" t="str">
            <v>1204</v>
          </cell>
          <cell r="G148" t="str">
            <v>Fideicomiso, Comisiones de Confianza y Otras Modalidades</v>
          </cell>
        </row>
        <row r="149">
          <cell r="F149" t="str">
            <v>1204</v>
          </cell>
          <cell r="G149" t="str">
            <v>Fideicomiso, Comisiones de Confianza y Otras Modalidades</v>
          </cell>
        </row>
        <row r="150">
          <cell r="F150" t="str">
            <v>1205</v>
          </cell>
          <cell r="G150" t="str">
            <v>SERVICIOS Y OTROS CONTRATADOS POR ANTICIPADO</v>
          </cell>
        </row>
        <row r="151">
          <cell r="F151" t="str">
            <v>1205</v>
          </cell>
          <cell r="G151" t="str">
            <v>SERVICIOS Y OTROS CONTRATADOS POR ANTICIPADO</v>
          </cell>
        </row>
        <row r="152">
          <cell r="F152" t="str">
            <v>1205</v>
          </cell>
          <cell r="G152" t="str">
            <v>SERVICIOS Y OTROS CONTRATADOS POR ANTICIPADO</v>
          </cell>
        </row>
        <row r="153">
          <cell r="F153" t="str">
            <v>1205</v>
          </cell>
          <cell r="G153" t="str">
            <v>SERVICIOS Y OTROS CONTRATADOS POR ANTICIPADO</v>
          </cell>
        </row>
        <row r="154">
          <cell r="F154" t="str">
            <v>1205</v>
          </cell>
          <cell r="G154" t="str">
            <v>SERVICIOS Y OTROS CONTRATADOS POR ANTICIPADO</v>
          </cell>
        </row>
        <row r="155">
          <cell r="F155" t="str">
            <v>1205</v>
          </cell>
          <cell r="G155" t="str">
            <v>SERVICIOS Y OTROS CONTRATADOS POR ANTICIPADO</v>
          </cell>
        </row>
        <row r="156">
          <cell r="F156" t="str">
            <v>1205</v>
          </cell>
          <cell r="G156" t="str">
            <v>SERVICIOS Y OTROS CONTRATADOS POR ANTICIPADO</v>
          </cell>
        </row>
        <row r="157">
          <cell r="F157" t="str">
            <v>1205</v>
          </cell>
          <cell r="G157" t="str">
            <v>SERVICIOS Y OTROS CONTRATADOS POR ANTICIPADO</v>
          </cell>
        </row>
        <row r="158">
          <cell r="F158" t="str">
            <v>1205</v>
          </cell>
          <cell r="G158" t="str">
            <v>SERVICIOS Y OTROS CONTRATADOS POR ANTICIPADO</v>
          </cell>
        </row>
        <row r="159">
          <cell r="F159" t="str">
            <v>1205</v>
          </cell>
          <cell r="G159" t="str">
            <v>SERVICIOS Y OTROS CONTRATADOS POR ANTICIPADO</v>
          </cell>
        </row>
        <row r="160">
          <cell r="F160" t="str">
            <v>1205</v>
          </cell>
          <cell r="G160" t="str">
            <v>SERVICIOS Y OTROS CONTRATADOS POR ANTICIPADO</v>
          </cell>
        </row>
        <row r="161">
          <cell r="F161" t="str">
            <v>1205</v>
          </cell>
          <cell r="G161" t="str">
            <v>SERVICIOS Y OTROS CONTRATADOS POR ANTICIPADO</v>
          </cell>
        </row>
        <row r="162">
          <cell r="F162" t="str">
            <v>1205</v>
          </cell>
          <cell r="G162" t="str">
            <v>SERVICIOS Y OTROS CONTRATADOS POR ANTICIPADO</v>
          </cell>
        </row>
        <row r="163">
          <cell r="F163" t="str">
            <v>1205</v>
          </cell>
          <cell r="G163" t="str">
            <v>SERVICIOS Y OTROS CONTRATADOS POR ANTICIPADO</v>
          </cell>
        </row>
        <row r="164">
          <cell r="F164" t="str">
            <v>1205</v>
          </cell>
          <cell r="G164" t="str">
            <v>SERVICIOS Y OTROS CONTRATADOS POR ANTICIPADO</v>
          </cell>
        </row>
        <row r="165">
          <cell r="F165" t="str">
            <v>1205</v>
          </cell>
          <cell r="G165" t="str">
            <v>SERVICIOS Y OTROS CONTRATADOS POR ANTICIPADO</v>
          </cell>
        </row>
        <row r="166">
          <cell r="F166" t="str">
            <v>1205</v>
          </cell>
          <cell r="G166" t="str">
            <v>SERVICIOS Y OTROS CONTRATADOS POR ANTICIPADO</v>
          </cell>
        </row>
        <row r="167">
          <cell r="F167" t="str">
            <v>1205</v>
          </cell>
          <cell r="G167" t="str">
            <v>SERVICIOS Y OTROS CONTRATADOS POR ANTICIPADO</v>
          </cell>
        </row>
        <row r="168">
          <cell r="F168" t="str">
            <v>1205</v>
          </cell>
          <cell r="G168" t="str">
            <v>SERVICIOS Y OTROS CONTRATADOS POR ANTICIPADO</v>
          </cell>
        </row>
        <row r="169">
          <cell r="F169" t="str">
            <v>1205</v>
          </cell>
          <cell r="G169" t="str">
            <v>SERVICIOS Y OTROS CONTRATADOS POR ANTICIPADO</v>
          </cell>
        </row>
        <row r="170">
          <cell r="F170" t="str">
            <v>1205</v>
          </cell>
          <cell r="G170" t="str">
            <v>SERVICIOS Y OTROS CONTRATADOS POR ANTICIPADO</v>
          </cell>
        </row>
        <row r="171">
          <cell r="F171" t="str">
            <v>1205</v>
          </cell>
          <cell r="G171" t="str">
            <v>SERVICIOS Y OTROS CONTRATADOS POR ANTICIPADO</v>
          </cell>
        </row>
        <row r="172">
          <cell r="F172" t="str">
            <v>1205</v>
          </cell>
          <cell r="G172" t="str">
            <v>SERVICIOS Y OTROS CONTRATADOS POR ANTICIPADO</v>
          </cell>
        </row>
        <row r="173">
          <cell r="F173" t="str">
            <v>1205</v>
          </cell>
          <cell r="G173" t="str">
            <v>SERVICIOS Y OTROS CONTRATADOS POR ANTICIPADO</v>
          </cell>
        </row>
        <row r="174">
          <cell r="F174" t="str">
            <v>1205</v>
          </cell>
          <cell r="G174" t="str">
            <v>SERVICIOS Y OTROS CONTRATADOS POR ANTICIPADO</v>
          </cell>
        </row>
        <row r="175">
          <cell r="F175" t="str">
            <v>1205</v>
          </cell>
          <cell r="G175" t="str">
            <v>SERVICIOS Y OTROS CONTRATADOS POR ANTICIPADO</v>
          </cell>
        </row>
        <row r="176">
          <cell r="F176" t="str">
            <v>1205</v>
          </cell>
          <cell r="G176" t="str">
            <v>SERVICIOS Y OTROS CONTRATADOS POR ANTICIPADO</v>
          </cell>
        </row>
        <row r="177">
          <cell r="F177" t="str">
            <v>1205</v>
          </cell>
          <cell r="G177" t="str">
            <v>SERVICIOS Y OTROS CONTRATADOS POR ANTICIPADO</v>
          </cell>
        </row>
        <row r="178">
          <cell r="F178" t="str">
            <v>1205</v>
          </cell>
          <cell r="G178" t="str">
            <v>SERVICIOS Y OTROS CONTRATADOS POR ANTICIPADO</v>
          </cell>
        </row>
        <row r="179">
          <cell r="F179" t="str">
            <v>1205</v>
          </cell>
          <cell r="G179" t="str">
            <v>SERVICIOS Y OTROS CONTRATADOS POR ANTICIPADO</v>
          </cell>
        </row>
        <row r="180">
          <cell r="F180" t="str">
            <v>1205</v>
          </cell>
          <cell r="G180" t="str">
            <v>SERVICIOS Y OTROS CONTRATADOS POR ANTICIPADO</v>
          </cell>
        </row>
        <row r="181">
          <cell r="F181" t="str">
            <v>1205</v>
          </cell>
          <cell r="G181" t="str">
            <v>SERVICIOS Y OTROS CONTRATADOS POR ANTICIPADO</v>
          </cell>
        </row>
        <row r="182">
          <cell r="F182" t="str">
            <v>1206</v>
          </cell>
          <cell r="G182" t="str">
            <v>Recursos - Tesoro Público</v>
          </cell>
        </row>
        <row r="183">
          <cell r="F183" t="str">
            <v>1209</v>
          </cell>
          <cell r="G183" t="str">
            <v>ESTIMACIÓN DE CUENTAS DE COBRANZA DUDOSA (CR)</v>
          </cell>
        </row>
        <row r="184">
          <cell r="F184" t="str">
            <v>1209</v>
          </cell>
          <cell r="G184" t="str">
            <v>ESTIMACIÓN DE CUENTAS DE COBRANZA DUDOSA (CR)</v>
          </cell>
        </row>
        <row r="185">
          <cell r="F185" t="str">
            <v>1209</v>
          </cell>
          <cell r="G185" t="str">
            <v>ESTIMACIÓN DE CUENTAS DE COBRANZA DUDOSA (CR)</v>
          </cell>
        </row>
        <row r="186">
          <cell r="F186" t="str">
            <v>1209</v>
          </cell>
          <cell r="G186" t="str">
            <v>ESTIMACIÓN DE CUENTAS DE COBRANZA DUDOSA (CR)</v>
          </cell>
        </row>
        <row r="187">
          <cell r="F187" t="str">
            <v>1209</v>
          </cell>
          <cell r="G187" t="str">
            <v>ESTIMACIÓN DE CUENTAS DE COBRANZA DUDOSA (CR)</v>
          </cell>
        </row>
        <row r="188">
          <cell r="F188" t="str">
            <v>1209</v>
          </cell>
          <cell r="G188" t="str">
            <v>ESTIMACIÓN DE CUENTAS DE COBRANZA DUDOSA (CR)</v>
          </cell>
        </row>
        <row r="189">
          <cell r="F189" t="str">
            <v>1209</v>
          </cell>
          <cell r="G189" t="str">
            <v>ESTIMACIÓN DE CUENTAS DE COBRANZA DUDOSA (CR)</v>
          </cell>
        </row>
        <row r="190">
          <cell r="F190" t="str">
            <v>1209</v>
          </cell>
          <cell r="G190" t="str">
            <v>ESTIMACIÓN DE CUENTAS DE COBRANZA DUDOSA (CR)</v>
          </cell>
        </row>
        <row r="191">
          <cell r="F191" t="str">
            <v>1209</v>
          </cell>
          <cell r="G191" t="str">
            <v>ESTIMACIÓN DE CUENTAS DE COBRANZA DUDOSA (CR)</v>
          </cell>
        </row>
        <row r="192">
          <cell r="F192" t="str">
            <v>1209</v>
          </cell>
          <cell r="G192" t="str">
            <v>ESTIMACIÓN DE CUENTAS DE COBRANZA DUDOSA (CR)</v>
          </cell>
        </row>
        <row r="193">
          <cell r="F193" t="str">
            <v>1209</v>
          </cell>
          <cell r="G193" t="str">
            <v>ESTIMACIÓN DE CUENTAS DE COBRANZA DUDOSA (CR)</v>
          </cell>
        </row>
        <row r="194">
          <cell r="F194" t="str">
            <v>1209</v>
          </cell>
          <cell r="G194" t="str">
            <v>ESTIMACIÓN DE CUENTAS DE COBRANZA DUDOSA (CR)</v>
          </cell>
        </row>
        <row r="195">
          <cell r="F195" t="str">
            <v>1301</v>
          </cell>
          <cell r="G195" t="str">
            <v>BIENES Y SUMINISTROS DE FUNCIONAMIENTO</v>
          </cell>
        </row>
        <row r="196">
          <cell r="F196" t="str">
            <v>1301</v>
          </cell>
          <cell r="G196" t="str">
            <v>BIENES Y SUMINISTROS DE FUNCIONAMIENTO</v>
          </cell>
        </row>
        <row r="197">
          <cell r="F197" t="str">
            <v>1301</v>
          </cell>
          <cell r="G197" t="str">
            <v>BIENES Y SUMINISTROS DE FUNCIONAMIENTO</v>
          </cell>
        </row>
        <row r="198">
          <cell r="F198" t="str">
            <v>1301</v>
          </cell>
          <cell r="G198" t="str">
            <v>BIENES Y SUMINISTROS DE FUNCIONAMIENTO</v>
          </cell>
        </row>
        <row r="199">
          <cell r="F199" t="str">
            <v>1301</v>
          </cell>
          <cell r="G199" t="str">
            <v>BIENES Y SUMINISTROS DE FUNCIONAMIENTO</v>
          </cell>
        </row>
        <row r="200">
          <cell r="F200" t="str">
            <v>1301</v>
          </cell>
          <cell r="G200" t="str">
            <v>BIENES Y SUMINISTROS DE FUNCIONAMIENTO</v>
          </cell>
        </row>
        <row r="201">
          <cell r="F201" t="str">
            <v>1301</v>
          </cell>
          <cell r="G201" t="str">
            <v>BIENES Y SUMINISTROS DE FUNCIONAMIENTO</v>
          </cell>
        </row>
        <row r="202">
          <cell r="F202" t="str">
            <v>1301</v>
          </cell>
          <cell r="G202" t="str">
            <v>BIENES Y SUMINISTROS DE FUNCIONAMIENTO</v>
          </cell>
        </row>
        <row r="203">
          <cell r="F203" t="str">
            <v>1301</v>
          </cell>
          <cell r="G203" t="str">
            <v>BIENES Y SUMINISTROS DE FUNCIONAMIENTO</v>
          </cell>
        </row>
        <row r="204">
          <cell r="F204" t="str">
            <v>1301</v>
          </cell>
          <cell r="G204" t="str">
            <v>BIENES Y SUMINISTROS DE FUNCIONAMIENTO</v>
          </cell>
        </row>
        <row r="205">
          <cell r="F205" t="str">
            <v>1301</v>
          </cell>
          <cell r="G205" t="str">
            <v>BIENES Y SUMINISTROS DE FUNCIONAMIENTO</v>
          </cell>
        </row>
        <row r="206">
          <cell r="F206" t="str">
            <v>1301</v>
          </cell>
          <cell r="G206" t="str">
            <v>BIENES Y SUMINISTROS DE FUNCIONAMIENTO</v>
          </cell>
        </row>
        <row r="207">
          <cell r="F207" t="str">
            <v>1301</v>
          </cell>
          <cell r="G207" t="str">
            <v>BIENES Y SUMINISTROS DE FUNCIONAMIENTO</v>
          </cell>
        </row>
        <row r="208">
          <cell r="F208" t="str">
            <v>1301</v>
          </cell>
          <cell r="G208" t="str">
            <v>BIENES Y SUMINISTROS DE FUNCIONAMIENTO</v>
          </cell>
        </row>
        <row r="209">
          <cell r="F209" t="str">
            <v>1301</v>
          </cell>
          <cell r="G209" t="str">
            <v>BIENES Y SUMINISTROS DE FUNCIONAMIENTO</v>
          </cell>
        </row>
        <row r="210">
          <cell r="F210" t="str">
            <v>1301</v>
          </cell>
          <cell r="G210" t="str">
            <v>BIENES Y SUMINISTROS DE FUNCIONAMIENTO</v>
          </cell>
        </row>
        <row r="211">
          <cell r="F211" t="str">
            <v>1301</v>
          </cell>
          <cell r="G211" t="str">
            <v>BIENES Y SUMINISTROS DE FUNCIONAMIENTO</v>
          </cell>
        </row>
        <row r="212">
          <cell r="F212" t="str">
            <v>1301</v>
          </cell>
          <cell r="G212" t="str">
            <v>BIENES Y SUMINISTROS DE FUNCIONAMIENTO</v>
          </cell>
        </row>
        <row r="213">
          <cell r="F213" t="str">
            <v>1301</v>
          </cell>
          <cell r="G213" t="str">
            <v>BIENES Y SUMINISTROS DE FUNCIONAMIENTO</v>
          </cell>
        </row>
        <row r="214">
          <cell r="F214" t="str">
            <v>1301</v>
          </cell>
          <cell r="G214" t="str">
            <v>BIENES Y SUMINISTROS DE FUNCIONAMIENTO</v>
          </cell>
        </row>
        <row r="215">
          <cell r="F215" t="str">
            <v>1301</v>
          </cell>
          <cell r="G215" t="str">
            <v>BIENES Y SUMINISTROS DE FUNCIONAMIENTO</v>
          </cell>
        </row>
        <row r="216">
          <cell r="F216" t="str">
            <v>1301</v>
          </cell>
          <cell r="G216" t="str">
            <v>BIENES Y SUMINISTROS DE FUNCIONAMIENTO</v>
          </cell>
        </row>
        <row r="217">
          <cell r="F217" t="str">
            <v>1301</v>
          </cell>
          <cell r="G217" t="str">
            <v>BIENES Y SUMINISTROS DE FUNCIONAMIENTO</v>
          </cell>
        </row>
        <row r="218">
          <cell r="F218" t="str">
            <v>1301</v>
          </cell>
          <cell r="G218" t="str">
            <v>BIENES Y SUMINISTROS DE FUNCIONAMIENTO</v>
          </cell>
        </row>
        <row r="219">
          <cell r="F219" t="str">
            <v>1301</v>
          </cell>
          <cell r="G219" t="str">
            <v>BIENES Y SUMINISTROS DE FUNCIONAMIENTO</v>
          </cell>
        </row>
        <row r="220">
          <cell r="F220" t="str">
            <v>1301</v>
          </cell>
          <cell r="G220" t="str">
            <v>BIENES Y SUMINISTROS DE FUNCIONAMIENTO</v>
          </cell>
        </row>
        <row r="221">
          <cell r="F221" t="str">
            <v>1301</v>
          </cell>
          <cell r="G221" t="str">
            <v>BIENES Y SUMINISTROS DE FUNCIONAMIENTO</v>
          </cell>
        </row>
        <row r="222">
          <cell r="F222" t="str">
            <v>1301</v>
          </cell>
          <cell r="G222" t="str">
            <v>BIENES Y SUMINISTROS DE FUNCIONAMIENTO</v>
          </cell>
        </row>
        <row r="223">
          <cell r="F223" t="str">
            <v>1301</v>
          </cell>
          <cell r="G223" t="str">
            <v>BIENES Y SUMINISTROS DE FUNCIONAMIENTO</v>
          </cell>
        </row>
        <row r="224">
          <cell r="F224" t="str">
            <v>1301</v>
          </cell>
          <cell r="G224" t="str">
            <v>BIENES Y SUMINISTROS DE FUNCIONAMIENTO</v>
          </cell>
        </row>
        <row r="225">
          <cell r="F225" t="str">
            <v>1301</v>
          </cell>
          <cell r="G225" t="str">
            <v>BIENES Y SUMINISTROS DE FUNCIONAMIENTO</v>
          </cell>
        </row>
        <row r="226">
          <cell r="F226" t="str">
            <v>1301</v>
          </cell>
          <cell r="G226" t="str">
            <v>BIENES Y SUMINISTROS DE FUNCIONAMIENTO</v>
          </cell>
        </row>
        <row r="227">
          <cell r="F227" t="str">
            <v>1301</v>
          </cell>
          <cell r="G227" t="str">
            <v>BIENES Y SUMINISTROS DE FUNCIONAMIENTO</v>
          </cell>
        </row>
        <row r="228">
          <cell r="F228" t="str">
            <v>1301</v>
          </cell>
          <cell r="G228" t="str">
            <v>BIENES Y SUMINISTROS DE FUNCIONAMIENTO</v>
          </cell>
        </row>
        <row r="229">
          <cell r="F229" t="str">
            <v>1301</v>
          </cell>
          <cell r="G229" t="str">
            <v>BIENES Y SUMINISTROS DE FUNCIONAMIENTO</v>
          </cell>
        </row>
        <row r="230">
          <cell r="F230" t="str">
            <v>1301</v>
          </cell>
          <cell r="G230" t="str">
            <v>BIENES Y SUMINISTROS DE FUNCIONAMIENTO</v>
          </cell>
        </row>
        <row r="231">
          <cell r="F231" t="str">
            <v>1301</v>
          </cell>
          <cell r="G231" t="str">
            <v>BIENES Y SUMINISTROS DE FUNCIONAMIENTO</v>
          </cell>
        </row>
        <row r="232">
          <cell r="F232" t="str">
            <v>1301</v>
          </cell>
          <cell r="G232" t="str">
            <v>BIENES Y SUMINISTROS DE FUNCIONAMIENTO</v>
          </cell>
        </row>
        <row r="233">
          <cell r="F233" t="str">
            <v>1301</v>
          </cell>
          <cell r="G233" t="str">
            <v>BIENES Y SUMINISTROS DE FUNCIONAMIENTO</v>
          </cell>
        </row>
        <row r="234">
          <cell r="F234" t="str">
            <v>1301</v>
          </cell>
          <cell r="G234" t="str">
            <v>BIENES Y SUMINISTROS DE FUNCIONAMIENTO</v>
          </cell>
        </row>
        <row r="235">
          <cell r="F235" t="str">
            <v>1301</v>
          </cell>
          <cell r="G235" t="str">
            <v>BIENES Y SUMINISTROS DE FUNCIONAMIENTO</v>
          </cell>
        </row>
        <row r="236">
          <cell r="F236" t="str">
            <v>1301</v>
          </cell>
          <cell r="G236" t="str">
            <v>BIENES Y SUMINISTROS DE FUNCIONAMIENTO</v>
          </cell>
        </row>
        <row r="237">
          <cell r="F237" t="str">
            <v>1301</v>
          </cell>
          <cell r="G237" t="str">
            <v>BIENES Y SUMINISTROS DE FUNCIONAMIENTO</v>
          </cell>
        </row>
        <row r="238">
          <cell r="F238" t="str">
            <v>1301</v>
          </cell>
          <cell r="G238" t="str">
            <v>BIENES Y SUMINISTROS DE FUNCIONAMIENTO</v>
          </cell>
        </row>
        <row r="239">
          <cell r="F239" t="str">
            <v>1301</v>
          </cell>
          <cell r="G239" t="str">
            <v>BIENES Y SUMINISTROS DE FUNCIONAMIENTO</v>
          </cell>
        </row>
        <row r="240">
          <cell r="F240" t="str">
            <v>1301</v>
          </cell>
          <cell r="G240" t="str">
            <v>BIENES Y SUMINISTROS DE FUNCIONAMIENTO</v>
          </cell>
        </row>
        <row r="241">
          <cell r="F241" t="str">
            <v>1301</v>
          </cell>
          <cell r="G241" t="str">
            <v>BIENES Y SUMINISTROS DE FUNCIONAMIENTO</v>
          </cell>
        </row>
        <row r="242">
          <cell r="F242" t="str">
            <v>1301</v>
          </cell>
          <cell r="G242" t="str">
            <v>BIENES Y SUMINISTROS DE FUNCIONAMIENTO</v>
          </cell>
        </row>
        <row r="243">
          <cell r="F243" t="str">
            <v>1301</v>
          </cell>
          <cell r="G243" t="str">
            <v>BIENES Y SUMINISTROS DE FUNCIONAMIENTO</v>
          </cell>
        </row>
        <row r="244">
          <cell r="F244" t="str">
            <v>1301</v>
          </cell>
          <cell r="G244" t="str">
            <v>BIENES Y SUMINISTROS DE FUNCIONAMIENTO</v>
          </cell>
        </row>
        <row r="245">
          <cell r="F245" t="str">
            <v>1301</v>
          </cell>
          <cell r="G245" t="str">
            <v>BIENES Y SUMINISTROS DE FUNCIONAMIENTO</v>
          </cell>
        </row>
        <row r="246">
          <cell r="F246" t="str">
            <v>1301</v>
          </cell>
          <cell r="G246" t="str">
            <v>BIENES Y SUMINISTROS DE FUNCIONAMIENTO</v>
          </cell>
        </row>
        <row r="247">
          <cell r="F247" t="str">
            <v>1301</v>
          </cell>
          <cell r="G247" t="str">
            <v>BIENES Y SUMINISTROS DE FUNCIONAMIENTO</v>
          </cell>
        </row>
        <row r="248">
          <cell r="F248" t="str">
            <v>1301</v>
          </cell>
          <cell r="G248" t="str">
            <v>BIENES Y SUMINISTROS DE FUNCIONAMIENTO</v>
          </cell>
        </row>
        <row r="249">
          <cell r="F249" t="str">
            <v>1301</v>
          </cell>
          <cell r="G249" t="str">
            <v>BIENES Y SUMINISTROS DE FUNCIONAMIENTO</v>
          </cell>
        </row>
        <row r="250">
          <cell r="F250" t="str">
            <v>1301</v>
          </cell>
          <cell r="G250" t="str">
            <v>BIENES Y SUMINISTROS DE FUNCIONAMIENTO</v>
          </cell>
        </row>
        <row r="251">
          <cell r="F251" t="str">
            <v>1301</v>
          </cell>
          <cell r="G251" t="str">
            <v>BIENES Y SUMINISTROS DE FUNCIONAMIENTO</v>
          </cell>
        </row>
        <row r="252">
          <cell r="F252" t="str">
            <v>1301</v>
          </cell>
          <cell r="G252" t="str">
            <v>BIENES Y SUMINISTROS DE FUNCIONAMIENTO</v>
          </cell>
        </row>
        <row r="253">
          <cell r="F253" t="str">
            <v>1301</v>
          </cell>
          <cell r="G253" t="str">
            <v>BIENES Y SUMINISTROS DE FUNCIONAMIENTO</v>
          </cell>
        </row>
        <row r="254">
          <cell r="F254" t="str">
            <v>1301</v>
          </cell>
          <cell r="G254" t="str">
            <v>BIENES Y SUMINISTROS DE FUNCIONAMIENTO</v>
          </cell>
        </row>
        <row r="255">
          <cell r="F255" t="str">
            <v>1301</v>
          </cell>
          <cell r="G255" t="str">
            <v>BIENES Y SUMINISTROS DE FUNCIONAMIENTO</v>
          </cell>
        </row>
        <row r="256">
          <cell r="F256" t="str">
            <v>1301</v>
          </cell>
          <cell r="G256" t="str">
            <v>BIENES Y SUMINISTROS DE FUNCIONAMIENTO</v>
          </cell>
        </row>
        <row r="257">
          <cell r="F257" t="str">
            <v>1301</v>
          </cell>
          <cell r="G257" t="str">
            <v>BIENES Y SUMINISTROS DE FUNCIONAMIENTO</v>
          </cell>
        </row>
        <row r="258">
          <cell r="F258" t="str">
            <v>1301</v>
          </cell>
          <cell r="G258" t="str">
            <v>BIENES Y SUMINISTROS DE FUNCIONAMIENTO</v>
          </cell>
        </row>
        <row r="259">
          <cell r="F259" t="str">
            <v>1301</v>
          </cell>
          <cell r="G259" t="str">
            <v>BIENES Y SUMINISTROS DE FUNCIONAMIENTO</v>
          </cell>
        </row>
        <row r="260">
          <cell r="F260" t="str">
            <v>1301</v>
          </cell>
          <cell r="G260" t="str">
            <v>BIENES Y SUMINISTROS DE FUNCIONAMIENTO</v>
          </cell>
        </row>
        <row r="261">
          <cell r="F261" t="str">
            <v>1301</v>
          </cell>
          <cell r="G261" t="str">
            <v>BIENES Y SUMINISTROS DE FUNCIONAMIENTO</v>
          </cell>
        </row>
        <row r="262">
          <cell r="F262" t="str">
            <v>1301</v>
          </cell>
          <cell r="G262" t="str">
            <v>BIENES Y SUMINISTROS DE FUNCIONAMIENTO</v>
          </cell>
        </row>
        <row r="263">
          <cell r="F263" t="str">
            <v>1302</v>
          </cell>
          <cell r="G263" t="str">
            <v>BIENES PARA LA VENTA</v>
          </cell>
        </row>
        <row r="264">
          <cell r="F264" t="str">
            <v>1302</v>
          </cell>
          <cell r="G264" t="str">
            <v>BIENES PARA LA VENTA</v>
          </cell>
        </row>
        <row r="265">
          <cell r="F265" t="str">
            <v>1302</v>
          </cell>
          <cell r="G265" t="str">
            <v>BIENES PARA LA VENTA</v>
          </cell>
        </row>
        <row r="266">
          <cell r="F266" t="str">
            <v>1302</v>
          </cell>
          <cell r="G266" t="str">
            <v>BIENES PARA LA VENTA</v>
          </cell>
        </row>
        <row r="267">
          <cell r="F267" t="str">
            <v>1302</v>
          </cell>
          <cell r="G267" t="str">
            <v>BIENES PARA LA VENTA</v>
          </cell>
        </row>
        <row r="268">
          <cell r="F268" t="str">
            <v>1302</v>
          </cell>
          <cell r="G268" t="str">
            <v>BIENES PARA LA VENTA</v>
          </cell>
        </row>
        <row r="269">
          <cell r="F269" t="str">
            <v>1302</v>
          </cell>
          <cell r="G269" t="str">
            <v>BIENES PARA LA VENTA</v>
          </cell>
        </row>
        <row r="270">
          <cell r="F270" t="str">
            <v>1302</v>
          </cell>
          <cell r="G270" t="str">
            <v>BIENES PARA LA VENTA</v>
          </cell>
        </row>
        <row r="271">
          <cell r="F271" t="str">
            <v>1302</v>
          </cell>
          <cell r="G271" t="str">
            <v>BIENES PARA LA VENTA</v>
          </cell>
        </row>
        <row r="272">
          <cell r="F272" t="str">
            <v>1302</v>
          </cell>
          <cell r="G272" t="str">
            <v>BIENES PARA LA VENTA</v>
          </cell>
        </row>
        <row r="273">
          <cell r="F273" t="str">
            <v>1302</v>
          </cell>
          <cell r="G273" t="str">
            <v>BIENES PARA LA VENTA</v>
          </cell>
        </row>
        <row r="274">
          <cell r="F274" t="str">
            <v>1302</v>
          </cell>
          <cell r="G274" t="str">
            <v>BIENES PARA LA VENTA</v>
          </cell>
        </row>
        <row r="275">
          <cell r="F275" t="str">
            <v>1302</v>
          </cell>
          <cell r="G275" t="str">
            <v>BIENES PARA LA VENTA</v>
          </cell>
        </row>
        <row r="276">
          <cell r="F276" t="str">
            <v>1303</v>
          </cell>
          <cell r="G276" t="str">
            <v>BIENES DE ASISTENCIA SOCIAL</v>
          </cell>
        </row>
        <row r="277">
          <cell r="F277" t="str">
            <v>1303</v>
          </cell>
          <cell r="G277" t="str">
            <v>BIENES DE ASISTENCIA SOCIAL</v>
          </cell>
        </row>
        <row r="278">
          <cell r="F278" t="str">
            <v>1303</v>
          </cell>
          <cell r="G278" t="str">
            <v>BIENES DE ASISTENCIA SOCIAL</v>
          </cell>
        </row>
        <row r="279">
          <cell r="F279" t="str">
            <v>1303</v>
          </cell>
          <cell r="G279" t="str">
            <v>BIENES DE ASISTENCIA SOCIAL</v>
          </cell>
        </row>
        <row r="280">
          <cell r="F280" t="str">
            <v>1303</v>
          </cell>
          <cell r="G280" t="str">
            <v>BIENES DE ASISTENCIA SOCIAL</v>
          </cell>
        </row>
        <row r="281">
          <cell r="F281" t="str">
            <v>1303</v>
          </cell>
          <cell r="G281" t="str">
            <v>BIENES DE ASISTENCIA SOCIAL</v>
          </cell>
        </row>
        <row r="282">
          <cell r="F282" t="str">
            <v>1303</v>
          </cell>
          <cell r="G282" t="str">
            <v>BIENES DE ASISTENCIA SOCIAL</v>
          </cell>
        </row>
        <row r="283">
          <cell r="F283" t="str">
            <v>1303</v>
          </cell>
          <cell r="G283" t="str">
            <v>BIENES DE ASISTENCIA SOCIAL</v>
          </cell>
        </row>
        <row r="284">
          <cell r="F284" t="str">
            <v>1303</v>
          </cell>
          <cell r="G284" t="str">
            <v>BIENES DE ASISTENCIA SOCIAL</v>
          </cell>
        </row>
        <row r="285">
          <cell r="F285" t="str">
            <v>1303</v>
          </cell>
          <cell r="G285" t="str">
            <v>BIENES DE ASISTENCIA SOCIAL</v>
          </cell>
        </row>
        <row r="286">
          <cell r="F286" t="str">
            <v>1303</v>
          </cell>
          <cell r="G286" t="str">
            <v>BIENES DE ASISTENCIA SOCIAL</v>
          </cell>
        </row>
        <row r="287">
          <cell r="F287" t="str">
            <v>1303</v>
          </cell>
          <cell r="G287" t="str">
            <v>BIENES DE ASISTENCIA SOCIAL</v>
          </cell>
        </row>
        <row r="288">
          <cell r="F288" t="str">
            <v>1304</v>
          </cell>
          <cell r="G288" t="str">
            <v>MATERIAS PRIMAS</v>
          </cell>
        </row>
        <row r="289">
          <cell r="F289" t="str">
            <v>1304</v>
          </cell>
          <cell r="G289" t="str">
            <v>MATERIAS PRIMAS</v>
          </cell>
        </row>
        <row r="290">
          <cell r="F290" t="str">
            <v>1304</v>
          </cell>
          <cell r="G290" t="str">
            <v>MATERIAS PRIMAS</v>
          </cell>
        </row>
        <row r="291">
          <cell r="F291" t="str">
            <v>1305</v>
          </cell>
          <cell r="G291" t="str">
            <v>MATERIALES AUXILIARES, SUMINISTROS Y REPUESTOS</v>
          </cell>
        </row>
        <row r="292">
          <cell r="F292" t="str">
            <v>1305</v>
          </cell>
          <cell r="G292" t="str">
            <v>MATERIALES AUXILIARES, SUMINISTROS Y REPUESTOS</v>
          </cell>
        </row>
        <row r="293">
          <cell r="F293" t="str">
            <v>1305</v>
          </cell>
          <cell r="G293" t="str">
            <v>MATERIALES AUXILIARES, SUMINISTROS Y REPUESTOS</v>
          </cell>
        </row>
        <row r="294">
          <cell r="F294" t="str">
            <v>1305</v>
          </cell>
          <cell r="G294" t="str">
            <v>MATERIALES AUXILIARES, SUMINISTROS Y REPUESTOS</v>
          </cell>
        </row>
        <row r="295">
          <cell r="F295" t="str">
            <v>1306</v>
          </cell>
          <cell r="G295" t="str">
            <v>ENVASES Y EMBALAJES</v>
          </cell>
        </row>
        <row r="296">
          <cell r="F296" t="str">
            <v>1306</v>
          </cell>
          <cell r="G296" t="str">
            <v>ENVASES Y EMBALAJES</v>
          </cell>
        </row>
        <row r="297">
          <cell r="F297" t="str">
            <v>1306</v>
          </cell>
          <cell r="G297" t="str">
            <v>ENVASES Y EMBALAJES</v>
          </cell>
        </row>
        <row r="298">
          <cell r="F298" t="str">
            <v>1307</v>
          </cell>
          <cell r="G298" t="str">
            <v>PRODUCTOS EN PROCESO</v>
          </cell>
        </row>
        <row r="299">
          <cell r="F299" t="str">
            <v>1307</v>
          </cell>
          <cell r="G299" t="str">
            <v>PRODUCTOS EN PROCESO</v>
          </cell>
        </row>
        <row r="300">
          <cell r="F300" t="str">
            <v>1307</v>
          </cell>
          <cell r="G300" t="str">
            <v>PRODUCTOS EN PROCESO</v>
          </cell>
        </row>
        <row r="301">
          <cell r="F301" t="str">
            <v>1307</v>
          </cell>
          <cell r="G301" t="str">
            <v>PRODUCTOS EN PROCESO</v>
          </cell>
        </row>
        <row r="302">
          <cell r="F302" t="str">
            <v>1307</v>
          </cell>
          <cell r="G302" t="str">
            <v>PRODUCTOS EN PROCESO</v>
          </cell>
        </row>
        <row r="303">
          <cell r="F303" t="str">
            <v>1307</v>
          </cell>
          <cell r="G303" t="str">
            <v>PRODUCTOS EN PROCESO</v>
          </cell>
        </row>
        <row r="304">
          <cell r="F304" t="str">
            <v>1307</v>
          </cell>
          <cell r="G304" t="str">
            <v>PRODUCTOS EN PROCESO</v>
          </cell>
        </row>
        <row r="305">
          <cell r="F305" t="str">
            <v>1307</v>
          </cell>
          <cell r="G305" t="str">
            <v>PRODUCTOS EN PROCESO</v>
          </cell>
        </row>
        <row r="306">
          <cell r="F306" t="str">
            <v>1307</v>
          </cell>
          <cell r="G306" t="str">
            <v>PRODUCTOS EN PROCESO</v>
          </cell>
        </row>
        <row r="307">
          <cell r="F307" t="str">
            <v>1307</v>
          </cell>
          <cell r="G307" t="str">
            <v>PRODUCTOS EN PROCESO</v>
          </cell>
        </row>
        <row r="308">
          <cell r="F308" t="str">
            <v>1308</v>
          </cell>
          <cell r="G308" t="str">
            <v>PRODUCTOS TERMINADOS</v>
          </cell>
        </row>
        <row r="309">
          <cell r="F309" t="str">
            <v>1308</v>
          </cell>
          <cell r="G309" t="str">
            <v>PRODUCTOS TERMINADOS</v>
          </cell>
        </row>
        <row r="310">
          <cell r="F310" t="str">
            <v>1308</v>
          </cell>
          <cell r="G310" t="str">
            <v>PRODUCTOS TERMINADOS</v>
          </cell>
        </row>
        <row r="311">
          <cell r="F311" t="str">
            <v>1308</v>
          </cell>
          <cell r="G311" t="str">
            <v>PRODUCTOS TERMINADOS</v>
          </cell>
        </row>
        <row r="312">
          <cell r="F312" t="str">
            <v>1308</v>
          </cell>
          <cell r="G312" t="str">
            <v>PRODUCTOS TERMINADOS</v>
          </cell>
        </row>
        <row r="313">
          <cell r="F313" t="str">
            <v>1308</v>
          </cell>
          <cell r="G313" t="str">
            <v>PRODUCTOS TERMINADOS</v>
          </cell>
        </row>
        <row r="314">
          <cell r="F314" t="str">
            <v>1308</v>
          </cell>
          <cell r="G314" t="str">
            <v>PRODUCTOS TERMINADOS</v>
          </cell>
        </row>
        <row r="315">
          <cell r="F315" t="str">
            <v>1308</v>
          </cell>
          <cell r="G315" t="str">
            <v>PRODUCTOS TERMINADOS</v>
          </cell>
        </row>
        <row r="316">
          <cell r="F316" t="str">
            <v>1309</v>
          </cell>
          <cell r="G316" t="str">
            <v>BIENES EN TRÁNSITO</v>
          </cell>
        </row>
        <row r="317">
          <cell r="F317" t="str">
            <v>1309</v>
          </cell>
          <cell r="G317" t="str">
            <v>BIENES EN TRÁNSITO</v>
          </cell>
        </row>
        <row r="318">
          <cell r="F318" t="str">
            <v>1309</v>
          </cell>
          <cell r="G318" t="str">
            <v>BIENES EN TRÁNSITO</v>
          </cell>
        </row>
        <row r="319">
          <cell r="F319" t="str">
            <v>1309</v>
          </cell>
          <cell r="G319" t="str">
            <v>BIENES EN TRÁNSITO</v>
          </cell>
        </row>
        <row r="320">
          <cell r="F320" t="str">
            <v>1309</v>
          </cell>
          <cell r="G320" t="str">
            <v>BIENES EN TRÁNSITO</v>
          </cell>
        </row>
        <row r="321">
          <cell r="F321" t="str">
            <v>1310</v>
          </cell>
          <cell r="G321" t="str">
            <v>DESVALORIZACIÓN DE BIENES CORRIENTES</v>
          </cell>
        </row>
        <row r="322">
          <cell r="F322" t="str">
            <v>1310</v>
          </cell>
          <cell r="G322" t="str">
            <v>DESVALORIZACIÓN DE BIENES CORRIENTES</v>
          </cell>
        </row>
        <row r="323">
          <cell r="F323" t="str">
            <v>1310</v>
          </cell>
          <cell r="G323" t="str">
            <v>DESVALORIZACIÓN DE BIENES CORRIENTES</v>
          </cell>
        </row>
        <row r="324">
          <cell r="F324" t="str">
            <v>1310</v>
          </cell>
          <cell r="G324" t="str">
            <v>DESVALORIZACIÓN DE BIENES CORRIENTES</v>
          </cell>
        </row>
        <row r="325">
          <cell r="F325" t="str">
            <v>1310</v>
          </cell>
          <cell r="G325" t="str">
            <v>DESVALORIZACIÓN DE BIENES CORRIENTES</v>
          </cell>
        </row>
        <row r="326">
          <cell r="F326" t="str">
            <v>1310</v>
          </cell>
          <cell r="G326" t="str">
            <v>DESVALORIZACIÓN DE BIENES CORRIENTES</v>
          </cell>
        </row>
        <row r="327">
          <cell r="F327" t="str">
            <v>1310</v>
          </cell>
          <cell r="G327" t="str">
            <v>DESVALORIZACIÓN DE BIENES CORRIENTES</v>
          </cell>
        </row>
        <row r="328">
          <cell r="F328" t="str">
            <v>1401</v>
          </cell>
          <cell r="G328" t="str">
            <v>INVERSIÓN EN TÍTULOS Y VALORES</v>
          </cell>
        </row>
        <row r="329">
          <cell r="F329" t="str">
            <v>1401</v>
          </cell>
          <cell r="G329" t="str">
            <v>INVERSIÓN EN TÍTULOS Y VALORES</v>
          </cell>
        </row>
        <row r="330">
          <cell r="F330" t="str">
            <v>1401</v>
          </cell>
          <cell r="G330" t="str">
            <v>INVERSIÓN EN TÍTULOS Y VALORES</v>
          </cell>
        </row>
        <row r="331">
          <cell r="F331" t="str">
            <v>1401</v>
          </cell>
          <cell r="G331" t="str">
            <v>INVERSIÓN EN TÍTULOS Y VALORES</v>
          </cell>
        </row>
        <row r="332">
          <cell r="F332" t="str">
            <v>1401</v>
          </cell>
          <cell r="G332" t="str">
            <v>INVERSIÓN EN TÍTULOS Y VALORES</v>
          </cell>
        </row>
        <row r="333">
          <cell r="F333" t="str">
            <v>1401</v>
          </cell>
          <cell r="G333" t="str">
            <v>INVERSIÓN EN TÍTULOS Y VALORES</v>
          </cell>
        </row>
        <row r="334">
          <cell r="F334" t="str">
            <v>1402</v>
          </cell>
          <cell r="G334" t="str">
            <v>ACCIONES Y PARTICIPACIONES DE CAPITAL</v>
          </cell>
        </row>
        <row r="335">
          <cell r="F335" t="str">
            <v>1402</v>
          </cell>
          <cell r="G335" t="str">
            <v>ACCIONES Y PARTICIPACIONES DE CAPITAL</v>
          </cell>
        </row>
        <row r="336">
          <cell r="F336" t="str">
            <v>1402</v>
          </cell>
          <cell r="G336" t="str">
            <v>ACCIONES Y PARTICIPACIONES DE CAPITAL</v>
          </cell>
        </row>
        <row r="337">
          <cell r="F337" t="str">
            <v>1402</v>
          </cell>
          <cell r="G337" t="str">
            <v>ACCIONES Y PARTICIPACIONES DE CAPITAL</v>
          </cell>
        </row>
        <row r="338">
          <cell r="F338" t="str">
            <v>1402</v>
          </cell>
          <cell r="G338" t="str">
            <v>ACCIONES Y PARTICIPACIONES DE CAPITAL</v>
          </cell>
        </row>
        <row r="339">
          <cell r="F339" t="str">
            <v>1402</v>
          </cell>
          <cell r="G339" t="str">
            <v>ACCIONES Y PARTICIPACIONES DE CAPITAL</v>
          </cell>
        </row>
        <row r="340">
          <cell r="F340" t="str">
            <v>1501</v>
          </cell>
          <cell r="G340" t="str">
            <v>EDIFICIOS Y ESTRUCTURAS</v>
          </cell>
        </row>
        <row r="341">
          <cell r="F341" t="str">
            <v>1501</v>
          </cell>
          <cell r="G341" t="str">
            <v>EDIFICIOS Y ESTRUCTURAS</v>
          </cell>
        </row>
        <row r="342">
          <cell r="F342" t="str">
            <v>1501</v>
          </cell>
          <cell r="G342" t="str">
            <v>EDIFICIOS Y ESTRUCTURAS</v>
          </cell>
        </row>
        <row r="343">
          <cell r="F343" t="str">
            <v>1501</v>
          </cell>
          <cell r="G343" t="str">
            <v>EDIFICIOS Y ESTRUCTURAS</v>
          </cell>
        </row>
        <row r="344">
          <cell r="F344" t="str">
            <v>1501</v>
          </cell>
          <cell r="G344" t="str">
            <v>EDIFICIOS Y ESTRUCTURAS</v>
          </cell>
        </row>
        <row r="345">
          <cell r="F345" t="str">
            <v>1501</v>
          </cell>
          <cell r="G345" t="str">
            <v>EDIFICIOS Y ESTRUCTURAS</v>
          </cell>
        </row>
        <row r="346">
          <cell r="F346" t="str">
            <v>1501</v>
          </cell>
          <cell r="G346" t="str">
            <v>EDIFICIOS Y ESTRUCTURAS</v>
          </cell>
        </row>
        <row r="347">
          <cell r="F347" t="str">
            <v>1501</v>
          </cell>
          <cell r="G347" t="str">
            <v>EDIFICIOS Y ESTRUCTURAS</v>
          </cell>
        </row>
        <row r="348">
          <cell r="F348" t="str">
            <v>1501</v>
          </cell>
          <cell r="G348" t="str">
            <v>EDIFICIOS Y ESTRUCTURAS</v>
          </cell>
        </row>
        <row r="349">
          <cell r="F349" t="str">
            <v>1501</v>
          </cell>
          <cell r="G349" t="str">
            <v>EDIFICIOS Y ESTRUCTURAS</v>
          </cell>
        </row>
        <row r="350">
          <cell r="F350" t="str">
            <v>1501</v>
          </cell>
          <cell r="G350" t="str">
            <v>EDIFICIOS Y ESTRUCTURAS</v>
          </cell>
        </row>
        <row r="351">
          <cell r="F351" t="str">
            <v>1501</v>
          </cell>
          <cell r="G351" t="str">
            <v>EDIFICIOS Y ESTRUCTURAS</v>
          </cell>
        </row>
        <row r="352">
          <cell r="F352" t="str">
            <v>1501</v>
          </cell>
          <cell r="G352" t="str">
            <v>EDIFICIOS Y ESTRUCTURAS</v>
          </cell>
        </row>
        <row r="353">
          <cell r="F353" t="str">
            <v>1501</v>
          </cell>
          <cell r="G353" t="str">
            <v>EDIFICIOS Y ESTRUCTURAS</v>
          </cell>
        </row>
        <row r="354">
          <cell r="F354" t="str">
            <v>1501</v>
          </cell>
          <cell r="G354" t="str">
            <v>EDIFICIOS Y ESTRUCTURAS</v>
          </cell>
        </row>
        <row r="355">
          <cell r="F355" t="str">
            <v>1501</v>
          </cell>
          <cell r="G355" t="str">
            <v>EDIFICIOS Y ESTRUCTURAS</v>
          </cell>
        </row>
        <row r="356">
          <cell r="F356" t="str">
            <v>1501</v>
          </cell>
          <cell r="G356" t="str">
            <v>EDIFICIOS Y ESTRUCTURAS</v>
          </cell>
        </row>
        <row r="357">
          <cell r="F357" t="str">
            <v>1501</v>
          </cell>
          <cell r="G357" t="str">
            <v>EDIFICIOS Y ESTRUCTURAS</v>
          </cell>
        </row>
        <row r="358">
          <cell r="F358" t="str">
            <v>1501</v>
          </cell>
          <cell r="G358" t="str">
            <v>EDIFICIOS Y ESTRUCTURAS</v>
          </cell>
        </row>
        <row r="359">
          <cell r="F359" t="str">
            <v>1501</v>
          </cell>
          <cell r="G359" t="str">
            <v>EDIFICIOS Y ESTRUCTURAS</v>
          </cell>
        </row>
        <row r="360">
          <cell r="F360" t="str">
            <v>1501</v>
          </cell>
          <cell r="G360" t="str">
            <v>EDIFICIOS Y ESTRUCTURAS</v>
          </cell>
        </row>
        <row r="361">
          <cell r="F361" t="str">
            <v>1501</v>
          </cell>
          <cell r="G361" t="str">
            <v>EDIFICIOS Y ESTRUCTURAS</v>
          </cell>
        </row>
        <row r="362">
          <cell r="F362" t="str">
            <v>1501</v>
          </cell>
          <cell r="G362" t="str">
            <v>EDIFICIOS Y ESTRUCTURAS</v>
          </cell>
        </row>
        <row r="363">
          <cell r="F363" t="str">
            <v>1501</v>
          </cell>
          <cell r="G363" t="str">
            <v>EDIFICIOS Y ESTRUCTURAS</v>
          </cell>
        </row>
        <row r="364">
          <cell r="F364" t="str">
            <v>1501</v>
          </cell>
          <cell r="G364" t="str">
            <v>EDIFICIOS Y ESTRUCTURAS</v>
          </cell>
        </row>
        <row r="365">
          <cell r="F365" t="str">
            <v>1501</v>
          </cell>
          <cell r="G365" t="str">
            <v>EDIFICIOS Y ESTRUCTURAS</v>
          </cell>
        </row>
        <row r="366">
          <cell r="F366" t="str">
            <v>1501</v>
          </cell>
          <cell r="G366" t="str">
            <v>EDIFICIOS Y ESTRUCTURAS</v>
          </cell>
        </row>
        <row r="367">
          <cell r="F367" t="str">
            <v>1501</v>
          </cell>
          <cell r="G367" t="str">
            <v>EDIFICIOS Y ESTRUCTURAS</v>
          </cell>
        </row>
        <row r="368">
          <cell r="F368" t="str">
            <v>1501</v>
          </cell>
          <cell r="G368" t="str">
            <v>EDIFICIOS Y ESTRUCTURAS</v>
          </cell>
        </row>
        <row r="369">
          <cell r="F369" t="str">
            <v>1501</v>
          </cell>
          <cell r="G369" t="str">
            <v>EDIFICIOS Y ESTRUCTURAS</v>
          </cell>
        </row>
        <row r="370">
          <cell r="F370" t="str">
            <v>1501</v>
          </cell>
          <cell r="G370" t="str">
            <v>EDIFICIOS Y ESTRUCTURAS</v>
          </cell>
        </row>
        <row r="371">
          <cell r="F371" t="str">
            <v>1501</v>
          </cell>
          <cell r="G371" t="str">
            <v>EDIFICIOS Y ESTRUCTURAS</v>
          </cell>
        </row>
        <row r="372">
          <cell r="F372" t="str">
            <v>1501</v>
          </cell>
          <cell r="G372" t="str">
            <v>EDIFICIOS Y ESTRUCTURAS</v>
          </cell>
        </row>
        <row r="373">
          <cell r="F373" t="str">
            <v>1501</v>
          </cell>
          <cell r="G373" t="str">
            <v>EDIFICIOS Y ESTRUCTURAS</v>
          </cell>
        </row>
        <row r="374">
          <cell r="F374" t="str">
            <v>1501</v>
          </cell>
          <cell r="G374" t="str">
            <v>EDIFICIOS Y ESTRUCTURAS</v>
          </cell>
        </row>
        <row r="375">
          <cell r="F375" t="str">
            <v>1501</v>
          </cell>
          <cell r="G375" t="str">
            <v>EDIFICIOS Y ESTRUCTURAS</v>
          </cell>
        </row>
        <row r="376">
          <cell r="F376" t="str">
            <v>1501</v>
          </cell>
          <cell r="G376" t="str">
            <v>EDIFICIOS Y ESTRUCTURAS</v>
          </cell>
        </row>
        <row r="377">
          <cell r="F377" t="str">
            <v>1501</v>
          </cell>
          <cell r="G377" t="str">
            <v>EDIFICIOS Y ESTRUCTURAS</v>
          </cell>
        </row>
        <row r="378">
          <cell r="F378" t="str">
            <v>1501</v>
          </cell>
          <cell r="G378" t="str">
            <v>EDIFICIOS Y ESTRUCTURAS</v>
          </cell>
        </row>
        <row r="379">
          <cell r="F379" t="str">
            <v>1501</v>
          </cell>
          <cell r="G379" t="str">
            <v>EDIFICIOS Y ESTRUCTURAS</v>
          </cell>
        </row>
        <row r="380">
          <cell r="F380" t="str">
            <v>1501</v>
          </cell>
          <cell r="G380" t="str">
            <v>EDIFICIOS Y ESTRUCTURAS</v>
          </cell>
        </row>
        <row r="381">
          <cell r="F381" t="str">
            <v>1501</v>
          </cell>
          <cell r="G381" t="str">
            <v>EDIFICIOS Y ESTRUCTURAS</v>
          </cell>
        </row>
        <row r="382">
          <cell r="F382" t="str">
            <v>1501</v>
          </cell>
          <cell r="G382" t="str">
            <v>EDIFICIOS Y ESTRUCTURAS</v>
          </cell>
        </row>
        <row r="383">
          <cell r="F383" t="str">
            <v>1501</v>
          </cell>
          <cell r="G383" t="str">
            <v>EDIFICIOS Y ESTRUCTURAS</v>
          </cell>
        </row>
        <row r="384">
          <cell r="F384" t="str">
            <v>1501</v>
          </cell>
          <cell r="G384" t="str">
            <v>EDIFICIOS Y ESTRUCTURAS</v>
          </cell>
        </row>
        <row r="385">
          <cell r="F385" t="str">
            <v>1501</v>
          </cell>
          <cell r="G385" t="str">
            <v>EDIFICIOS Y ESTRUCTURAS</v>
          </cell>
        </row>
        <row r="386">
          <cell r="F386" t="str">
            <v>1501</v>
          </cell>
          <cell r="G386" t="str">
            <v>EDIFICIOS Y ESTRUCTURAS</v>
          </cell>
        </row>
        <row r="387">
          <cell r="F387" t="str">
            <v>1501</v>
          </cell>
          <cell r="G387" t="str">
            <v>EDIFICIOS Y ESTRUCTURAS</v>
          </cell>
        </row>
        <row r="388">
          <cell r="F388" t="str">
            <v>1501</v>
          </cell>
          <cell r="G388" t="str">
            <v>EDIFICIOS Y ESTRUCTURAS</v>
          </cell>
        </row>
        <row r="389">
          <cell r="F389" t="str">
            <v>1501</v>
          </cell>
          <cell r="G389" t="str">
            <v>EDIFICIOS Y ESTRUCTURAS</v>
          </cell>
        </row>
        <row r="390">
          <cell r="F390" t="str">
            <v>1501</v>
          </cell>
          <cell r="G390" t="str">
            <v>EDIFICIOS Y ESTRUCTURAS</v>
          </cell>
        </row>
        <row r="391">
          <cell r="F391" t="str">
            <v>1501</v>
          </cell>
          <cell r="G391" t="str">
            <v>EDIFICIOS Y ESTRUCTURAS</v>
          </cell>
        </row>
        <row r="392">
          <cell r="F392" t="str">
            <v>1501</v>
          </cell>
          <cell r="G392" t="str">
            <v>EDIFICIOS Y ESTRUCTURAS</v>
          </cell>
        </row>
        <row r="393">
          <cell r="F393" t="str">
            <v>1501</v>
          </cell>
          <cell r="G393" t="str">
            <v>EDIFICIOS Y ESTRUCTURAS</v>
          </cell>
        </row>
        <row r="394">
          <cell r="F394" t="str">
            <v>1501</v>
          </cell>
          <cell r="G394" t="str">
            <v>EDIFICIOS Y ESTRUCTURAS</v>
          </cell>
        </row>
        <row r="395">
          <cell r="F395" t="str">
            <v>1501</v>
          </cell>
          <cell r="G395" t="str">
            <v>EDIFICIOS Y ESTRUCTURAS</v>
          </cell>
        </row>
        <row r="396">
          <cell r="F396" t="str">
            <v>1501</v>
          </cell>
          <cell r="G396" t="str">
            <v>EDIFICIOS Y ESTRUCTURAS</v>
          </cell>
        </row>
        <row r="397">
          <cell r="F397" t="str">
            <v>1501</v>
          </cell>
          <cell r="G397" t="str">
            <v>EDIFICIOS Y ESTRUCTURAS</v>
          </cell>
        </row>
        <row r="398">
          <cell r="F398" t="str">
            <v>1501</v>
          </cell>
          <cell r="G398" t="str">
            <v>EDIFICIOS Y ESTRUCTURAS</v>
          </cell>
        </row>
        <row r="399">
          <cell r="F399" t="str">
            <v>1501</v>
          </cell>
          <cell r="G399" t="str">
            <v>EDIFICIOS Y ESTRUCTURAS</v>
          </cell>
        </row>
        <row r="400">
          <cell r="F400" t="str">
            <v>1501</v>
          </cell>
          <cell r="G400" t="str">
            <v>EDIFICIOS Y ESTRUCTURAS</v>
          </cell>
        </row>
        <row r="401">
          <cell r="F401" t="str">
            <v>1501</v>
          </cell>
          <cell r="G401" t="str">
            <v>EDIFICIOS Y ESTRUCTURAS</v>
          </cell>
        </row>
        <row r="402">
          <cell r="F402" t="str">
            <v>1501</v>
          </cell>
          <cell r="G402" t="str">
            <v>EDIFICIOS Y ESTRUCTURAS</v>
          </cell>
        </row>
        <row r="403">
          <cell r="F403" t="str">
            <v>1501</v>
          </cell>
          <cell r="G403" t="str">
            <v>EDIFICIOS Y ESTRUCTURAS</v>
          </cell>
        </row>
        <row r="404">
          <cell r="F404" t="str">
            <v>1501</v>
          </cell>
          <cell r="G404" t="str">
            <v>EDIFICIOS Y ESTRUCTURAS</v>
          </cell>
        </row>
        <row r="405">
          <cell r="F405" t="str">
            <v>1501</v>
          </cell>
          <cell r="G405" t="str">
            <v>EDIFICIOS Y ESTRUCTURAS</v>
          </cell>
        </row>
        <row r="406">
          <cell r="F406" t="str">
            <v>1501</v>
          </cell>
          <cell r="G406" t="str">
            <v>EDIFICIOS Y ESTRUCTURAS</v>
          </cell>
        </row>
        <row r="407">
          <cell r="F407" t="str">
            <v>1501</v>
          </cell>
          <cell r="G407" t="str">
            <v>EDIFICIOS Y ESTRUCTURAS</v>
          </cell>
        </row>
        <row r="408">
          <cell r="F408" t="str">
            <v>1501</v>
          </cell>
          <cell r="G408" t="str">
            <v>EDIFICIOS Y ESTRUCTURAS</v>
          </cell>
        </row>
        <row r="409">
          <cell r="F409" t="str">
            <v>1501</v>
          </cell>
          <cell r="G409" t="str">
            <v>EDIFICIOS Y ESTRUCTURAS</v>
          </cell>
        </row>
        <row r="410">
          <cell r="F410" t="str">
            <v>1501</v>
          </cell>
          <cell r="G410" t="str">
            <v>EDIFICIOS Y ESTRUCTURAS</v>
          </cell>
        </row>
        <row r="411">
          <cell r="F411" t="str">
            <v>1501</v>
          </cell>
          <cell r="G411" t="str">
            <v>EDIFICIOS Y ESTRUCTURAS</v>
          </cell>
        </row>
        <row r="412">
          <cell r="F412" t="str">
            <v>1501</v>
          </cell>
          <cell r="G412" t="str">
            <v>EDIFICIOS Y ESTRUCTURAS</v>
          </cell>
        </row>
        <row r="413">
          <cell r="F413" t="str">
            <v>1501</v>
          </cell>
          <cell r="G413" t="str">
            <v>EDIFICIOS Y ESTRUCTURAS</v>
          </cell>
        </row>
        <row r="414">
          <cell r="F414" t="str">
            <v>1501</v>
          </cell>
          <cell r="G414" t="str">
            <v>EDIFICIOS Y ESTRUCTURAS</v>
          </cell>
        </row>
        <row r="415">
          <cell r="F415" t="str">
            <v>1501</v>
          </cell>
          <cell r="G415" t="str">
            <v>EDIFICIOS Y ESTRUCTURAS</v>
          </cell>
        </row>
        <row r="416">
          <cell r="F416" t="str">
            <v>1501</v>
          </cell>
          <cell r="G416" t="str">
            <v>EDIFICIOS Y ESTRUCTURAS</v>
          </cell>
        </row>
        <row r="417">
          <cell r="F417" t="str">
            <v>1501</v>
          </cell>
          <cell r="G417" t="str">
            <v>EDIFICIOS Y ESTRUCTURAS</v>
          </cell>
        </row>
        <row r="418">
          <cell r="F418" t="str">
            <v>1501</v>
          </cell>
          <cell r="G418" t="str">
            <v>EDIFICIOS Y ESTRUCTURAS</v>
          </cell>
        </row>
        <row r="419">
          <cell r="F419" t="str">
            <v>1501</v>
          </cell>
          <cell r="G419" t="str">
            <v>EDIFICIOS Y ESTRUCTURAS</v>
          </cell>
        </row>
        <row r="420">
          <cell r="F420" t="str">
            <v>1501</v>
          </cell>
          <cell r="G420" t="str">
            <v>EDIFICIOS Y ESTRUCTURAS</v>
          </cell>
        </row>
        <row r="421">
          <cell r="F421" t="str">
            <v>1501</v>
          </cell>
          <cell r="G421" t="str">
            <v>EDIFICIOS Y ESTRUCTURAS</v>
          </cell>
        </row>
        <row r="422">
          <cell r="F422" t="str">
            <v>1501</v>
          </cell>
          <cell r="G422" t="str">
            <v>EDIFICIOS Y ESTRUCTURAS</v>
          </cell>
        </row>
        <row r="423">
          <cell r="F423" t="str">
            <v>1501</v>
          </cell>
          <cell r="G423" t="str">
            <v>EDIFICIOS Y ESTRUCTURAS</v>
          </cell>
        </row>
        <row r="424">
          <cell r="F424" t="str">
            <v>1501</v>
          </cell>
          <cell r="G424" t="str">
            <v>EDIFICIOS Y ESTRUCTURAS</v>
          </cell>
        </row>
        <row r="425">
          <cell r="F425" t="str">
            <v>1501</v>
          </cell>
          <cell r="G425" t="str">
            <v>EDIFICIOS Y ESTRUCTURAS</v>
          </cell>
        </row>
        <row r="426">
          <cell r="F426" t="str">
            <v>1501</v>
          </cell>
          <cell r="G426" t="str">
            <v>EDIFICIOS Y ESTRUCTURAS</v>
          </cell>
        </row>
        <row r="427">
          <cell r="F427" t="str">
            <v>1501</v>
          </cell>
          <cell r="G427" t="str">
            <v>EDIFICIOS Y ESTRUCTURAS</v>
          </cell>
        </row>
        <row r="428">
          <cell r="F428" t="str">
            <v>1501</v>
          </cell>
          <cell r="G428" t="str">
            <v>EDIFICIOS Y ESTRUCTURAS</v>
          </cell>
        </row>
        <row r="429">
          <cell r="F429" t="str">
            <v>1501</v>
          </cell>
          <cell r="G429" t="str">
            <v>EDIFICIOS Y ESTRUCTURAS</v>
          </cell>
        </row>
        <row r="430">
          <cell r="F430" t="str">
            <v>1501</v>
          </cell>
          <cell r="G430" t="str">
            <v>EDIFICIOS Y ESTRUCTURAS</v>
          </cell>
        </row>
        <row r="431">
          <cell r="F431" t="str">
            <v>1501</v>
          </cell>
          <cell r="G431" t="str">
            <v>EDIFICIOS Y ESTRUCTURAS</v>
          </cell>
        </row>
        <row r="432">
          <cell r="F432" t="str">
            <v>1501</v>
          </cell>
          <cell r="G432" t="str">
            <v>EDIFICIOS Y ESTRUCTURAS</v>
          </cell>
        </row>
        <row r="433">
          <cell r="F433" t="str">
            <v>1501</v>
          </cell>
          <cell r="G433" t="str">
            <v>EDIFICIOS Y ESTRUCTURAS</v>
          </cell>
        </row>
        <row r="434">
          <cell r="F434" t="str">
            <v>1501</v>
          </cell>
          <cell r="G434" t="str">
            <v>EDIFICIOS Y ESTRUCTURAS</v>
          </cell>
        </row>
        <row r="435">
          <cell r="F435" t="str">
            <v>1501</v>
          </cell>
          <cell r="G435" t="str">
            <v>EDIFICIOS Y ESTRUCTURAS</v>
          </cell>
        </row>
        <row r="436">
          <cell r="F436" t="str">
            <v>1501</v>
          </cell>
          <cell r="G436" t="str">
            <v>EDIFICIOS Y ESTRUCTURAS</v>
          </cell>
        </row>
        <row r="437">
          <cell r="F437" t="str">
            <v>1501</v>
          </cell>
          <cell r="G437" t="str">
            <v>EDIFICIOS Y ESTRUCTURAS</v>
          </cell>
        </row>
        <row r="438">
          <cell r="F438" t="str">
            <v>1501</v>
          </cell>
          <cell r="G438" t="str">
            <v>EDIFICIOS Y ESTRUCTURAS</v>
          </cell>
        </row>
        <row r="439">
          <cell r="F439" t="str">
            <v>1501</v>
          </cell>
          <cell r="G439" t="str">
            <v>EDIFICIOS Y ESTRUCTURAS</v>
          </cell>
        </row>
        <row r="440">
          <cell r="F440" t="str">
            <v>1501</v>
          </cell>
          <cell r="G440" t="str">
            <v>EDIFICIOS Y ESTRUCTURAS</v>
          </cell>
        </row>
        <row r="441">
          <cell r="F441" t="str">
            <v>1501</v>
          </cell>
          <cell r="G441" t="str">
            <v>EDIFICIOS Y ESTRUCTURAS</v>
          </cell>
        </row>
        <row r="442">
          <cell r="F442" t="str">
            <v>1501</v>
          </cell>
          <cell r="G442" t="str">
            <v>EDIFICIOS Y ESTRUCTURAS</v>
          </cell>
        </row>
        <row r="443">
          <cell r="F443" t="str">
            <v>1501</v>
          </cell>
          <cell r="G443" t="str">
            <v>EDIFICIOS Y ESTRUCTURAS</v>
          </cell>
        </row>
        <row r="444">
          <cell r="F444" t="str">
            <v>1501</v>
          </cell>
          <cell r="G444" t="str">
            <v>EDIFICIOS Y ESTRUCTURAS</v>
          </cell>
        </row>
        <row r="445">
          <cell r="F445" t="str">
            <v>1501</v>
          </cell>
          <cell r="G445" t="str">
            <v>EDIFICIOS Y ESTRUCTURAS</v>
          </cell>
        </row>
        <row r="446">
          <cell r="F446" t="str">
            <v>1501</v>
          </cell>
          <cell r="G446" t="str">
            <v>EDIFICIOS Y ESTRUCTURAS</v>
          </cell>
        </row>
        <row r="447">
          <cell r="F447" t="str">
            <v>1501</v>
          </cell>
          <cell r="G447" t="str">
            <v>EDIFICIOS Y ESTRUCTURAS</v>
          </cell>
        </row>
        <row r="448">
          <cell r="F448" t="str">
            <v>1501</v>
          </cell>
          <cell r="G448" t="str">
            <v>EDIFICIOS Y ESTRUCTURAS</v>
          </cell>
        </row>
        <row r="449">
          <cell r="F449" t="str">
            <v>1501</v>
          </cell>
          <cell r="G449" t="str">
            <v>EDIFICIOS Y ESTRUCTURAS</v>
          </cell>
        </row>
        <row r="450">
          <cell r="F450" t="str">
            <v>1501</v>
          </cell>
          <cell r="G450" t="str">
            <v>EDIFICIOS Y ESTRUCTURAS</v>
          </cell>
        </row>
        <row r="451">
          <cell r="F451" t="str">
            <v>1501</v>
          </cell>
          <cell r="G451" t="str">
            <v>EDIFICIOS Y ESTRUCTURAS</v>
          </cell>
        </row>
        <row r="452">
          <cell r="F452" t="str">
            <v>1501</v>
          </cell>
          <cell r="G452" t="str">
            <v>EDIFICIOS Y ESTRUCTURAS</v>
          </cell>
        </row>
        <row r="453">
          <cell r="F453" t="str">
            <v>1501</v>
          </cell>
          <cell r="G453" t="str">
            <v>EDIFICIOS Y ESTRUCTURAS</v>
          </cell>
        </row>
        <row r="454">
          <cell r="F454" t="str">
            <v>1501</v>
          </cell>
          <cell r="G454" t="str">
            <v>EDIFICIOS Y ESTRUCTURAS</v>
          </cell>
        </row>
        <row r="455">
          <cell r="F455" t="str">
            <v>1501</v>
          </cell>
          <cell r="G455" t="str">
            <v>EDIFICIOS Y ESTRUCTURAS</v>
          </cell>
        </row>
        <row r="456">
          <cell r="F456" t="str">
            <v>1501</v>
          </cell>
          <cell r="G456" t="str">
            <v>EDIFICIOS Y ESTRUCTURAS</v>
          </cell>
        </row>
        <row r="457">
          <cell r="F457" t="str">
            <v>1501</v>
          </cell>
          <cell r="G457" t="str">
            <v>EDIFICIOS Y ESTRUCTURAS</v>
          </cell>
        </row>
        <row r="458">
          <cell r="F458" t="str">
            <v>1501</v>
          </cell>
          <cell r="G458" t="str">
            <v>EDIFICIOS Y ESTRUCTURAS</v>
          </cell>
        </row>
        <row r="459">
          <cell r="F459" t="str">
            <v>1501</v>
          </cell>
          <cell r="G459" t="str">
            <v>EDIFICIOS Y ESTRUCTURAS</v>
          </cell>
        </row>
        <row r="460">
          <cell r="F460" t="str">
            <v>1501</v>
          </cell>
          <cell r="G460" t="str">
            <v>EDIFICIOS Y ESTRUCTURAS</v>
          </cell>
        </row>
        <row r="461">
          <cell r="F461" t="str">
            <v>1501</v>
          </cell>
          <cell r="G461" t="str">
            <v>EDIFICIOS Y ESTRUCTURAS</v>
          </cell>
        </row>
        <row r="462">
          <cell r="F462" t="str">
            <v>1501</v>
          </cell>
          <cell r="G462" t="str">
            <v>EDIFICIOS Y ESTRUCTURAS</v>
          </cell>
        </row>
        <row r="463">
          <cell r="F463" t="str">
            <v>1501</v>
          </cell>
          <cell r="G463" t="str">
            <v>EDIFICIOS Y ESTRUCTURAS</v>
          </cell>
        </row>
        <row r="464">
          <cell r="F464" t="str">
            <v>1501</v>
          </cell>
          <cell r="G464" t="str">
            <v>EDIFICIOS Y ESTRUCTURAS</v>
          </cell>
        </row>
        <row r="465">
          <cell r="F465" t="str">
            <v>1501</v>
          </cell>
          <cell r="G465" t="str">
            <v>EDIFICIOS Y ESTRUCTURAS</v>
          </cell>
        </row>
        <row r="466">
          <cell r="F466" t="str">
            <v>1501</v>
          </cell>
          <cell r="G466" t="str">
            <v>EDIFICIOS Y ESTRUCTURAS</v>
          </cell>
        </row>
        <row r="467">
          <cell r="F467" t="str">
            <v>1501</v>
          </cell>
          <cell r="G467" t="str">
            <v>EDIFICIOS Y ESTRUCTURAS</v>
          </cell>
        </row>
        <row r="468">
          <cell r="F468" t="str">
            <v>1501</v>
          </cell>
          <cell r="G468" t="str">
            <v>EDIFICIOS Y ESTRUCTURAS</v>
          </cell>
        </row>
        <row r="469">
          <cell r="F469" t="str">
            <v>1501</v>
          </cell>
          <cell r="G469" t="str">
            <v>EDIFICIOS Y ESTRUCTURAS</v>
          </cell>
        </row>
        <row r="470">
          <cell r="F470" t="str">
            <v>1501</v>
          </cell>
          <cell r="G470" t="str">
            <v>EDIFICIOS Y ESTRUCTURAS</v>
          </cell>
        </row>
        <row r="471">
          <cell r="F471" t="str">
            <v>1501</v>
          </cell>
          <cell r="G471" t="str">
            <v>EDIFICIOS Y ESTRUCTURAS</v>
          </cell>
        </row>
        <row r="472">
          <cell r="F472" t="str">
            <v>1501</v>
          </cell>
          <cell r="G472" t="str">
            <v>EDIFICIOS Y ESTRUCTURAS</v>
          </cell>
        </row>
        <row r="473">
          <cell r="F473" t="str">
            <v>1501</v>
          </cell>
          <cell r="G473" t="str">
            <v>EDIFICIOS Y ESTRUCTURAS</v>
          </cell>
        </row>
        <row r="474">
          <cell r="F474" t="str">
            <v>1501</v>
          </cell>
          <cell r="G474" t="str">
            <v>EDIFICIOS Y ESTRUCTURAS</v>
          </cell>
        </row>
        <row r="475">
          <cell r="F475" t="str">
            <v>1501</v>
          </cell>
          <cell r="G475" t="str">
            <v>EDIFICIOS Y ESTRUCTURAS</v>
          </cell>
        </row>
        <row r="476">
          <cell r="F476" t="str">
            <v>1501</v>
          </cell>
          <cell r="G476" t="str">
            <v>EDIFICIOS Y ESTRUCTURAS</v>
          </cell>
        </row>
        <row r="477">
          <cell r="F477" t="str">
            <v>1501</v>
          </cell>
          <cell r="G477" t="str">
            <v>EDIFICIOS Y ESTRUCTURAS</v>
          </cell>
        </row>
        <row r="478">
          <cell r="F478" t="str">
            <v>1501</v>
          </cell>
          <cell r="G478" t="str">
            <v>EDIFICIOS Y ESTRUCTURAS</v>
          </cell>
        </row>
        <row r="479">
          <cell r="F479" t="str">
            <v>1501</v>
          </cell>
          <cell r="G479" t="str">
            <v>EDIFICIOS Y ESTRUCTURAS</v>
          </cell>
        </row>
        <row r="480">
          <cell r="F480" t="str">
            <v>1501</v>
          </cell>
          <cell r="G480" t="str">
            <v>EDIFICIOS Y ESTRUCTURAS</v>
          </cell>
        </row>
        <row r="481">
          <cell r="F481" t="str">
            <v>1501</v>
          </cell>
          <cell r="G481" t="str">
            <v>EDIFICIOS Y ESTRUCTURAS</v>
          </cell>
        </row>
        <row r="482">
          <cell r="F482" t="str">
            <v>1501</v>
          </cell>
          <cell r="G482" t="str">
            <v>EDIFICIOS Y ESTRUCTURAS</v>
          </cell>
        </row>
        <row r="483">
          <cell r="F483" t="str">
            <v>1501</v>
          </cell>
          <cell r="G483" t="str">
            <v>EDIFICIOS Y ESTRUCTURAS</v>
          </cell>
        </row>
        <row r="484">
          <cell r="F484" t="str">
            <v>1501</v>
          </cell>
          <cell r="G484" t="str">
            <v>EDIFICIOS Y ESTRUCTURAS</v>
          </cell>
        </row>
        <row r="485">
          <cell r="F485" t="str">
            <v>1501</v>
          </cell>
          <cell r="G485" t="str">
            <v>EDIFICIOS Y ESTRUCTURAS</v>
          </cell>
        </row>
        <row r="486">
          <cell r="F486" t="str">
            <v>1501</v>
          </cell>
          <cell r="G486" t="str">
            <v>EDIFICIOS Y ESTRUCTURAS</v>
          </cell>
        </row>
        <row r="487">
          <cell r="F487" t="str">
            <v>1501</v>
          </cell>
          <cell r="G487" t="str">
            <v>EDIFICIOS Y ESTRUCTURAS</v>
          </cell>
        </row>
        <row r="488">
          <cell r="F488" t="str">
            <v>1501</v>
          </cell>
          <cell r="G488" t="str">
            <v>EDIFICIOS Y ESTRUCTURAS</v>
          </cell>
        </row>
        <row r="489">
          <cell r="F489" t="str">
            <v>1501</v>
          </cell>
          <cell r="G489" t="str">
            <v>EDIFICIOS Y ESTRUCTURAS</v>
          </cell>
        </row>
        <row r="490">
          <cell r="F490" t="str">
            <v>1501</v>
          </cell>
          <cell r="G490" t="str">
            <v>EDIFICIOS Y ESTRUCTURAS</v>
          </cell>
        </row>
        <row r="491">
          <cell r="F491" t="str">
            <v>1501</v>
          </cell>
          <cell r="G491" t="str">
            <v>EDIFICIOS Y ESTRUCTURAS</v>
          </cell>
        </row>
        <row r="492">
          <cell r="F492" t="str">
            <v>1501</v>
          </cell>
          <cell r="G492" t="str">
            <v>EDIFICIOS Y ESTRUCTURAS</v>
          </cell>
        </row>
        <row r="493">
          <cell r="F493" t="str">
            <v>1501</v>
          </cell>
          <cell r="G493" t="str">
            <v>EDIFICIOS Y ESTRUCTURAS</v>
          </cell>
        </row>
        <row r="494">
          <cell r="F494" t="str">
            <v>1501</v>
          </cell>
          <cell r="G494" t="str">
            <v>EDIFICIOS Y ESTRUCTURAS</v>
          </cell>
        </row>
        <row r="495">
          <cell r="F495" t="str">
            <v>1501</v>
          </cell>
          <cell r="G495" t="str">
            <v>EDIFICIOS Y ESTRUCTURAS</v>
          </cell>
        </row>
        <row r="496">
          <cell r="F496" t="str">
            <v>1501</v>
          </cell>
          <cell r="G496" t="str">
            <v>EDIFICIOS Y ESTRUCTURAS</v>
          </cell>
        </row>
        <row r="497">
          <cell r="F497" t="str">
            <v>1501</v>
          </cell>
          <cell r="G497" t="str">
            <v>EDIFICIOS Y ESTRUCTURAS</v>
          </cell>
        </row>
        <row r="498">
          <cell r="F498" t="str">
            <v>1501</v>
          </cell>
          <cell r="G498" t="str">
            <v>EDIFICIOS Y ESTRUCTURAS</v>
          </cell>
        </row>
        <row r="499">
          <cell r="F499" t="str">
            <v>1501</v>
          </cell>
          <cell r="G499" t="str">
            <v>EDIFICIOS Y ESTRUCTURAS</v>
          </cell>
        </row>
        <row r="500">
          <cell r="F500" t="str">
            <v>1501</v>
          </cell>
          <cell r="G500" t="str">
            <v>EDIFICIOS Y ESTRUCTURAS</v>
          </cell>
        </row>
        <row r="501">
          <cell r="F501" t="str">
            <v>1501</v>
          </cell>
          <cell r="G501" t="str">
            <v>EDIFICIOS Y ESTRUCTURAS</v>
          </cell>
        </row>
        <row r="502">
          <cell r="F502" t="str">
            <v>1501</v>
          </cell>
          <cell r="G502" t="str">
            <v>EDIFICIOS Y ESTRUCTURAS</v>
          </cell>
        </row>
        <row r="503">
          <cell r="F503" t="str">
            <v>1501</v>
          </cell>
          <cell r="G503" t="str">
            <v>EDIFICIOS Y ESTRUCTURAS</v>
          </cell>
        </row>
        <row r="504">
          <cell r="F504" t="str">
            <v>1501</v>
          </cell>
          <cell r="G504" t="str">
            <v>EDIFICIOS Y ESTRUCTURAS</v>
          </cell>
        </row>
        <row r="505">
          <cell r="F505" t="str">
            <v>1501</v>
          </cell>
          <cell r="G505" t="str">
            <v>EDIFICIOS Y ESTRUCTURAS</v>
          </cell>
        </row>
        <row r="506">
          <cell r="F506" t="str">
            <v>1501</v>
          </cell>
          <cell r="G506" t="str">
            <v>EDIFICIOS Y ESTRUCTURAS</v>
          </cell>
        </row>
        <row r="507">
          <cell r="F507" t="str">
            <v>1501</v>
          </cell>
          <cell r="G507" t="str">
            <v>EDIFICIOS Y ESTRUCTURAS</v>
          </cell>
        </row>
        <row r="508">
          <cell r="F508" t="str">
            <v>1501</v>
          </cell>
          <cell r="G508" t="str">
            <v>EDIFICIOS Y ESTRUCTURAS</v>
          </cell>
        </row>
        <row r="509">
          <cell r="F509" t="str">
            <v>1501</v>
          </cell>
          <cell r="G509" t="str">
            <v>EDIFICIOS Y ESTRUCTURAS</v>
          </cell>
        </row>
        <row r="510">
          <cell r="F510" t="str">
            <v>1501</v>
          </cell>
          <cell r="G510" t="str">
            <v>EDIFICIOS Y ESTRUCTURAS</v>
          </cell>
        </row>
        <row r="511">
          <cell r="F511" t="str">
            <v>1501</v>
          </cell>
          <cell r="G511" t="str">
            <v>EDIFICIOS Y ESTRUCTURAS</v>
          </cell>
        </row>
        <row r="512">
          <cell r="F512" t="str">
            <v>1501</v>
          </cell>
          <cell r="G512" t="str">
            <v>EDIFICIOS Y ESTRUCTURAS</v>
          </cell>
        </row>
        <row r="513">
          <cell r="F513" t="str">
            <v>1501</v>
          </cell>
          <cell r="G513" t="str">
            <v>EDIFICIOS Y ESTRUCTURAS</v>
          </cell>
        </row>
        <row r="514">
          <cell r="F514" t="str">
            <v>1501</v>
          </cell>
          <cell r="G514" t="str">
            <v>EDIFICIOS Y ESTRUCTURAS</v>
          </cell>
        </row>
        <row r="515">
          <cell r="F515" t="str">
            <v>1501</v>
          </cell>
          <cell r="G515" t="str">
            <v>EDIFICIOS Y ESTRUCTURAS</v>
          </cell>
        </row>
        <row r="516">
          <cell r="F516" t="str">
            <v>1501</v>
          </cell>
          <cell r="G516" t="str">
            <v>EDIFICIOS Y ESTRUCTURAS</v>
          </cell>
        </row>
        <row r="517">
          <cell r="F517" t="str">
            <v>1501</v>
          </cell>
          <cell r="G517" t="str">
            <v>EDIFICIOS Y ESTRUCTURAS</v>
          </cell>
        </row>
        <row r="518">
          <cell r="F518" t="str">
            <v>1501</v>
          </cell>
          <cell r="G518" t="str">
            <v>EDIFICIOS Y ESTRUCTURAS</v>
          </cell>
        </row>
        <row r="519">
          <cell r="F519" t="str">
            <v>1501</v>
          </cell>
          <cell r="G519" t="str">
            <v>EDIFICIOS Y ESTRUCTURAS</v>
          </cell>
        </row>
        <row r="520">
          <cell r="F520" t="str">
            <v>1501</v>
          </cell>
          <cell r="G520" t="str">
            <v>EDIFICIOS Y ESTRUCTURAS</v>
          </cell>
        </row>
        <row r="521">
          <cell r="F521" t="str">
            <v>1501</v>
          </cell>
          <cell r="G521" t="str">
            <v>EDIFICIOS Y ESTRUCTURAS</v>
          </cell>
        </row>
        <row r="522">
          <cell r="F522" t="str">
            <v>1501</v>
          </cell>
          <cell r="G522" t="str">
            <v>EDIFICIOS Y ESTRUCTURAS</v>
          </cell>
        </row>
        <row r="523">
          <cell r="F523" t="str">
            <v>1501</v>
          </cell>
          <cell r="G523" t="str">
            <v>EDIFICIOS Y ESTRUCTURAS</v>
          </cell>
        </row>
        <row r="524">
          <cell r="F524" t="str">
            <v>1501</v>
          </cell>
          <cell r="G524" t="str">
            <v>EDIFICIOS Y ESTRUCTURAS</v>
          </cell>
        </row>
        <row r="525">
          <cell r="F525" t="str">
            <v>1501</v>
          </cell>
          <cell r="G525" t="str">
            <v>EDIFICIOS Y ESTRUCTURAS</v>
          </cell>
        </row>
        <row r="526">
          <cell r="F526" t="str">
            <v>1501</v>
          </cell>
          <cell r="G526" t="str">
            <v>EDIFICIOS Y ESTRUCTURAS</v>
          </cell>
        </row>
        <row r="527">
          <cell r="F527" t="str">
            <v>1501</v>
          </cell>
          <cell r="G527" t="str">
            <v>EDIFICIOS Y ESTRUCTURAS</v>
          </cell>
        </row>
        <row r="528">
          <cell r="F528" t="str">
            <v>1501</v>
          </cell>
          <cell r="G528" t="str">
            <v>EDIFICIOS Y ESTRUCTURAS</v>
          </cell>
        </row>
        <row r="529">
          <cell r="F529" t="str">
            <v>1501</v>
          </cell>
          <cell r="G529" t="str">
            <v>EDIFICIOS Y ESTRUCTURAS</v>
          </cell>
        </row>
        <row r="530">
          <cell r="F530" t="str">
            <v>1501</v>
          </cell>
          <cell r="G530" t="str">
            <v>EDIFICIOS Y ESTRUCTURAS</v>
          </cell>
        </row>
        <row r="531">
          <cell r="F531" t="str">
            <v>1501</v>
          </cell>
          <cell r="G531" t="str">
            <v>EDIFICIOS Y ESTRUCTURAS</v>
          </cell>
        </row>
        <row r="532">
          <cell r="F532" t="str">
            <v>1501</v>
          </cell>
          <cell r="G532" t="str">
            <v>EDIFICIOS Y ESTRUCTURAS</v>
          </cell>
        </row>
        <row r="533">
          <cell r="F533" t="str">
            <v>1501</v>
          </cell>
          <cell r="G533" t="str">
            <v>EDIFICIOS Y ESTRUCTURAS</v>
          </cell>
        </row>
        <row r="534">
          <cell r="F534" t="str">
            <v>1501</v>
          </cell>
          <cell r="G534" t="str">
            <v>EDIFICIOS Y ESTRUCTURAS</v>
          </cell>
        </row>
        <row r="535">
          <cell r="F535" t="str">
            <v>1501</v>
          </cell>
          <cell r="G535" t="str">
            <v>EDIFICIOS Y ESTRUCTURAS</v>
          </cell>
        </row>
        <row r="536">
          <cell r="F536" t="str">
            <v>1501</v>
          </cell>
          <cell r="G536" t="str">
            <v>EDIFICIOS Y ESTRUCTURAS</v>
          </cell>
        </row>
        <row r="537">
          <cell r="F537" t="str">
            <v>1501</v>
          </cell>
          <cell r="G537" t="str">
            <v>EDIFICIOS Y ESTRUCTURAS</v>
          </cell>
        </row>
        <row r="538">
          <cell r="F538" t="str">
            <v>1501</v>
          </cell>
          <cell r="G538" t="str">
            <v>EDIFICIOS Y ESTRUCTURAS</v>
          </cell>
        </row>
        <row r="539">
          <cell r="F539" t="str">
            <v>1501</v>
          </cell>
          <cell r="G539" t="str">
            <v>EDIFICIOS Y ESTRUCTURAS</v>
          </cell>
        </row>
        <row r="540">
          <cell r="F540" t="str">
            <v>1501</v>
          </cell>
          <cell r="G540" t="str">
            <v>EDIFICIOS Y ESTRUCTURAS</v>
          </cell>
        </row>
        <row r="541">
          <cell r="F541" t="str">
            <v>1501</v>
          </cell>
          <cell r="G541" t="str">
            <v>EDIFICIOS Y ESTRUCTURAS</v>
          </cell>
        </row>
        <row r="542">
          <cell r="F542" t="str">
            <v>1502</v>
          </cell>
          <cell r="G542" t="str">
            <v>ACTIVOS NO PRODUCIDOS</v>
          </cell>
        </row>
        <row r="543">
          <cell r="F543" t="str">
            <v>1502</v>
          </cell>
          <cell r="G543" t="str">
            <v>ACTIVOS NO PRODUCIDOS</v>
          </cell>
        </row>
        <row r="544">
          <cell r="F544" t="str">
            <v>1502</v>
          </cell>
          <cell r="G544" t="str">
            <v>ACTIVOS NO PRODUCIDOS</v>
          </cell>
        </row>
        <row r="545">
          <cell r="F545" t="str">
            <v>1502</v>
          </cell>
          <cell r="G545" t="str">
            <v>ACTIVOS NO PRODUCIDOS</v>
          </cell>
        </row>
        <row r="546">
          <cell r="F546" t="str">
            <v>1502</v>
          </cell>
          <cell r="G546" t="str">
            <v>ACTIVOS NO PRODUCIDOS</v>
          </cell>
        </row>
        <row r="547">
          <cell r="F547" t="str">
            <v>1502</v>
          </cell>
          <cell r="G547" t="str">
            <v>ACTIVOS NO PRODUCIDOS</v>
          </cell>
        </row>
        <row r="548">
          <cell r="F548" t="str">
            <v>1502</v>
          </cell>
          <cell r="G548" t="str">
            <v>ACTIVOS NO PRODUCIDOS</v>
          </cell>
        </row>
        <row r="549">
          <cell r="F549" t="str">
            <v>1502</v>
          </cell>
          <cell r="G549" t="str">
            <v>ACTIVOS NO PRODUCIDOS</v>
          </cell>
        </row>
        <row r="550">
          <cell r="F550" t="str">
            <v>1502</v>
          </cell>
          <cell r="G550" t="str">
            <v>ACTIVOS NO PRODUCIDOS</v>
          </cell>
        </row>
        <row r="551">
          <cell r="F551" t="str">
            <v>1502</v>
          </cell>
          <cell r="G551" t="str">
            <v>ACTIVOS NO PRODUCIDOS</v>
          </cell>
        </row>
        <row r="552">
          <cell r="F552" t="str">
            <v>1502</v>
          </cell>
          <cell r="G552" t="str">
            <v>ACTIVOS NO PRODUCIDOS</v>
          </cell>
        </row>
        <row r="553">
          <cell r="F553" t="str">
            <v>1502</v>
          </cell>
          <cell r="G553" t="str">
            <v>ACTIVOS NO PRODUCIDOS</v>
          </cell>
        </row>
        <row r="554">
          <cell r="F554" t="str">
            <v>1502</v>
          </cell>
          <cell r="G554" t="str">
            <v>ACTIVOS NO PRODUCIDOS</v>
          </cell>
        </row>
        <row r="555">
          <cell r="F555" t="str">
            <v>1502</v>
          </cell>
          <cell r="G555" t="str">
            <v>ACTIVOS NO PRODUCIDOS</v>
          </cell>
        </row>
        <row r="556">
          <cell r="F556" t="str">
            <v>1502</v>
          </cell>
          <cell r="G556" t="str">
            <v>ACTIVOS NO PRODUCIDOS</v>
          </cell>
        </row>
        <row r="557">
          <cell r="F557" t="str">
            <v>1502</v>
          </cell>
          <cell r="G557" t="str">
            <v>ACTIVOS NO PRODUCIDOS</v>
          </cell>
        </row>
        <row r="558">
          <cell r="F558" t="str">
            <v>1502</v>
          </cell>
          <cell r="G558" t="str">
            <v>ACTIVOS NO PRODUCIDOS</v>
          </cell>
        </row>
        <row r="559">
          <cell r="F559" t="str">
            <v>1502</v>
          </cell>
          <cell r="G559" t="str">
            <v>ACTIVOS NO PRODUCIDOS</v>
          </cell>
        </row>
        <row r="560">
          <cell r="F560" t="str">
            <v>1502</v>
          </cell>
          <cell r="G560" t="str">
            <v>ACTIVOS NO PRODUCIDOS</v>
          </cell>
        </row>
        <row r="561">
          <cell r="F561" t="str">
            <v>1502</v>
          </cell>
          <cell r="G561" t="str">
            <v>ACTIVOS NO PRODUCIDOS</v>
          </cell>
        </row>
        <row r="562">
          <cell r="F562" t="str">
            <v>1502</v>
          </cell>
          <cell r="G562" t="str">
            <v>ACTIVOS NO PRODUCIDOS</v>
          </cell>
        </row>
        <row r="563">
          <cell r="F563" t="str">
            <v>1502</v>
          </cell>
          <cell r="G563" t="str">
            <v>ACTIVOS NO PRODUCIDOS</v>
          </cell>
        </row>
        <row r="564">
          <cell r="F564" t="str">
            <v>1502</v>
          </cell>
          <cell r="G564" t="str">
            <v>ACTIVOS NO PRODUCIDOS</v>
          </cell>
        </row>
        <row r="565">
          <cell r="F565" t="str">
            <v>1502</v>
          </cell>
          <cell r="G565" t="str">
            <v>ACTIVOS NO PRODUCIDOS</v>
          </cell>
        </row>
        <row r="566">
          <cell r="F566" t="str">
            <v>1502</v>
          </cell>
          <cell r="G566" t="str">
            <v>ACTIVOS NO PRODUCIDOS</v>
          </cell>
        </row>
        <row r="567">
          <cell r="F567" t="str">
            <v>1502</v>
          </cell>
          <cell r="G567" t="str">
            <v>ACTIVOS NO PRODUCIDOS</v>
          </cell>
        </row>
        <row r="568">
          <cell r="F568" t="str">
            <v>1502</v>
          </cell>
          <cell r="G568" t="str">
            <v>ACTIVOS NO PRODUCIDOS</v>
          </cell>
        </row>
        <row r="569">
          <cell r="F569" t="str">
            <v>1502</v>
          </cell>
          <cell r="G569" t="str">
            <v>ACTIVOS NO PRODUCIDOS</v>
          </cell>
        </row>
        <row r="570">
          <cell r="F570" t="str">
            <v>1502</v>
          </cell>
          <cell r="G570" t="str">
            <v>ACTIVOS NO PRODUCIDOS</v>
          </cell>
        </row>
        <row r="571">
          <cell r="F571" t="str">
            <v>1502</v>
          </cell>
          <cell r="G571" t="str">
            <v>ACTIVOS NO PRODUCIDOS</v>
          </cell>
        </row>
        <row r="572">
          <cell r="F572" t="str">
            <v>1502</v>
          </cell>
          <cell r="G572" t="str">
            <v>ACTIVOS NO PRODUCIDOS</v>
          </cell>
        </row>
        <row r="573">
          <cell r="F573" t="str">
            <v>1502</v>
          </cell>
          <cell r="G573" t="str">
            <v>ACTIVOS NO PRODUCIDOS</v>
          </cell>
        </row>
        <row r="574">
          <cell r="F574" t="str">
            <v>1502</v>
          </cell>
          <cell r="G574" t="str">
            <v>ACTIVOS NO PRODUCIDOS</v>
          </cell>
        </row>
        <row r="575">
          <cell r="F575" t="str">
            <v>1502</v>
          </cell>
          <cell r="G575" t="str">
            <v>ACTIVOS NO PRODUCIDOS</v>
          </cell>
        </row>
        <row r="576">
          <cell r="F576" t="str">
            <v>1502</v>
          </cell>
          <cell r="G576" t="str">
            <v>ACTIVOS NO PRODUCIDOS</v>
          </cell>
        </row>
        <row r="577">
          <cell r="F577" t="str">
            <v>1502</v>
          </cell>
          <cell r="G577" t="str">
            <v>ACTIVOS NO PRODUCIDOS</v>
          </cell>
        </row>
        <row r="578">
          <cell r="F578" t="str">
            <v>1502</v>
          </cell>
          <cell r="G578" t="str">
            <v>ACTIVOS NO PRODUCIDOS</v>
          </cell>
        </row>
        <row r="579">
          <cell r="F579" t="str">
            <v>1502</v>
          </cell>
          <cell r="G579" t="str">
            <v>ACTIVOS NO PRODUCIDOS</v>
          </cell>
        </row>
        <row r="580">
          <cell r="F580" t="str">
            <v>1502</v>
          </cell>
          <cell r="G580" t="str">
            <v>ACTIVOS NO PRODUCIDOS</v>
          </cell>
        </row>
        <row r="581">
          <cell r="F581" t="str">
            <v>1502</v>
          </cell>
          <cell r="G581" t="str">
            <v>ACTIVOS NO PRODUCIDOS</v>
          </cell>
        </row>
        <row r="582">
          <cell r="F582" t="str">
            <v>1502</v>
          </cell>
          <cell r="G582" t="str">
            <v>ACTIVOS NO PRODUCIDOS</v>
          </cell>
        </row>
        <row r="583">
          <cell r="F583" t="str">
            <v>1502</v>
          </cell>
          <cell r="G583" t="str">
            <v>ACTIVOS NO PRODUCIDOS</v>
          </cell>
        </row>
        <row r="584">
          <cell r="F584" t="str">
            <v>1502</v>
          </cell>
          <cell r="G584" t="str">
            <v>ACTIVOS NO PRODUCIDOS</v>
          </cell>
        </row>
        <row r="585">
          <cell r="F585" t="str">
            <v>1502</v>
          </cell>
          <cell r="G585" t="str">
            <v>ACTIVOS NO PRODUCIDOS</v>
          </cell>
        </row>
        <row r="586">
          <cell r="F586" t="str">
            <v>1502</v>
          </cell>
          <cell r="G586" t="str">
            <v>ACTIVOS NO PRODUCIDOS</v>
          </cell>
        </row>
        <row r="587">
          <cell r="F587" t="str">
            <v>1503</v>
          </cell>
          <cell r="G587" t="str">
            <v>VEHÍCULOS, MAQUINARIAS Y OTROS</v>
          </cell>
        </row>
        <row r="588">
          <cell r="F588" t="str">
            <v>1503</v>
          </cell>
          <cell r="G588" t="str">
            <v>VEHÍCULOS, MAQUINARIAS Y OTROS</v>
          </cell>
        </row>
        <row r="589">
          <cell r="F589" t="str">
            <v>1503</v>
          </cell>
          <cell r="G589" t="str">
            <v>VEHÍCULOS, MAQUINARIAS Y OTROS</v>
          </cell>
        </row>
        <row r="590">
          <cell r="F590" t="str">
            <v>1503</v>
          </cell>
          <cell r="G590" t="str">
            <v>VEHÍCULOS, MAQUINARIAS Y OTROS</v>
          </cell>
        </row>
        <row r="591">
          <cell r="F591" t="str">
            <v>1503</v>
          </cell>
          <cell r="G591" t="str">
            <v>VEHÍCULOS, MAQUINARIAS Y OTROS</v>
          </cell>
        </row>
        <row r="592">
          <cell r="F592" t="str">
            <v>1503</v>
          </cell>
          <cell r="G592" t="str">
            <v>VEHÍCULOS, MAQUINARIAS Y OTROS</v>
          </cell>
        </row>
        <row r="593">
          <cell r="F593" t="str">
            <v>1503</v>
          </cell>
          <cell r="G593" t="str">
            <v>VEHÍCULOS, MAQUINARIAS Y OTROS</v>
          </cell>
        </row>
        <row r="594">
          <cell r="F594" t="str">
            <v>1503</v>
          </cell>
          <cell r="G594" t="str">
            <v>VEHÍCULOS, MAQUINARIAS Y OTROS</v>
          </cell>
        </row>
        <row r="595">
          <cell r="F595" t="str">
            <v>1503</v>
          </cell>
          <cell r="G595" t="str">
            <v>VEHÍCULOS, MAQUINARIAS Y OTROS</v>
          </cell>
        </row>
        <row r="596">
          <cell r="F596" t="str">
            <v>1503</v>
          </cell>
          <cell r="G596" t="str">
            <v>VEHÍCULOS, MAQUINARIAS Y OTROS</v>
          </cell>
        </row>
        <row r="597">
          <cell r="F597" t="str">
            <v>1503</v>
          </cell>
          <cell r="G597" t="str">
            <v>VEHÍCULOS, MAQUINARIAS Y OTROS</v>
          </cell>
        </row>
        <row r="598">
          <cell r="F598" t="str">
            <v>1503</v>
          </cell>
          <cell r="G598" t="str">
            <v>VEHÍCULOS, MAQUINARIAS Y OTROS</v>
          </cell>
        </row>
        <row r="599">
          <cell r="F599" t="str">
            <v>1503</v>
          </cell>
          <cell r="G599" t="str">
            <v>VEHÍCULOS, MAQUINARIAS Y OTROS</v>
          </cell>
        </row>
        <row r="600">
          <cell r="F600" t="str">
            <v>1503</v>
          </cell>
          <cell r="G600" t="str">
            <v>VEHÍCULOS, MAQUINARIAS Y OTROS</v>
          </cell>
        </row>
        <row r="601">
          <cell r="F601" t="str">
            <v>1503</v>
          </cell>
          <cell r="G601" t="str">
            <v>VEHÍCULOS, MAQUINARIAS Y OTROS</v>
          </cell>
        </row>
        <row r="602">
          <cell r="F602" t="str">
            <v>1503</v>
          </cell>
          <cell r="G602" t="str">
            <v>VEHÍCULOS, MAQUINARIAS Y OTROS</v>
          </cell>
        </row>
        <row r="603">
          <cell r="F603" t="str">
            <v>1503</v>
          </cell>
          <cell r="G603" t="str">
            <v>VEHÍCULOS, MAQUINARIAS Y OTROS</v>
          </cell>
        </row>
        <row r="604">
          <cell r="F604" t="str">
            <v>1503</v>
          </cell>
          <cell r="G604" t="str">
            <v>VEHÍCULOS, MAQUINARIAS Y OTROS</v>
          </cell>
        </row>
        <row r="605">
          <cell r="F605" t="str">
            <v>1503</v>
          </cell>
          <cell r="G605" t="str">
            <v>VEHÍCULOS, MAQUINARIAS Y OTROS</v>
          </cell>
        </row>
        <row r="606">
          <cell r="F606" t="str">
            <v>1503</v>
          </cell>
          <cell r="G606" t="str">
            <v>VEHÍCULOS, MAQUINARIAS Y OTROS</v>
          </cell>
        </row>
        <row r="607">
          <cell r="F607" t="str">
            <v>1503</v>
          </cell>
          <cell r="G607" t="str">
            <v>VEHÍCULOS, MAQUINARIAS Y OTROS</v>
          </cell>
        </row>
        <row r="608">
          <cell r="F608" t="str">
            <v>1503</v>
          </cell>
          <cell r="G608" t="str">
            <v>VEHÍCULOS, MAQUINARIAS Y OTROS</v>
          </cell>
        </row>
        <row r="609">
          <cell r="F609" t="str">
            <v>1503</v>
          </cell>
          <cell r="G609" t="str">
            <v>VEHÍCULOS, MAQUINARIAS Y OTROS</v>
          </cell>
        </row>
        <row r="610">
          <cell r="F610" t="str">
            <v>1503</v>
          </cell>
          <cell r="G610" t="str">
            <v>VEHÍCULOS, MAQUINARIAS Y OTROS</v>
          </cell>
        </row>
        <row r="611">
          <cell r="F611" t="str">
            <v>1503</v>
          </cell>
          <cell r="G611" t="str">
            <v>VEHÍCULOS, MAQUINARIAS Y OTROS</v>
          </cell>
        </row>
        <row r="612">
          <cell r="F612" t="str">
            <v>1503</v>
          </cell>
          <cell r="G612" t="str">
            <v>VEHÍCULOS, MAQUINARIAS Y OTROS</v>
          </cell>
        </row>
        <row r="613">
          <cell r="F613" t="str">
            <v>1503</v>
          </cell>
          <cell r="G613" t="str">
            <v>VEHÍCULOS, MAQUINARIAS Y OTROS</v>
          </cell>
        </row>
        <row r="614">
          <cell r="F614" t="str">
            <v>1503</v>
          </cell>
          <cell r="G614" t="str">
            <v>VEHÍCULOS, MAQUINARIAS Y OTROS</v>
          </cell>
        </row>
        <row r="615">
          <cell r="F615" t="str">
            <v>1503</v>
          </cell>
          <cell r="G615" t="str">
            <v>VEHÍCULOS, MAQUINARIAS Y OTROS</v>
          </cell>
        </row>
        <row r="616">
          <cell r="F616" t="str">
            <v>1503</v>
          </cell>
          <cell r="G616" t="str">
            <v>VEHÍCULOS, MAQUINARIAS Y OTROS</v>
          </cell>
        </row>
        <row r="617">
          <cell r="F617" t="str">
            <v>1503</v>
          </cell>
          <cell r="G617" t="str">
            <v>VEHÍCULOS, MAQUINARIAS Y OTROS</v>
          </cell>
        </row>
        <row r="618">
          <cell r="F618" t="str">
            <v>1503</v>
          </cell>
          <cell r="G618" t="str">
            <v>VEHÍCULOS, MAQUINARIAS Y OTROS</v>
          </cell>
        </row>
        <row r="619">
          <cell r="F619" t="str">
            <v>1503</v>
          </cell>
          <cell r="G619" t="str">
            <v>VEHÍCULOS, MAQUINARIAS Y OTROS</v>
          </cell>
        </row>
        <row r="620">
          <cell r="F620" t="str">
            <v>1503</v>
          </cell>
          <cell r="G620" t="str">
            <v>VEHÍCULOS, MAQUINARIAS Y OTROS</v>
          </cell>
        </row>
        <row r="621">
          <cell r="F621" t="str">
            <v>1503</v>
          </cell>
          <cell r="G621" t="str">
            <v>VEHÍCULOS, MAQUINARIAS Y OTROS</v>
          </cell>
        </row>
        <row r="622">
          <cell r="F622" t="str">
            <v>1503</v>
          </cell>
          <cell r="G622" t="str">
            <v>VEHÍCULOS, MAQUINARIAS Y OTROS</v>
          </cell>
        </row>
        <row r="623">
          <cell r="F623" t="str">
            <v>1503</v>
          </cell>
          <cell r="G623" t="str">
            <v>VEHÍCULOS, MAQUINARIAS Y OTROS</v>
          </cell>
        </row>
        <row r="624">
          <cell r="F624" t="str">
            <v>1503</v>
          </cell>
          <cell r="G624" t="str">
            <v>VEHÍCULOS, MAQUINARIAS Y OTROS</v>
          </cell>
        </row>
        <row r="625">
          <cell r="F625" t="str">
            <v>1503</v>
          </cell>
          <cell r="G625" t="str">
            <v>VEHÍCULOS, MAQUINARIAS Y OTROS</v>
          </cell>
        </row>
        <row r="626">
          <cell r="F626" t="str">
            <v>1503</v>
          </cell>
          <cell r="G626" t="str">
            <v>VEHÍCULOS, MAQUINARIAS Y OTROS</v>
          </cell>
        </row>
        <row r="627">
          <cell r="F627" t="str">
            <v>1503</v>
          </cell>
          <cell r="G627" t="str">
            <v>VEHÍCULOS, MAQUINARIAS Y OTROS</v>
          </cell>
        </row>
        <row r="628">
          <cell r="F628" t="str">
            <v>1503</v>
          </cell>
          <cell r="G628" t="str">
            <v>VEHÍCULOS, MAQUINARIAS Y OTROS</v>
          </cell>
        </row>
        <row r="629">
          <cell r="F629" t="str">
            <v>1503</v>
          </cell>
          <cell r="G629" t="str">
            <v>VEHÍCULOS, MAQUINARIAS Y OTROS</v>
          </cell>
        </row>
        <row r="630">
          <cell r="F630" t="str">
            <v>1503</v>
          </cell>
          <cell r="G630" t="str">
            <v>VEHÍCULOS, MAQUINARIAS Y OTROS</v>
          </cell>
        </row>
        <row r="631">
          <cell r="F631" t="str">
            <v>1503</v>
          </cell>
          <cell r="G631" t="str">
            <v>VEHÍCULOS, MAQUINARIAS Y OTROS</v>
          </cell>
        </row>
        <row r="632">
          <cell r="F632" t="str">
            <v>1503</v>
          </cell>
          <cell r="G632" t="str">
            <v>VEHÍCULOS, MAQUINARIAS Y OTROS</v>
          </cell>
        </row>
        <row r="633">
          <cell r="F633" t="str">
            <v>1503</v>
          </cell>
          <cell r="G633" t="str">
            <v>VEHÍCULOS, MAQUINARIAS Y OTROS</v>
          </cell>
        </row>
        <row r="634">
          <cell r="F634" t="str">
            <v>1503</v>
          </cell>
          <cell r="G634" t="str">
            <v>VEHÍCULOS, MAQUINARIAS Y OTROS</v>
          </cell>
        </row>
        <row r="635">
          <cell r="F635" t="str">
            <v>1503</v>
          </cell>
          <cell r="G635" t="str">
            <v>VEHÍCULOS, MAQUINARIAS Y OTROS</v>
          </cell>
        </row>
        <row r="636">
          <cell r="F636" t="str">
            <v>1503</v>
          </cell>
          <cell r="G636" t="str">
            <v>VEHÍCULOS, MAQUINARIAS Y OTROS</v>
          </cell>
        </row>
        <row r="637">
          <cell r="F637" t="str">
            <v>1503</v>
          </cell>
          <cell r="G637" t="str">
            <v>VEHÍCULOS, MAQUINARIAS Y OTROS</v>
          </cell>
        </row>
        <row r="638">
          <cell r="F638" t="str">
            <v>1503</v>
          </cell>
          <cell r="G638" t="str">
            <v>VEHÍCULOS, MAQUINARIAS Y OTROS</v>
          </cell>
        </row>
        <row r="639">
          <cell r="F639" t="str">
            <v>1503</v>
          </cell>
          <cell r="G639" t="str">
            <v>VEHÍCULOS, MAQUINARIAS Y OTROS</v>
          </cell>
        </row>
        <row r="640">
          <cell r="F640" t="str">
            <v>1503</v>
          </cell>
          <cell r="G640" t="str">
            <v>VEHÍCULOS, MAQUINARIAS Y OTROS</v>
          </cell>
        </row>
        <row r="641">
          <cell r="F641" t="str">
            <v>1503</v>
          </cell>
          <cell r="G641" t="str">
            <v>VEHÍCULOS, MAQUINARIAS Y OTROS</v>
          </cell>
        </row>
        <row r="642">
          <cell r="F642" t="str">
            <v>1503</v>
          </cell>
          <cell r="G642" t="str">
            <v>VEHÍCULOS, MAQUINARIAS Y OTROS</v>
          </cell>
        </row>
        <row r="643">
          <cell r="F643" t="str">
            <v>1503</v>
          </cell>
          <cell r="G643" t="str">
            <v>VEHÍCULOS, MAQUINARIAS Y OTROS</v>
          </cell>
        </row>
        <row r="644">
          <cell r="F644" t="str">
            <v>1503</v>
          </cell>
          <cell r="G644" t="str">
            <v>VEHÍCULOS, MAQUINARIAS Y OTROS</v>
          </cell>
        </row>
        <row r="645">
          <cell r="F645" t="str">
            <v>1503</v>
          </cell>
          <cell r="G645" t="str">
            <v>VEHÍCULOS, MAQUINARIAS Y OTROS</v>
          </cell>
        </row>
        <row r="646">
          <cell r="F646" t="str">
            <v>1503</v>
          </cell>
          <cell r="G646" t="str">
            <v>VEHÍCULOS, MAQUINARIAS Y OTROS</v>
          </cell>
        </row>
        <row r="647">
          <cell r="F647" t="str">
            <v>1503</v>
          </cell>
          <cell r="G647" t="str">
            <v>VEHÍCULOS, MAQUINARIAS Y OTROS</v>
          </cell>
        </row>
        <row r="648">
          <cell r="F648" t="str">
            <v>1503</v>
          </cell>
          <cell r="G648" t="str">
            <v>VEHÍCULOS, MAQUINARIAS Y OTROS</v>
          </cell>
        </row>
        <row r="649">
          <cell r="F649" t="str">
            <v>1504</v>
          </cell>
          <cell r="G649" t="str">
            <v>INVERSIONES INTANGIBLES</v>
          </cell>
        </row>
        <row r="650">
          <cell r="F650" t="str">
            <v>1504</v>
          </cell>
          <cell r="G650" t="str">
            <v>INVERSIONES INTANGIBLES</v>
          </cell>
        </row>
        <row r="651">
          <cell r="F651" t="str">
            <v>1504</v>
          </cell>
          <cell r="G651" t="str">
            <v>INVERSIONES INTANGIBLES</v>
          </cell>
        </row>
        <row r="652">
          <cell r="F652" t="str">
            <v>1504</v>
          </cell>
          <cell r="G652" t="str">
            <v>INVERSIONES INTANGIBLES</v>
          </cell>
        </row>
        <row r="653">
          <cell r="F653" t="str">
            <v>1504</v>
          </cell>
          <cell r="G653" t="str">
            <v>INVERSIONES INTANGIBLES</v>
          </cell>
        </row>
        <row r="654">
          <cell r="F654" t="str">
            <v>1504</v>
          </cell>
          <cell r="G654" t="str">
            <v>INVERSIONES INTANGIBLES</v>
          </cell>
        </row>
        <row r="655">
          <cell r="F655" t="str">
            <v>1504</v>
          </cell>
          <cell r="G655" t="str">
            <v>INVERSIONES INTANGIBLES</v>
          </cell>
        </row>
        <row r="656">
          <cell r="F656" t="str">
            <v>1504</v>
          </cell>
          <cell r="G656" t="str">
            <v>INVERSIONES INTANGIBLES</v>
          </cell>
        </row>
        <row r="657">
          <cell r="F657" t="str">
            <v>1504</v>
          </cell>
          <cell r="G657" t="str">
            <v>INVERSIONES INTANGIBLES</v>
          </cell>
        </row>
        <row r="658">
          <cell r="F658" t="str">
            <v>1504</v>
          </cell>
          <cell r="G658" t="str">
            <v>INVERSIONES INTANGIBLES</v>
          </cell>
        </row>
        <row r="659">
          <cell r="F659" t="str">
            <v>1504</v>
          </cell>
          <cell r="G659" t="str">
            <v>INVERSIONES INTANGIBLES</v>
          </cell>
        </row>
        <row r="660">
          <cell r="F660" t="str">
            <v>1504</v>
          </cell>
          <cell r="G660" t="str">
            <v>INVERSIONES INTANGIBLES</v>
          </cell>
        </row>
        <row r="661">
          <cell r="F661" t="str">
            <v>1504</v>
          </cell>
          <cell r="G661" t="str">
            <v>INVERSIONES INTANGIBLES</v>
          </cell>
        </row>
        <row r="662">
          <cell r="F662" t="str">
            <v>1504</v>
          </cell>
          <cell r="G662" t="str">
            <v>INVERSIONES INTANGIBLES</v>
          </cell>
        </row>
        <row r="663">
          <cell r="F663" t="str">
            <v>1504</v>
          </cell>
          <cell r="G663" t="str">
            <v>INVERSIONES INTANGIBLES</v>
          </cell>
        </row>
        <row r="664">
          <cell r="F664" t="str">
            <v>1504</v>
          </cell>
          <cell r="G664" t="str">
            <v>INVERSIONES INTANGIBLES</v>
          </cell>
        </row>
        <row r="665">
          <cell r="F665" t="str">
            <v>1504</v>
          </cell>
          <cell r="G665" t="str">
            <v>INVERSIONES INTANGIBLES</v>
          </cell>
        </row>
        <row r="666">
          <cell r="F666" t="str">
            <v>1504</v>
          </cell>
          <cell r="G666" t="str">
            <v>INVERSIONES INTANGIBLES</v>
          </cell>
        </row>
        <row r="667">
          <cell r="F667" t="str">
            <v>1504</v>
          </cell>
          <cell r="G667" t="str">
            <v>INVERSIONES INTANGIBLES</v>
          </cell>
        </row>
        <row r="668">
          <cell r="F668" t="str">
            <v>1504</v>
          </cell>
          <cell r="G668" t="str">
            <v>INVERSIONES INTANGIBLES</v>
          </cell>
        </row>
        <row r="669">
          <cell r="F669" t="str">
            <v>1505</v>
          </cell>
          <cell r="G669" t="str">
            <v>ESTUDIOS Y PROYECTOS</v>
          </cell>
        </row>
        <row r="670">
          <cell r="F670" t="str">
            <v>1505</v>
          </cell>
          <cell r="G670" t="str">
            <v>ESTUDIOS Y PROYECTOS</v>
          </cell>
        </row>
        <row r="671">
          <cell r="F671" t="str">
            <v>1505</v>
          </cell>
          <cell r="G671" t="str">
            <v>ESTUDIOS Y PROYECTOS</v>
          </cell>
        </row>
        <row r="672">
          <cell r="F672" t="str">
            <v>1505</v>
          </cell>
          <cell r="G672" t="str">
            <v>ESTUDIOS Y PROYECTOS</v>
          </cell>
        </row>
        <row r="673">
          <cell r="F673" t="str">
            <v>1505</v>
          </cell>
          <cell r="G673" t="str">
            <v>ESTUDIOS Y PROYECTOS</v>
          </cell>
        </row>
        <row r="674">
          <cell r="F674" t="str">
            <v>1505</v>
          </cell>
          <cell r="G674" t="str">
            <v>ESTUDIOS Y PROYECTOS</v>
          </cell>
        </row>
        <row r="675">
          <cell r="F675" t="str">
            <v>1505</v>
          </cell>
          <cell r="G675" t="str">
            <v>ESTUDIOS Y PROYECTOS</v>
          </cell>
        </row>
        <row r="676">
          <cell r="F676" t="str">
            <v>1505</v>
          </cell>
          <cell r="G676" t="str">
            <v>ESTUDIOS Y PROYECTOS</v>
          </cell>
        </row>
        <row r="677">
          <cell r="F677" t="str">
            <v>1506</v>
          </cell>
          <cell r="G677" t="str">
            <v>OBJETOS DE VALOR</v>
          </cell>
        </row>
        <row r="678">
          <cell r="F678" t="str">
            <v>1506</v>
          </cell>
          <cell r="G678" t="str">
            <v>OBJETOS DE VALOR</v>
          </cell>
        </row>
        <row r="679">
          <cell r="F679" t="str">
            <v>1506</v>
          </cell>
          <cell r="G679" t="str">
            <v>OBJETOS DE VALOR</v>
          </cell>
        </row>
        <row r="680">
          <cell r="F680" t="str">
            <v>1506</v>
          </cell>
          <cell r="G680" t="str">
            <v>OBJETOS DE VALOR</v>
          </cell>
        </row>
        <row r="681">
          <cell r="F681" t="str">
            <v>1506</v>
          </cell>
          <cell r="G681" t="str">
            <v>OBJETOS DE VALOR</v>
          </cell>
        </row>
        <row r="682">
          <cell r="F682" t="str">
            <v>1506</v>
          </cell>
          <cell r="G682" t="str">
            <v>OBJETOS DE VALOR</v>
          </cell>
        </row>
        <row r="683">
          <cell r="F683" t="str">
            <v>1506</v>
          </cell>
          <cell r="G683" t="str">
            <v>OBJETOS DE VALOR</v>
          </cell>
        </row>
        <row r="684">
          <cell r="F684" t="str">
            <v>1506</v>
          </cell>
          <cell r="G684" t="str">
            <v>OBJETOS DE VALOR</v>
          </cell>
        </row>
        <row r="685">
          <cell r="F685" t="str">
            <v>1507</v>
          </cell>
          <cell r="G685" t="str">
            <v>OTROS ACTIVOS</v>
          </cell>
        </row>
        <row r="686">
          <cell r="F686" t="str">
            <v>1507</v>
          </cell>
          <cell r="G686" t="str">
            <v>OTROS ACTIVOS</v>
          </cell>
        </row>
        <row r="687">
          <cell r="F687" t="str">
            <v>1507</v>
          </cell>
          <cell r="G687" t="str">
            <v>OTROS ACTIVOS</v>
          </cell>
        </row>
        <row r="688">
          <cell r="F688" t="str">
            <v>1507</v>
          </cell>
          <cell r="G688" t="str">
            <v>OTROS ACTIVOS</v>
          </cell>
        </row>
        <row r="689">
          <cell r="F689" t="str">
            <v>1507</v>
          </cell>
          <cell r="G689" t="str">
            <v>OTROS ACTIVOS</v>
          </cell>
        </row>
        <row r="690">
          <cell r="F690" t="str">
            <v>1507</v>
          </cell>
          <cell r="G690" t="str">
            <v>OTROS ACTIVOS</v>
          </cell>
        </row>
        <row r="691">
          <cell r="F691" t="str">
            <v>1507</v>
          </cell>
          <cell r="G691" t="str">
            <v>OTROS ACTIVOS</v>
          </cell>
        </row>
        <row r="692">
          <cell r="F692" t="str">
            <v>1507</v>
          </cell>
          <cell r="G692" t="str">
            <v>OTROS ACTIVOS</v>
          </cell>
        </row>
        <row r="693">
          <cell r="F693" t="str">
            <v>1507</v>
          </cell>
          <cell r="G693" t="str">
            <v>OTROS ACTIVOS</v>
          </cell>
        </row>
        <row r="694">
          <cell r="F694" t="str">
            <v>1507</v>
          </cell>
          <cell r="G694" t="str">
            <v>OTROS ACTIVOS</v>
          </cell>
        </row>
        <row r="695">
          <cell r="F695" t="str">
            <v>1507</v>
          </cell>
          <cell r="G695" t="str">
            <v>OTROS ACTIVOS</v>
          </cell>
        </row>
        <row r="696">
          <cell r="F696" t="str">
            <v>1507</v>
          </cell>
          <cell r="G696" t="str">
            <v>OTROS ACTIVOS</v>
          </cell>
        </row>
        <row r="697">
          <cell r="F697" t="str">
            <v>1507</v>
          </cell>
          <cell r="G697" t="str">
            <v>OTROS ACTIVOS</v>
          </cell>
        </row>
        <row r="698">
          <cell r="F698" t="str">
            <v>1507</v>
          </cell>
          <cell r="G698" t="str">
            <v>OTROS ACTIVOS</v>
          </cell>
        </row>
        <row r="699">
          <cell r="F699" t="str">
            <v>1507</v>
          </cell>
          <cell r="G699" t="str">
            <v>OTROS ACTIVOS</v>
          </cell>
        </row>
        <row r="700">
          <cell r="F700" t="str">
            <v>1507</v>
          </cell>
          <cell r="G700" t="str">
            <v>OTROS ACTIVOS</v>
          </cell>
        </row>
        <row r="701">
          <cell r="F701" t="str">
            <v>1507</v>
          </cell>
          <cell r="G701" t="str">
            <v>OTROS ACTIVOS</v>
          </cell>
        </row>
        <row r="702">
          <cell r="F702" t="str">
            <v>1507</v>
          </cell>
          <cell r="G702" t="str">
            <v>OTROS ACTIVOS</v>
          </cell>
        </row>
        <row r="703">
          <cell r="F703" t="str">
            <v>1507</v>
          </cell>
          <cell r="G703" t="str">
            <v>OTROS ACTIVOS</v>
          </cell>
        </row>
        <row r="704">
          <cell r="F704" t="str">
            <v>1507</v>
          </cell>
          <cell r="G704" t="str">
            <v>OTROS ACTIVOS</v>
          </cell>
        </row>
        <row r="705">
          <cell r="F705" t="str">
            <v>1507</v>
          </cell>
          <cell r="G705" t="str">
            <v>OTROS ACTIVOS</v>
          </cell>
        </row>
        <row r="706">
          <cell r="F706" t="str">
            <v>1507</v>
          </cell>
          <cell r="G706" t="str">
            <v>OTROS ACTIVOS</v>
          </cell>
        </row>
        <row r="707">
          <cell r="F707" t="str">
            <v>1507</v>
          </cell>
          <cell r="G707" t="str">
            <v>OTROS ACTIVOS</v>
          </cell>
        </row>
        <row r="708">
          <cell r="F708" t="str">
            <v>1507</v>
          </cell>
          <cell r="G708" t="str">
            <v>OTROS ACTIVOS</v>
          </cell>
        </row>
        <row r="709">
          <cell r="F709" t="str">
            <v>1507</v>
          </cell>
          <cell r="G709" t="str">
            <v>OTROS ACTIVOS</v>
          </cell>
        </row>
        <row r="710">
          <cell r="F710" t="str">
            <v>1507</v>
          </cell>
          <cell r="G710" t="str">
            <v>OTROS ACTIVOS</v>
          </cell>
        </row>
        <row r="711">
          <cell r="F711" t="str">
            <v>1507</v>
          </cell>
          <cell r="G711" t="str">
            <v>OTROS ACTIVOS</v>
          </cell>
        </row>
        <row r="712">
          <cell r="F712" t="str">
            <v>1507</v>
          </cell>
          <cell r="G712" t="str">
            <v>OTROS ACTIVOS</v>
          </cell>
        </row>
        <row r="713">
          <cell r="F713" t="str">
            <v>1507</v>
          </cell>
          <cell r="G713" t="str">
            <v>OTROS ACTIVOS</v>
          </cell>
        </row>
        <row r="714">
          <cell r="F714" t="str">
            <v>1507</v>
          </cell>
          <cell r="G714" t="str">
            <v>OTROS ACTIVOS</v>
          </cell>
        </row>
        <row r="715">
          <cell r="F715" t="str">
            <v>1507</v>
          </cell>
          <cell r="G715" t="str">
            <v>OTROS ACTIVOS</v>
          </cell>
        </row>
        <row r="716">
          <cell r="F716" t="str">
            <v>1507</v>
          </cell>
          <cell r="G716" t="str">
            <v>OTROS ACTIVOS</v>
          </cell>
        </row>
        <row r="717">
          <cell r="F717" t="str">
            <v>1507</v>
          </cell>
          <cell r="G717" t="str">
            <v>OTROS ACTIVOS</v>
          </cell>
        </row>
        <row r="718">
          <cell r="F718" t="str">
            <v>1507</v>
          </cell>
          <cell r="G718" t="str">
            <v>OTROS ACTIVOS</v>
          </cell>
        </row>
        <row r="719">
          <cell r="F719" t="str">
            <v>1507</v>
          </cell>
          <cell r="G719" t="str">
            <v>OTROS ACTIVOS</v>
          </cell>
        </row>
        <row r="720">
          <cell r="F720" t="str">
            <v>1508</v>
          </cell>
          <cell r="G720" t="str">
            <v>DEPRECIACIÓN, AMORTIZACIÓN Y AGOTAMIENTO (CR)</v>
          </cell>
        </row>
        <row r="721">
          <cell r="F721" t="str">
            <v>1508</v>
          </cell>
          <cell r="G721" t="str">
            <v>DEPRECIACIÓN, AMORTIZACIÓN Y AGOTAMIENTO (CR)</v>
          </cell>
        </row>
        <row r="722">
          <cell r="F722" t="str">
            <v>1508</v>
          </cell>
          <cell r="G722" t="str">
            <v>DEPRECIACIÓN, AMORTIZACIÓN Y AGOTAMIENTO (CR)</v>
          </cell>
        </row>
        <row r="723">
          <cell r="F723" t="str">
            <v>1508</v>
          </cell>
          <cell r="G723" t="str">
            <v>DEPRECIACIÓN, AMORTIZACIÓN Y AGOTAMIENTO (CR)</v>
          </cell>
        </row>
        <row r="724">
          <cell r="F724" t="str">
            <v>1508</v>
          </cell>
          <cell r="G724" t="str">
            <v>DEPRECIACIÓN, AMORTIZACIÓN Y AGOTAMIENTO (CR)</v>
          </cell>
        </row>
        <row r="725">
          <cell r="F725" t="str">
            <v>1508</v>
          </cell>
          <cell r="G725" t="str">
            <v>DEPRECIACIÓN, AMORTIZACIÓN Y AGOTAMIENTO (CR)</v>
          </cell>
        </row>
        <row r="726">
          <cell r="F726" t="str">
            <v>1508</v>
          </cell>
          <cell r="G726" t="str">
            <v>DEPRECIACIÓN, AMORTIZACIÓN Y AGOTAMIENTO (CR)</v>
          </cell>
        </row>
        <row r="727">
          <cell r="F727" t="str">
            <v>1508</v>
          </cell>
          <cell r="G727" t="str">
            <v>DEPRECIACIÓN, AMORTIZACIÓN Y AGOTAMIENTO (CR)</v>
          </cell>
        </row>
        <row r="728">
          <cell r="F728" t="str">
            <v>1508</v>
          </cell>
          <cell r="G728" t="str">
            <v>DEPRECIACIÓN, AMORTIZACIÓN Y AGOTAMIENTO (CR)</v>
          </cell>
        </row>
        <row r="729">
          <cell r="F729" t="str">
            <v>1508</v>
          </cell>
          <cell r="G729" t="str">
            <v>DEPRECIACIÓN, AMORTIZACIÓN Y AGOTAMIENTO (CR)</v>
          </cell>
        </row>
        <row r="730">
          <cell r="F730" t="str">
            <v>1508</v>
          </cell>
          <cell r="G730" t="str">
            <v>DEPRECIACIÓN, AMORTIZACIÓN Y AGOTAMIENTO (CR)</v>
          </cell>
        </row>
        <row r="731">
          <cell r="F731" t="str">
            <v>1508</v>
          </cell>
          <cell r="G731" t="str">
            <v>DEPRECIACIÓN, AMORTIZACIÓN Y AGOTAMIENTO (CR)</v>
          </cell>
        </row>
        <row r="732">
          <cell r="F732" t="str">
            <v>1508</v>
          </cell>
          <cell r="G732" t="str">
            <v>DEPRECIACIÓN, AMORTIZACIÓN Y AGOTAMIENTO (CR)</v>
          </cell>
        </row>
        <row r="733">
          <cell r="F733" t="str">
            <v>1508</v>
          </cell>
          <cell r="G733" t="str">
            <v>DEPRECIACIÓN, AMORTIZACIÓN Y AGOTAMIENTO (CR)</v>
          </cell>
        </row>
        <row r="734">
          <cell r="F734" t="str">
            <v>1508</v>
          </cell>
          <cell r="G734" t="str">
            <v>DEPRECIACIÓN, AMORTIZACIÓN Y AGOTAMIENTO (CR)</v>
          </cell>
        </row>
        <row r="735">
          <cell r="F735" t="str">
            <v>1508</v>
          </cell>
          <cell r="G735" t="str">
            <v>DEPRECIACIÓN, AMORTIZACIÓN Y AGOTAMIENTO (CR)</v>
          </cell>
        </row>
        <row r="736">
          <cell r="F736" t="str">
            <v>1508</v>
          </cell>
          <cell r="G736" t="str">
            <v>DEPRECIACIÓN, AMORTIZACIÓN Y AGOTAMIENTO (CR)</v>
          </cell>
        </row>
        <row r="737">
          <cell r="F737" t="str">
            <v>1508</v>
          </cell>
          <cell r="G737" t="str">
            <v>DEPRECIACIÓN, AMORTIZACIÓN Y AGOTAMIENTO (CR)</v>
          </cell>
        </row>
        <row r="738">
          <cell r="F738" t="str">
            <v>1508</v>
          </cell>
          <cell r="G738" t="str">
            <v>DEPRECIACIÓN, AMORTIZACIÓN Y AGOTAMIENTO (CR)</v>
          </cell>
        </row>
        <row r="739">
          <cell r="F739" t="str">
            <v>1508</v>
          </cell>
          <cell r="G739" t="str">
            <v>DEPRECIACIÓN, AMORTIZACIÓN Y AGOTAMIENTO (CR)</v>
          </cell>
        </row>
        <row r="740">
          <cell r="F740" t="str">
            <v>1508</v>
          </cell>
          <cell r="G740" t="str">
            <v>DEPRECIACIÓN, AMORTIZACIÓN Y AGOTAMIENTO (CR)</v>
          </cell>
        </row>
        <row r="741">
          <cell r="F741" t="str">
            <v>1508</v>
          </cell>
          <cell r="G741" t="str">
            <v>DEPRECIACIÓN, AMORTIZACIÓN Y AGOTAMIENTO (CR)</v>
          </cell>
        </row>
        <row r="742">
          <cell r="F742" t="str">
            <v>1508</v>
          </cell>
          <cell r="G742" t="str">
            <v>DEPRECIACIÓN, AMORTIZACIÓN Y AGOTAMIENTO (CR)</v>
          </cell>
        </row>
        <row r="743">
          <cell r="F743" t="str">
            <v>1508</v>
          </cell>
          <cell r="G743" t="str">
            <v>DEPRECIACIÓN, AMORTIZACIÓN Y AGOTAMIENTO (CR)</v>
          </cell>
        </row>
        <row r="744">
          <cell r="F744" t="str">
            <v>1508</v>
          </cell>
          <cell r="G744" t="str">
            <v>DEPRECIACIÓN, AMORTIZACIÓN Y AGOTAMIENTO (CR)</v>
          </cell>
        </row>
        <row r="745">
          <cell r="F745" t="str">
            <v>1508</v>
          </cell>
          <cell r="G745" t="str">
            <v>DEPRECIACIÓN, AMORTIZACIÓN Y AGOTAMIENTO (CR)</v>
          </cell>
        </row>
        <row r="746">
          <cell r="F746" t="str">
            <v>1508</v>
          </cell>
          <cell r="G746" t="str">
            <v>DEPRECIACIÓN, AMORTIZACIÓN Y AGOTAMIENTO (CR)</v>
          </cell>
        </row>
        <row r="747">
          <cell r="F747" t="str">
            <v>1508</v>
          </cell>
          <cell r="G747" t="str">
            <v>DEPRECIACIÓN, AMORTIZACIÓN Y AGOTAMIENTO (CR)</v>
          </cell>
        </row>
        <row r="748">
          <cell r="F748" t="str">
            <v>1508</v>
          </cell>
          <cell r="G748" t="str">
            <v>DEPRECIACIÓN, AMORTIZACIÓN Y AGOTAMIENTO (CR)</v>
          </cell>
        </row>
        <row r="749">
          <cell r="F749" t="str">
            <v>1508</v>
          </cell>
          <cell r="G749" t="str">
            <v>DEPRECIACIÓN, AMORTIZACIÓN Y AGOTAMIENTO (CR)</v>
          </cell>
        </row>
        <row r="750">
          <cell r="F750" t="str">
            <v>1508</v>
          </cell>
          <cell r="G750" t="str">
            <v>DEPRECIACIÓN, AMORTIZACIÓN Y AGOTAMIENTO (CR)</v>
          </cell>
        </row>
        <row r="751">
          <cell r="F751" t="str">
            <v>1508</v>
          </cell>
          <cell r="G751" t="str">
            <v>DEPRECIACIÓN, AMORTIZACIÓN Y AGOTAMIENTO (CR)</v>
          </cell>
        </row>
        <row r="752">
          <cell r="F752" t="str">
            <v>1508</v>
          </cell>
          <cell r="G752" t="str">
            <v>DEPRECIACIÓN, AMORTIZACIÓN Y AGOTAMIENTO (CR)</v>
          </cell>
        </row>
        <row r="753">
          <cell r="F753" t="str">
            <v>1508</v>
          </cell>
          <cell r="G753" t="str">
            <v>DEPRECIACIÓN, AMORTIZACIÓN Y AGOTAMIENTO (CR)</v>
          </cell>
        </row>
        <row r="754">
          <cell r="F754" t="str">
            <v>1508</v>
          </cell>
          <cell r="G754" t="str">
            <v>DEPRECIACIÓN, AMORTIZACIÓN Y AGOTAMIENTO (CR)</v>
          </cell>
        </row>
        <row r="755">
          <cell r="F755" t="str">
            <v>1508</v>
          </cell>
          <cell r="G755" t="str">
            <v>DEPRECIACIÓN, AMORTIZACIÓN Y AGOTAMIENTO (CR)</v>
          </cell>
        </row>
        <row r="756">
          <cell r="F756" t="str">
            <v>1508</v>
          </cell>
          <cell r="G756" t="str">
            <v>DEPRECIACIÓN, AMORTIZACIÓN Y AGOTAMIENTO (CR)</v>
          </cell>
        </row>
        <row r="757">
          <cell r="F757" t="str">
            <v>1508</v>
          </cell>
          <cell r="G757" t="str">
            <v>DEPRECIACIÓN, AMORTIZACIÓN Y AGOTAMIENTO (CR)</v>
          </cell>
        </row>
        <row r="758">
          <cell r="F758" t="str">
            <v>1508</v>
          </cell>
          <cell r="G758" t="str">
            <v>DEPRECIACIÓN, AMORTIZACIÓN Y AGOTAMIENTO (CR)</v>
          </cell>
        </row>
        <row r="759">
          <cell r="F759" t="str">
            <v>1508</v>
          </cell>
          <cell r="G759" t="str">
            <v>DEPRECIACIÓN, AMORTIZACIÓN Y AGOTAMIENTO (CR)</v>
          </cell>
        </row>
        <row r="760">
          <cell r="F760" t="str">
            <v>1508</v>
          </cell>
          <cell r="G760" t="str">
            <v>DEPRECIACIÓN, AMORTIZACIÓN Y AGOTAMIENTO (CR)</v>
          </cell>
        </row>
        <row r="761">
          <cell r="F761" t="str">
            <v>1508</v>
          </cell>
          <cell r="G761" t="str">
            <v>DEPRECIACIÓN, AMORTIZACIÓN Y AGOTAMIENTO (CR)</v>
          </cell>
        </row>
        <row r="762">
          <cell r="F762" t="str">
            <v>1508</v>
          </cell>
          <cell r="G762" t="str">
            <v>DEPRECIACIÓN, AMORTIZACIÓN Y AGOTAMIENTO (CR)</v>
          </cell>
        </row>
        <row r="763">
          <cell r="F763" t="str">
            <v>1508</v>
          </cell>
          <cell r="G763" t="str">
            <v>DEPRECIACIÓN, AMORTIZACIÓN Y AGOTAMIENTO (CR)</v>
          </cell>
        </row>
        <row r="764">
          <cell r="F764" t="str">
            <v>1508</v>
          </cell>
          <cell r="G764" t="str">
            <v>DEPRECIACIÓN, AMORTIZACIÓN Y AGOTAMIENTO (CR)</v>
          </cell>
        </row>
        <row r="765">
          <cell r="F765" t="str">
            <v>1508</v>
          </cell>
          <cell r="G765" t="str">
            <v>DEPRECIACIÓN, AMORTIZACIÓN Y AGOTAMIENTO (CR)</v>
          </cell>
        </row>
        <row r="766">
          <cell r="F766" t="str">
            <v>1508</v>
          </cell>
          <cell r="G766" t="str">
            <v>DEPRECIACIÓN, AMORTIZACIÓN Y AGOTAMIENTO (CR)</v>
          </cell>
        </row>
        <row r="767">
          <cell r="F767" t="str">
            <v>1508</v>
          </cell>
          <cell r="G767" t="str">
            <v>DEPRECIACIÓN, AMORTIZACIÓN Y AGOTAMIENTO (CR)</v>
          </cell>
        </row>
        <row r="768">
          <cell r="F768" t="str">
            <v>1508</v>
          </cell>
          <cell r="G768" t="str">
            <v>DEPRECIACIÓN, AMORTIZACIÓN Y AGOTAMIENTO (CR)</v>
          </cell>
        </row>
        <row r="769">
          <cell r="F769" t="str">
            <v>1508</v>
          </cell>
          <cell r="G769" t="str">
            <v>DEPRECIACIÓN, AMORTIZACIÓN Y AGOTAMIENTO (CR)</v>
          </cell>
        </row>
        <row r="770">
          <cell r="F770" t="str">
            <v>1508</v>
          </cell>
          <cell r="G770" t="str">
            <v>DEPRECIACIÓN, AMORTIZACIÓN Y AGOTAMIENTO (CR)</v>
          </cell>
        </row>
        <row r="771">
          <cell r="F771" t="str">
            <v>1508</v>
          </cell>
          <cell r="G771" t="str">
            <v>DEPRECIACIÓN, AMORTIZACIÓN Y AGOTAMIENTO (CR)</v>
          </cell>
        </row>
        <row r="772">
          <cell r="F772" t="str">
            <v>1508</v>
          </cell>
          <cell r="G772" t="str">
            <v>DEPRECIACIÓN, AMORTIZACIÓN Y AGOTAMIENTO (CR)</v>
          </cell>
        </row>
        <row r="773">
          <cell r="F773" t="str">
            <v>1508</v>
          </cell>
          <cell r="G773" t="str">
            <v>DEPRECIACIÓN, AMORTIZACIÓN Y AGOTAMIENTO (CR)</v>
          </cell>
        </row>
        <row r="774">
          <cell r="F774" t="str">
            <v>1508</v>
          </cell>
          <cell r="G774" t="str">
            <v>DEPRECIACIÓN, AMORTIZACIÓN Y AGOTAMIENTO (CR)</v>
          </cell>
        </row>
        <row r="775">
          <cell r="F775" t="str">
            <v>1508</v>
          </cell>
          <cell r="G775" t="str">
            <v>DEPRECIACIÓN, AMORTIZACIÓN Y AGOTAMIENTO (CR)</v>
          </cell>
        </row>
        <row r="776">
          <cell r="F776" t="str">
            <v>1508</v>
          </cell>
          <cell r="G776" t="str">
            <v>DEPRECIACIÓN, AMORTIZACIÓN Y AGOTAMIENTO (CR)</v>
          </cell>
        </row>
        <row r="777">
          <cell r="F777" t="str">
            <v>1509</v>
          </cell>
          <cell r="G777" t="str">
            <v>PROPIEDADES DE INVERSIÓN</v>
          </cell>
        </row>
        <row r="778">
          <cell r="F778" t="str">
            <v>1509</v>
          </cell>
          <cell r="G778" t="str">
            <v>PROPIEDADES DE INVERSIÓN</v>
          </cell>
        </row>
        <row r="779">
          <cell r="F779" t="str">
            <v>1509</v>
          </cell>
          <cell r="G779" t="str">
            <v>PROPIEDADES DE INVERSIÓN</v>
          </cell>
        </row>
        <row r="780">
          <cell r="F780" t="str">
            <v>1509</v>
          </cell>
          <cell r="G780" t="str">
            <v>PROPIEDADES DE INVERSIÓN</v>
          </cell>
        </row>
        <row r="781">
          <cell r="F781" t="str">
            <v>1509</v>
          </cell>
          <cell r="G781" t="str">
            <v>PROPIEDADES DE INVERSIÓN</v>
          </cell>
        </row>
        <row r="782">
          <cell r="F782" t="str">
            <v>1509</v>
          </cell>
          <cell r="G782" t="str">
            <v>PROPIEDADES DE INVERSIÓN</v>
          </cell>
        </row>
        <row r="783">
          <cell r="F783" t="str">
            <v>1509</v>
          </cell>
          <cell r="G783" t="str">
            <v>PROPIEDADES DE INVERSIÓN</v>
          </cell>
        </row>
        <row r="784">
          <cell r="F784" t="str">
            <v>1509</v>
          </cell>
          <cell r="G784" t="str">
            <v>PROPIEDADES DE INVERSIÓN</v>
          </cell>
        </row>
        <row r="785">
          <cell r="F785" t="str">
            <v>1510</v>
          </cell>
          <cell r="G785" t="str">
            <v>DETERIORO DE EDIFICIOS Y ESTRUCTURAS</v>
          </cell>
        </row>
        <row r="786">
          <cell r="F786" t="str">
            <v>1510</v>
          </cell>
          <cell r="G786" t="str">
            <v>DETERIORO DE EDIFICIOS Y ESTRUCTURAS</v>
          </cell>
        </row>
        <row r="787">
          <cell r="F787" t="str">
            <v>1510</v>
          </cell>
          <cell r="G787" t="str">
            <v>DETERIORO DE EDIFICIOS Y ESTRUCTURAS</v>
          </cell>
        </row>
        <row r="788">
          <cell r="F788" t="str">
            <v>1510</v>
          </cell>
          <cell r="G788" t="str">
            <v>DETERIORO DE EDIFICIOS Y ESTRUCTURAS</v>
          </cell>
        </row>
        <row r="789">
          <cell r="F789" t="str">
            <v>1510</v>
          </cell>
          <cell r="G789" t="str">
            <v>DETERIORO DE EDIFICIOS Y ESTRUCTURAS</v>
          </cell>
        </row>
        <row r="790">
          <cell r="F790" t="str">
            <v>1510</v>
          </cell>
          <cell r="G790" t="str">
            <v>DETERIORO DE EDIFICIOS Y ESTRUCTURAS</v>
          </cell>
        </row>
        <row r="791">
          <cell r="F791" t="str">
            <v>1510</v>
          </cell>
          <cell r="G791" t="str">
            <v>DETERIORO DE EDIFICIOS Y ESTRUCTURAS</v>
          </cell>
        </row>
        <row r="792">
          <cell r="F792" t="str">
            <v>1510</v>
          </cell>
          <cell r="G792" t="str">
            <v>DETERIORO DE EDIFICIOS Y ESTRUCTURAS</v>
          </cell>
        </row>
        <row r="793">
          <cell r="F793" t="str">
            <v>1510</v>
          </cell>
          <cell r="G793" t="str">
            <v>DETERIORO DE EDIFICIOS Y ESTRUCTURAS</v>
          </cell>
        </row>
        <row r="794">
          <cell r="F794" t="str">
            <v>1601</v>
          </cell>
          <cell r="G794" t="str">
            <v>TRASPASOS Y REMESAS</v>
          </cell>
        </row>
        <row r="795">
          <cell r="F795" t="str">
            <v>1601</v>
          </cell>
          <cell r="G795" t="str">
            <v>TRASPASOS Y REMESAS</v>
          </cell>
        </row>
        <row r="796">
          <cell r="F796" t="str">
            <v>1601</v>
          </cell>
          <cell r="G796" t="str">
            <v>TRASPASOS Y REMESAS</v>
          </cell>
        </row>
        <row r="797">
          <cell r="F797" t="str">
            <v>1601</v>
          </cell>
          <cell r="G797" t="str">
            <v>TRASPASOS Y REMESAS</v>
          </cell>
        </row>
        <row r="798">
          <cell r="F798" t="str">
            <v>1601</v>
          </cell>
          <cell r="G798" t="str">
            <v>TRASPASOS Y REMESAS</v>
          </cell>
        </row>
        <row r="799">
          <cell r="F799" t="str">
            <v>1601</v>
          </cell>
          <cell r="G799" t="str">
            <v>TRASPASOS Y REMESAS</v>
          </cell>
        </row>
        <row r="800">
          <cell r="F800" t="str">
            <v>1601</v>
          </cell>
          <cell r="G800" t="str">
            <v>TRASPASOS Y REMESAS</v>
          </cell>
        </row>
        <row r="801">
          <cell r="F801" t="str">
            <v>1601</v>
          </cell>
          <cell r="G801" t="str">
            <v>TRASPASOS Y REMESAS</v>
          </cell>
        </row>
        <row r="802">
          <cell r="F802" t="str">
            <v>1601</v>
          </cell>
          <cell r="G802" t="str">
            <v>TRASPASOS Y REMESAS</v>
          </cell>
        </row>
        <row r="803">
          <cell r="F803" t="str">
            <v>1601</v>
          </cell>
          <cell r="G803" t="str">
            <v>TRASPASOS Y REMESAS</v>
          </cell>
        </row>
        <row r="804">
          <cell r="F804" t="str">
            <v>1601</v>
          </cell>
          <cell r="G804" t="str">
            <v>TRASPASOS Y REMESAS</v>
          </cell>
        </row>
        <row r="805">
          <cell r="F805" t="str">
            <v>1601</v>
          </cell>
          <cell r="G805" t="str">
            <v>TRASPASOS Y REMESAS</v>
          </cell>
        </row>
        <row r="806">
          <cell r="F806" t="str">
            <v>2101</v>
          </cell>
          <cell r="G806" t="str">
            <v>IMPUESTOS, CONTRIBUCIONES Y OTROS</v>
          </cell>
        </row>
        <row r="807">
          <cell r="F807" t="str">
            <v>2101</v>
          </cell>
          <cell r="G807" t="str">
            <v>IMPUESTOS, CONTRIBUCIONES Y OTROS</v>
          </cell>
        </row>
        <row r="808">
          <cell r="F808" t="str">
            <v>2101</v>
          </cell>
          <cell r="G808" t="str">
            <v>IMPUESTOS, CONTRIBUCIONES Y OTROS</v>
          </cell>
        </row>
        <row r="809">
          <cell r="F809" t="str">
            <v>2101</v>
          </cell>
          <cell r="G809" t="str">
            <v>IMPUESTOS, CONTRIBUCIONES Y OTROS</v>
          </cell>
        </row>
        <row r="810">
          <cell r="F810" t="str">
            <v>2101</v>
          </cell>
          <cell r="G810" t="str">
            <v>IMPUESTOS, CONTRIBUCIONES Y OTROS</v>
          </cell>
        </row>
        <row r="811">
          <cell r="F811" t="str">
            <v>2101</v>
          </cell>
          <cell r="G811" t="str">
            <v>IMPUESTOS, CONTRIBUCIONES Y OTROS</v>
          </cell>
        </row>
        <row r="812">
          <cell r="F812" t="str">
            <v>2101</v>
          </cell>
          <cell r="G812" t="str">
            <v>IMPUESTOS, CONTRIBUCIONES Y OTROS</v>
          </cell>
        </row>
        <row r="813">
          <cell r="F813" t="str">
            <v>2101</v>
          </cell>
          <cell r="G813" t="str">
            <v>IMPUESTOS, CONTRIBUCIONES Y OTROS</v>
          </cell>
        </row>
        <row r="814">
          <cell r="F814" t="str">
            <v>2101</v>
          </cell>
          <cell r="G814" t="str">
            <v>IMPUESTOS, CONTRIBUCIONES Y OTROS</v>
          </cell>
        </row>
        <row r="815">
          <cell r="F815" t="str">
            <v>2101</v>
          </cell>
          <cell r="G815" t="str">
            <v>IMPUESTOS, CONTRIBUCIONES Y OTROS</v>
          </cell>
        </row>
        <row r="816">
          <cell r="F816" t="str">
            <v>2101</v>
          </cell>
          <cell r="G816" t="str">
            <v>IMPUESTOS, CONTRIBUCIONES Y OTROS</v>
          </cell>
        </row>
        <row r="817">
          <cell r="F817" t="str">
            <v>2101</v>
          </cell>
          <cell r="G817" t="str">
            <v>IMPUESTOS, CONTRIBUCIONES Y OTROS</v>
          </cell>
        </row>
        <row r="818">
          <cell r="F818" t="str">
            <v>2101</v>
          </cell>
          <cell r="G818" t="str">
            <v>IMPUESTOS, CONTRIBUCIONES Y OTROS</v>
          </cell>
        </row>
        <row r="819">
          <cell r="F819" t="str">
            <v>2101</v>
          </cell>
          <cell r="G819" t="str">
            <v>IMPUESTOS, CONTRIBUCIONES Y OTROS</v>
          </cell>
        </row>
        <row r="820">
          <cell r="F820" t="str">
            <v>2101</v>
          </cell>
          <cell r="G820" t="str">
            <v>IMPUESTOS, CONTRIBUCIONES Y OTROS</v>
          </cell>
        </row>
        <row r="821">
          <cell r="F821" t="str">
            <v>2101</v>
          </cell>
          <cell r="G821" t="str">
            <v>IMPUESTOS, CONTRIBUCIONES Y OTROS</v>
          </cell>
        </row>
        <row r="822">
          <cell r="F822" t="str">
            <v>2101</v>
          </cell>
          <cell r="G822" t="str">
            <v>IMPUESTOS, CONTRIBUCIONES Y OTROS</v>
          </cell>
        </row>
        <row r="823">
          <cell r="F823" t="str">
            <v>2101</v>
          </cell>
          <cell r="G823" t="str">
            <v>IMPUESTOS, CONTRIBUCIONES Y OTROS</v>
          </cell>
        </row>
        <row r="824">
          <cell r="F824" t="str">
            <v>2101</v>
          </cell>
          <cell r="G824" t="str">
            <v>IMPUESTOS, CONTRIBUCIONES Y OTROS</v>
          </cell>
        </row>
        <row r="825">
          <cell r="F825" t="str">
            <v>2101</v>
          </cell>
          <cell r="G825" t="str">
            <v>IMPUESTOS, CONTRIBUCIONES Y OTROS</v>
          </cell>
        </row>
        <row r="826">
          <cell r="F826" t="str">
            <v>2101</v>
          </cell>
          <cell r="G826" t="str">
            <v>IMPUESTOS, CONTRIBUCIONES Y OTROS</v>
          </cell>
        </row>
        <row r="827">
          <cell r="F827" t="str">
            <v>2101</v>
          </cell>
          <cell r="G827" t="str">
            <v>IMPUESTOS, CONTRIBUCIONES Y OTROS</v>
          </cell>
        </row>
        <row r="828">
          <cell r="F828" t="str">
            <v>2101</v>
          </cell>
          <cell r="G828" t="str">
            <v>IMPUESTOS, CONTRIBUCIONES Y OTROS</v>
          </cell>
        </row>
        <row r="829">
          <cell r="F829" t="str">
            <v>2101</v>
          </cell>
          <cell r="G829" t="str">
            <v>IMPUESTOS, CONTRIBUCIONES Y OTROS</v>
          </cell>
        </row>
        <row r="830">
          <cell r="F830" t="str">
            <v>2101</v>
          </cell>
          <cell r="G830" t="str">
            <v>IMPUESTOS, CONTRIBUCIONES Y OTROS</v>
          </cell>
        </row>
        <row r="831">
          <cell r="F831" t="str">
            <v>2101</v>
          </cell>
          <cell r="G831" t="str">
            <v>IMPUESTOS, CONTRIBUCIONES Y OTROS</v>
          </cell>
        </row>
        <row r="832">
          <cell r="F832" t="str">
            <v>2101</v>
          </cell>
          <cell r="G832" t="str">
            <v>IMPUESTOS, CONTRIBUCIONES Y OTROS</v>
          </cell>
        </row>
        <row r="833">
          <cell r="F833" t="str">
            <v>2101</v>
          </cell>
          <cell r="G833" t="str">
            <v>IMPUESTOS, CONTRIBUCIONES Y OTROS</v>
          </cell>
        </row>
        <row r="834">
          <cell r="F834" t="str">
            <v>2101</v>
          </cell>
          <cell r="G834" t="str">
            <v>IMPUESTOS, CONTRIBUCIONES Y OTROS</v>
          </cell>
        </row>
        <row r="835">
          <cell r="F835" t="str">
            <v>2101</v>
          </cell>
          <cell r="G835" t="str">
            <v>IMPUESTOS, CONTRIBUCIONES Y OTROS</v>
          </cell>
        </row>
        <row r="836">
          <cell r="F836" t="str">
            <v>2101</v>
          </cell>
          <cell r="G836" t="str">
            <v>IMPUESTOS, CONTRIBUCIONES Y OTROS</v>
          </cell>
        </row>
        <row r="837">
          <cell r="F837" t="str">
            <v>2101</v>
          </cell>
          <cell r="G837" t="str">
            <v>IMPUESTOS, CONTRIBUCIONES Y OTROS</v>
          </cell>
        </row>
        <row r="838">
          <cell r="F838" t="str">
            <v>2101</v>
          </cell>
          <cell r="G838" t="str">
            <v>IMPUESTOS, CONTRIBUCIONES Y OTROS</v>
          </cell>
        </row>
        <row r="839">
          <cell r="F839" t="str">
            <v>2101</v>
          </cell>
          <cell r="G839" t="str">
            <v>IMPUESTOS, CONTRIBUCIONES Y OTROS</v>
          </cell>
        </row>
        <row r="840">
          <cell r="F840" t="str">
            <v>2101</v>
          </cell>
          <cell r="G840" t="str">
            <v>IMPUESTOS, CONTRIBUCIONES Y OTROS</v>
          </cell>
        </row>
        <row r="841">
          <cell r="F841" t="str">
            <v>2101</v>
          </cell>
          <cell r="G841" t="str">
            <v>IMPUESTOS, CONTRIBUCIONES Y OTROS</v>
          </cell>
        </row>
        <row r="842">
          <cell r="F842" t="str">
            <v>2101</v>
          </cell>
          <cell r="G842" t="str">
            <v>IMPUESTOS, CONTRIBUCIONES Y OTROS</v>
          </cell>
        </row>
        <row r="843">
          <cell r="F843" t="str">
            <v>2101</v>
          </cell>
          <cell r="G843" t="str">
            <v>IMPUESTOS, CONTRIBUCIONES Y OTROS</v>
          </cell>
        </row>
        <row r="844">
          <cell r="F844" t="str">
            <v>2101</v>
          </cell>
          <cell r="G844" t="str">
            <v>IMPUESTOS, CONTRIBUCIONES Y OTROS</v>
          </cell>
        </row>
        <row r="845">
          <cell r="F845" t="str">
            <v>2101</v>
          </cell>
          <cell r="G845" t="str">
            <v>IMPUESTOS, CONTRIBUCIONES Y OTROS</v>
          </cell>
        </row>
        <row r="846">
          <cell r="F846" t="str">
            <v>2101</v>
          </cell>
          <cell r="G846" t="str">
            <v>IMPUESTOS, CONTRIBUCIONES Y OTROS</v>
          </cell>
        </row>
        <row r="847">
          <cell r="F847" t="str">
            <v>2101</v>
          </cell>
          <cell r="G847" t="str">
            <v>IMPUESTOS, CONTRIBUCIONES Y OTROS</v>
          </cell>
        </row>
        <row r="848">
          <cell r="F848" t="str">
            <v>2101</v>
          </cell>
          <cell r="G848" t="str">
            <v>IMPUESTOS, CONTRIBUCIONES Y OTROS</v>
          </cell>
        </row>
        <row r="849">
          <cell r="F849" t="str">
            <v>2101</v>
          </cell>
          <cell r="G849" t="str">
            <v>IMPUESTOS, CONTRIBUCIONES Y OTROS</v>
          </cell>
        </row>
        <row r="850">
          <cell r="F850" t="str">
            <v>2101</v>
          </cell>
          <cell r="G850" t="str">
            <v>IMPUESTOS, CONTRIBUCIONES Y OTROS</v>
          </cell>
        </row>
        <row r="851">
          <cell r="F851" t="str">
            <v>2101</v>
          </cell>
          <cell r="G851" t="str">
            <v>IMPUESTOS, CONTRIBUCIONES Y OTROS</v>
          </cell>
        </row>
        <row r="852">
          <cell r="F852" t="str">
            <v>2101</v>
          </cell>
          <cell r="G852" t="str">
            <v>IMPUESTOS, CONTRIBUCIONES Y OTROS</v>
          </cell>
        </row>
        <row r="853">
          <cell r="F853" t="str">
            <v>2101</v>
          </cell>
          <cell r="G853" t="str">
            <v>IMPUESTOS, CONTRIBUCIONES Y OTROS</v>
          </cell>
        </row>
        <row r="854">
          <cell r="F854" t="str">
            <v>2101</v>
          </cell>
          <cell r="G854" t="str">
            <v>IMPUESTOS, CONTRIBUCIONES Y OTROS</v>
          </cell>
        </row>
        <row r="855">
          <cell r="F855" t="str">
            <v>2101</v>
          </cell>
          <cell r="G855" t="str">
            <v>IMPUESTOS, CONTRIBUCIONES Y OTROS</v>
          </cell>
        </row>
        <row r="856">
          <cell r="F856" t="str">
            <v>2101</v>
          </cell>
          <cell r="G856" t="str">
            <v>IMPUESTOS, CONTRIBUCIONES Y OTROS</v>
          </cell>
        </row>
        <row r="857">
          <cell r="F857" t="str">
            <v>2101</v>
          </cell>
          <cell r="G857" t="str">
            <v>IMPUESTOS, CONTRIBUCIONES Y OTROS</v>
          </cell>
        </row>
        <row r="858">
          <cell r="F858" t="str">
            <v>2101</v>
          </cell>
          <cell r="G858" t="str">
            <v>IMPUESTOS, CONTRIBUCIONES Y OTROS</v>
          </cell>
        </row>
        <row r="859">
          <cell r="F859" t="str">
            <v>2101</v>
          </cell>
          <cell r="G859" t="str">
            <v>IMPUESTOS, CONTRIBUCIONES Y OTROS</v>
          </cell>
        </row>
        <row r="860">
          <cell r="F860" t="str">
            <v>2101</v>
          </cell>
          <cell r="G860" t="str">
            <v>IMPUESTOS, CONTRIBUCIONES Y OTROS</v>
          </cell>
        </row>
        <row r="861">
          <cell r="F861" t="str">
            <v>2101</v>
          </cell>
          <cell r="G861" t="str">
            <v>IMPUESTOS, CONTRIBUCIONES Y OTROS</v>
          </cell>
        </row>
        <row r="862">
          <cell r="F862" t="str">
            <v>2101</v>
          </cell>
          <cell r="G862" t="str">
            <v>IMPUESTOS, CONTRIBUCIONES Y OTROS</v>
          </cell>
        </row>
        <row r="863">
          <cell r="F863" t="str">
            <v>2101</v>
          </cell>
          <cell r="G863" t="str">
            <v>IMPUESTOS, CONTRIBUCIONES Y OTROS</v>
          </cell>
        </row>
        <row r="864">
          <cell r="F864" t="str">
            <v>2101</v>
          </cell>
          <cell r="G864" t="str">
            <v>IMPUESTOS, CONTRIBUCIONES Y OTROS</v>
          </cell>
        </row>
        <row r="865">
          <cell r="F865" t="str">
            <v>2101</v>
          </cell>
          <cell r="G865" t="str">
            <v>IMPUESTOS, CONTRIBUCIONES Y OTROS</v>
          </cell>
        </row>
        <row r="866">
          <cell r="F866" t="str">
            <v>2101</v>
          </cell>
          <cell r="G866" t="str">
            <v>IMPUESTOS, CONTRIBUCIONES Y OTROS</v>
          </cell>
        </row>
        <row r="867">
          <cell r="F867" t="str">
            <v>2101</v>
          </cell>
          <cell r="G867" t="str">
            <v>IMPUESTOS, CONTRIBUCIONES Y OTROS</v>
          </cell>
        </row>
        <row r="868">
          <cell r="F868" t="str">
            <v>2101</v>
          </cell>
          <cell r="G868" t="str">
            <v>IMPUESTOS, CONTRIBUCIONES Y OTROS</v>
          </cell>
        </row>
        <row r="869">
          <cell r="F869" t="str">
            <v>2101</v>
          </cell>
          <cell r="G869" t="str">
            <v>IMPUESTOS, CONTRIBUCIONES Y OTROS</v>
          </cell>
        </row>
        <row r="870">
          <cell r="F870" t="str">
            <v>2101</v>
          </cell>
          <cell r="G870" t="str">
            <v>IMPUESTOS, CONTRIBUCIONES Y OTROS</v>
          </cell>
        </row>
        <row r="871">
          <cell r="F871" t="str">
            <v>2101</v>
          </cell>
          <cell r="G871" t="str">
            <v>IMPUESTOS, CONTRIBUCIONES Y OTROS</v>
          </cell>
        </row>
        <row r="872">
          <cell r="F872" t="str">
            <v>2101</v>
          </cell>
          <cell r="G872" t="str">
            <v>IMPUESTOS, CONTRIBUCIONES Y OTROS</v>
          </cell>
        </row>
        <row r="873">
          <cell r="F873" t="str">
            <v>2101</v>
          </cell>
          <cell r="G873" t="str">
            <v>IMPUESTOS, CONTRIBUCIONES Y OTROS</v>
          </cell>
        </row>
        <row r="874">
          <cell r="F874" t="str">
            <v>2101</v>
          </cell>
          <cell r="G874" t="str">
            <v>IMPUESTOS, CONTRIBUCIONES Y OTROS</v>
          </cell>
        </row>
        <row r="875">
          <cell r="F875" t="str">
            <v>2101</v>
          </cell>
          <cell r="G875" t="str">
            <v>IMPUESTOS, CONTRIBUCIONES Y OTROS</v>
          </cell>
        </row>
        <row r="876">
          <cell r="F876" t="str">
            <v>2101</v>
          </cell>
          <cell r="G876" t="str">
            <v>IMPUESTOS, CONTRIBUCIONES Y OTROS</v>
          </cell>
        </row>
        <row r="877">
          <cell r="F877" t="str">
            <v>2101</v>
          </cell>
          <cell r="G877" t="str">
            <v>IMPUESTOS, CONTRIBUCIONES Y OTROS</v>
          </cell>
        </row>
        <row r="878">
          <cell r="F878" t="str">
            <v>2101</v>
          </cell>
          <cell r="G878" t="str">
            <v>IMPUESTOS, CONTRIBUCIONES Y OTROS</v>
          </cell>
        </row>
        <row r="879">
          <cell r="F879" t="str">
            <v>2101</v>
          </cell>
          <cell r="G879" t="str">
            <v>IMPUESTOS, CONTRIBUCIONES Y OTROS</v>
          </cell>
        </row>
        <row r="880">
          <cell r="F880" t="str">
            <v>2101</v>
          </cell>
          <cell r="G880" t="str">
            <v>IMPUESTOS, CONTRIBUCIONES Y OTROS</v>
          </cell>
        </row>
        <row r="881">
          <cell r="F881" t="str">
            <v>2101</v>
          </cell>
          <cell r="G881" t="str">
            <v>IMPUESTOS, CONTRIBUCIONES Y OTROS</v>
          </cell>
        </row>
        <row r="882">
          <cell r="F882" t="str">
            <v>2101</v>
          </cell>
          <cell r="G882" t="str">
            <v>IMPUESTOS, CONTRIBUCIONES Y OTROS</v>
          </cell>
        </row>
        <row r="883">
          <cell r="F883" t="str">
            <v>2101</v>
          </cell>
          <cell r="G883" t="str">
            <v>IMPUESTOS, CONTRIBUCIONES Y OTROS</v>
          </cell>
        </row>
        <row r="884">
          <cell r="F884" t="str">
            <v>2101</v>
          </cell>
          <cell r="G884" t="str">
            <v>IMPUESTOS, CONTRIBUCIONES Y OTROS</v>
          </cell>
        </row>
        <row r="885">
          <cell r="F885" t="str">
            <v>2101</v>
          </cell>
          <cell r="G885" t="str">
            <v>IMPUESTOS, CONTRIBUCIONES Y OTROS</v>
          </cell>
        </row>
        <row r="886">
          <cell r="F886" t="str">
            <v>2101</v>
          </cell>
          <cell r="G886" t="str">
            <v>IMPUESTOS, CONTRIBUCIONES Y OTROS</v>
          </cell>
        </row>
        <row r="887">
          <cell r="F887" t="str">
            <v>2101</v>
          </cell>
          <cell r="G887" t="str">
            <v>IMPUESTOS, CONTRIBUCIONES Y OTROS</v>
          </cell>
        </row>
        <row r="888">
          <cell r="F888" t="str">
            <v>2101</v>
          </cell>
          <cell r="G888" t="str">
            <v>IMPUESTOS, CONTRIBUCIONES Y OTROS</v>
          </cell>
        </row>
        <row r="889">
          <cell r="F889" t="str">
            <v>2101</v>
          </cell>
          <cell r="G889" t="str">
            <v>IMPUESTOS, CONTRIBUCIONES Y OTROS</v>
          </cell>
        </row>
        <row r="890">
          <cell r="F890" t="str">
            <v>2101</v>
          </cell>
          <cell r="G890" t="str">
            <v>IMPUESTOS, CONTRIBUCIONES Y OTROS</v>
          </cell>
        </row>
        <row r="891">
          <cell r="F891" t="str">
            <v>2101</v>
          </cell>
          <cell r="G891" t="str">
            <v>IMPUESTOS, CONTRIBUCIONES Y OTROS</v>
          </cell>
        </row>
        <row r="892">
          <cell r="F892" t="str">
            <v>2101</v>
          </cell>
          <cell r="G892" t="str">
            <v>IMPUESTOS, CONTRIBUCIONES Y OTROS</v>
          </cell>
        </row>
        <row r="893">
          <cell r="F893" t="str">
            <v>2101</v>
          </cell>
          <cell r="G893" t="str">
            <v>IMPUESTOS, CONTRIBUCIONES Y OTROS</v>
          </cell>
        </row>
        <row r="894">
          <cell r="F894" t="str">
            <v>2101</v>
          </cell>
          <cell r="G894" t="str">
            <v>IMPUESTOS, CONTRIBUCIONES Y OTROS</v>
          </cell>
        </row>
        <row r="895">
          <cell r="F895" t="str">
            <v>2101</v>
          </cell>
          <cell r="G895" t="str">
            <v>IMPUESTOS, CONTRIBUCIONES Y OTROS</v>
          </cell>
        </row>
        <row r="896">
          <cell r="F896" t="str">
            <v>2101</v>
          </cell>
          <cell r="G896" t="str">
            <v>IMPUESTOS, CONTRIBUCIONES Y OTROS</v>
          </cell>
        </row>
        <row r="897">
          <cell r="F897" t="str">
            <v>2101</v>
          </cell>
          <cell r="G897" t="str">
            <v>IMPUESTOS, CONTRIBUCIONES Y OTROS</v>
          </cell>
        </row>
        <row r="898">
          <cell r="F898" t="str">
            <v>2101</v>
          </cell>
          <cell r="G898" t="str">
            <v>IMPUESTOS, CONTRIBUCIONES Y OTROS</v>
          </cell>
        </row>
        <row r="899">
          <cell r="F899" t="str">
            <v>2101</v>
          </cell>
          <cell r="G899" t="str">
            <v>IMPUESTOS, CONTRIBUCIONES Y OTROS</v>
          </cell>
        </row>
        <row r="900">
          <cell r="F900" t="str">
            <v>2101</v>
          </cell>
          <cell r="G900" t="str">
            <v>IMPUESTOS, CONTRIBUCIONES Y OTROS</v>
          </cell>
        </row>
        <row r="901">
          <cell r="F901" t="str">
            <v>2101</v>
          </cell>
          <cell r="G901" t="str">
            <v>IMPUESTOS, CONTRIBUCIONES Y OTROS</v>
          </cell>
        </row>
        <row r="902">
          <cell r="F902" t="str">
            <v>2101</v>
          </cell>
          <cell r="G902" t="str">
            <v>IMPUESTOS, CONTRIBUCIONES Y OTROS</v>
          </cell>
        </row>
        <row r="903">
          <cell r="F903" t="str">
            <v>2102</v>
          </cell>
          <cell r="G903" t="str">
            <v>REMUNERACIONES, PENSIONES Y BENEFICIOS POR PAGAR</v>
          </cell>
        </row>
        <row r="904">
          <cell r="F904" t="str">
            <v>2102</v>
          </cell>
          <cell r="G904" t="str">
            <v>REMUNERACIONES, PENSIONES Y BENEFICIOS POR PAGAR</v>
          </cell>
        </row>
        <row r="905">
          <cell r="F905" t="str">
            <v>2102</v>
          </cell>
          <cell r="G905" t="str">
            <v>REMUNERACIONES, PENSIONES Y BENEFICIOS POR PAGAR</v>
          </cell>
        </row>
        <row r="906">
          <cell r="F906" t="str">
            <v>2102</v>
          </cell>
          <cell r="G906" t="str">
            <v>REMUNERACIONES, PENSIONES Y BENEFICIOS POR PAGAR</v>
          </cell>
        </row>
        <row r="907">
          <cell r="F907" t="str">
            <v>2102</v>
          </cell>
          <cell r="G907" t="str">
            <v>REMUNERACIONES, PENSIONES Y BENEFICIOS POR PAGAR</v>
          </cell>
        </row>
        <row r="908">
          <cell r="F908" t="str">
            <v>2102</v>
          </cell>
          <cell r="G908" t="str">
            <v>REMUNERACIONES, PENSIONES Y BENEFICIOS POR PAGAR</v>
          </cell>
        </row>
        <row r="909">
          <cell r="F909" t="str">
            <v>2102</v>
          </cell>
          <cell r="G909" t="str">
            <v>REMUNERACIONES, PENSIONES Y BENEFICIOS POR PAGAR</v>
          </cell>
        </row>
        <row r="910">
          <cell r="F910" t="str">
            <v>2102</v>
          </cell>
          <cell r="G910" t="str">
            <v>REMUNERACIONES, PENSIONES Y BENEFICIOS POR PAGAR</v>
          </cell>
        </row>
        <row r="911">
          <cell r="F911" t="str">
            <v>2102</v>
          </cell>
          <cell r="G911" t="str">
            <v>REMUNERACIONES, PENSIONES Y BENEFICIOS POR PAGAR</v>
          </cell>
        </row>
        <row r="912">
          <cell r="F912" t="str">
            <v>2102</v>
          </cell>
          <cell r="G912" t="str">
            <v>REMUNERACIONES, PENSIONES Y BENEFICIOS POR PAGAR</v>
          </cell>
        </row>
        <row r="913">
          <cell r="F913" t="str">
            <v>2102</v>
          </cell>
          <cell r="G913" t="str">
            <v>REMUNERACIONES, PENSIONES Y BENEFICIOS POR PAGAR</v>
          </cell>
        </row>
        <row r="914">
          <cell r="F914" t="str">
            <v>2102</v>
          </cell>
          <cell r="G914" t="str">
            <v>REMUNERACIONES, PENSIONES Y BENEFICIOS POR PAGAR</v>
          </cell>
        </row>
        <row r="915">
          <cell r="F915" t="str">
            <v>2102</v>
          </cell>
          <cell r="G915" t="str">
            <v>REMUNERACIONES, PENSIONES Y BENEFICIOS POR PAGAR</v>
          </cell>
        </row>
        <row r="916">
          <cell r="F916" t="str">
            <v>2102</v>
          </cell>
          <cell r="G916" t="str">
            <v>REMUNERACIONES, PENSIONES Y BENEFICIOS POR PAGAR</v>
          </cell>
        </row>
        <row r="917">
          <cell r="F917" t="str">
            <v>2102</v>
          </cell>
          <cell r="G917" t="str">
            <v>REMUNERACIONES, PENSIONES Y BENEFICIOS POR PAGAR</v>
          </cell>
        </row>
        <row r="918">
          <cell r="F918" t="str">
            <v>2102</v>
          </cell>
          <cell r="G918" t="str">
            <v>REMUNERACIONES, PENSIONES Y BENEFICIOS POR PAGAR</v>
          </cell>
        </row>
        <row r="919">
          <cell r="F919" t="str">
            <v>2102</v>
          </cell>
          <cell r="G919" t="str">
            <v>REMUNERACIONES, PENSIONES Y BENEFICIOS POR PAGAR</v>
          </cell>
        </row>
        <row r="920">
          <cell r="F920" t="str">
            <v>2102</v>
          </cell>
          <cell r="G920" t="str">
            <v>REMUNERACIONES, PENSIONES Y BENEFICIOS POR PAGAR</v>
          </cell>
        </row>
        <row r="921">
          <cell r="F921" t="str">
            <v>2102</v>
          </cell>
          <cell r="G921" t="str">
            <v>REMUNERACIONES, PENSIONES Y BENEFICIOS POR PAGAR</v>
          </cell>
        </row>
        <row r="922">
          <cell r="F922" t="str">
            <v>2102</v>
          </cell>
          <cell r="G922" t="str">
            <v>REMUNERACIONES, PENSIONES Y BENEFICIOS POR PAGAR</v>
          </cell>
        </row>
        <row r="923">
          <cell r="F923" t="str">
            <v>2102</v>
          </cell>
          <cell r="G923" t="str">
            <v>REMUNERACIONES, PENSIONES Y BENEFICIOS POR PAGAR</v>
          </cell>
        </row>
        <row r="924">
          <cell r="F924" t="str">
            <v>2102</v>
          </cell>
          <cell r="G924" t="str">
            <v>REMUNERACIONES, PENSIONES Y BENEFICIOS POR PAGAR</v>
          </cell>
        </row>
        <row r="925">
          <cell r="F925" t="str">
            <v>2102</v>
          </cell>
          <cell r="G925" t="str">
            <v>REMUNERACIONES, PENSIONES Y BENEFICIOS POR PAGAR</v>
          </cell>
        </row>
        <row r="926">
          <cell r="F926" t="str">
            <v>2102</v>
          </cell>
          <cell r="G926" t="str">
            <v>REMUNERACIONES, PENSIONES Y BENEFICIOS POR PAGAR</v>
          </cell>
        </row>
        <row r="927">
          <cell r="F927" t="str">
            <v>2102</v>
          </cell>
          <cell r="G927" t="str">
            <v>REMUNERACIONES, PENSIONES Y BENEFICIOS POR PAGAR</v>
          </cell>
        </row>
        <row r="928">
          <cell r="F928" t="str">
            <v>2102</v>
          </cell>
          <cell r="G928" t="str">
            <v>REMUNERACIONES, PENSIONES Y BENEFICIOS POR PAGAR</v>
          </cell>
        </row>
        <row r="929">
          <cell r="F929" t="str">
            <v>2103</v>
          </cell>
          <cell r="G929" t="str">
            <v>CUENTAS POR PAGAR</v>
          </cell>
        </row>
        <row r="930">
          <cell r="F930" t="str">
            <v>2103</v>
          </cell>
          <cell r="G930" t="str">
            <v>CUENTAS POR PAGAR</v>
          </cell>
        </row>
        <row r="931">
          <cell r="F931" t="str">
            <v>2103</v>
          </cell>
          <cell r="G931" t="str">
            <v>CUENTAS POR PAGAR</v>
          </cell>
        </row>
        <row r="932">
          <cell r="F932" t="str">
            <v>2103</v>
          </cell>
          <cell r="G932" t="str">
            <v>CUENTAS POR PAGAR</v>
          </cell>
        </row>
        <row r="933">
          <cell r="F933" t="str">
            <v>2103</v>
          </cell>
          <cell r="G933" t="str">
            <v>CUENTAS POR PAGAR</v>
          </cell>
        </row>
        <row r="934">
          <cell r="F934" t="str">
            <v>2103</v>
          </cell>
          <cell r="G934" t="str">
            <v>CUENTAS POR PAGAR</v>
          </cell>
        </row>
        <row r="935">
          <cell r="F935" t="str">
            <v>2103</v>
          </cell>
          <cell r="G935" t="str">
            <v>CUENTAS POR PAGAR</v>
          </cell>
        </row>
        <row r="936">
          <cell r="F936" t="str">
            <v>2103</v>
          </cell>
          <cell r="G936" t="str">
            <v>CUENTAS POR PAGAR</v>
          </cell>
        </row>
        <row r="937">
          <cell r="F937" t="str">
            <v>2103</v>
          </cell>
          <cell r="G937" t="str">
            <v>CUENTAS POR PAGAR</v>
          </cell>
        </row>
        <row r="938">
          <cell r="F938" t="str">
            <v>2103</v>
          </cell>
          <cell r="G938" t="str">
            <v>CUENTAS POR PAGAR</v>
          </cell>
        </row>
        <row r="939">
          <cell r="F939" t="str">
            <v>2103</v>
          </cell>
          <cell r="G939" t="str">
            <v>CUENTAS POR PAGAR</v>
          </cell>
        </row>
        <row r="940">
          <cell r="F940" t="str">
            <v>2103</v>
          </cell>
          <cell r="G940" t="str">
            <v>CUENTAS POR PAGAR</v>
          </cell>
        </row>
        <row r="941">
          <cell r="F941" t="str">
            <v>2103</v>
          </cell>
          <cell r="G941" t="str">
            <v>CUENTAS POR PAGAR</v>
          </cell>
        </row>
        <row r="942">
          <cell r="F942" t="str">
            <v>2103</v>
          </cell>
          <cell r="G942" t="str">
            <v>CUENTAS POR PAGAR</v>
          </cell>
        </row>
        <row r="943">
          <cell r="F943" t="str">
            <v>2103</v>
          </cell>
          <cell r="G943" t="str">
            <v>CUENTAS POR PAGAR</v>
          </cell>
        </row>
        <row r="944">
          <cell r="F944" t="str">
            <v>2103</v>
          </cell>
          <cell r="G944" t="str">
            <v>CUENTAS POR PAGAR</v>
          </cell>
        </row>
        <row r="945">
          <cell r="F945" t="str">
            <v>2103</v>
          </cell>
          <cell r="G945" t="str">
            <v>CUENTAS POR PAGAR</v>
          </cell>
        </row>
        <row r="946">
          <cell r="F946" t="str">
            <v>2103</v>
          </cell>
          <cell r="G946" t="str">
            <v>CUENTAS POR PAGAR</v>
          </cell>
        </row>
        <row r="947">
          <cell r="F947" t="str">
            <v>2103</v>
          </cell>
          <cell r="G947" t="str">
            <v>CUENTAS POR PAGAR</v>
          </cell>
        </row>
        <row r="948">
          <cell r="F948" t="str">
            <v>2103</v>
          </cell>
          <cell r="G948" t="str">
            <v>CUENTAS POR PAGAR</v>
          </cell>
        </row>
        <row r="949">
          <cell r="F949" t="str">
            <v>2103</v>
          </cell>
          <cell r="G949" t="str">
            <v>CUENTAS POR PAGAR</v>
          </cell>
        </row>
        <row r="950">
          <cell r="F950" t="str">
            <v>2103</v>
          </cell>
          <cell r="G950" t="str">
            <v>CUENTAS POR PAGAR</v>
          </cell>
        </row>
        <row r="951">
          <cell r="F951" t="str">
            <v>2103</v>
          </cell>
          <cell r="G951" t="str">
            <v>CUENTAS POR PAGAR</v>
          </cell>
        </row>
        <row r="952">
          <cell r="F952" t="str">
            <v>2103</v>
          </cell>
          <cell r="G952" t="str">
            <v>CUENTAS POR PAGAR</v>
          </cell>
        </row>
        <row r="953">
          <cell r="F953" t="str">
            <v>2103</v>
          </cell>
          <cell r="G953" t="str">
            <v>CUENTAS POR PAGAR</v>
          </cell>
        </row>
        <row r="954">
          <cell r="F954" t="str">
            <v>2103</v>
          </cell>
          <cell r="G954" t="str">
            <v>CUENTAS POR PAGAR</v>
          </cell>
        </row>
        <row r="955">
          <cell r="F955" t="str">
            <v>2103</v>
          </cell>
          <cell r="G955" t="str">
            <v>CUENTAS POR PAGAR</v>
          </cell>
        </row>
        <row r="956">
          <cell r="F956" t="str">
            <v>2103</v>
          </cell>
          <cell r="G956" t="str">
            <v>CUENTAS POR PAGAR</v>
          </cell>
        </row>
        <row r="957">
          <cell r="F957" t="str">
            <v>2103</v>
          </cell>
          <cell r="G957" t="str">
            <v>CUENTAS POR PAGAR</v>
          </cell>
        </row>
        <row r="958">
          <cell r="F958" t="str">
            <v>2103</v>
          </cell>
          <cell r="G958" t="str">
            <v>CUENTAS POR PAGAR</v>
          </cell>
        </row>
        <row r="959">
          <cell r="F959" t="str">
            <v>2103</v>
          </cell>
          <cell r="G959" t="str">
            <v>CUENTAS POR PAGAR</v>
          </cell>
        </row>
        <row r="960">
          <cell r="F960" t="str">
            <v>2103</v>
          </cell>
          <cell r="G960" t="str">
            <v>CUENTAS POR PAGAR</v>
          </cell>
        </row>
        <row r="961">
          <cell r="F961" t="str">
            <v>2103</v>
          </cell>
          <cell r="G961" t="str">
            <v>CUENTAS POR PAGAR</v>
          </cell>
        </row>
        <row r="962">
          <cell r="F962" t="str">
            <v>2104</v>
          </cell>
          <cell r="G962" t="str">
            <v>INTERMEDIACIÓN DE RECURSOS MONETARIOS</v>
          </cell>
        </row>
        <row r="963">
          <cell r="F963" t="str">
            <v>2104</v>
          </cell>
          <cell r="G963" t="str">
            <v>INTERMEDIACIÓN DE RECURSOS MONETARIOS</v>
          </cell>
        </row>
        <row r="964">
          <cell r="F964" t="str">
            <v>2104</v>
          </cell>
          <cell r="G964" t="str">
            <v>INTERMEDIACIÓN DE RECURSOS MONETARIOS</v>
          </cell>
        </row>
        <row r="965">
          <cell r="F965" t="str">
            <v>2104</v>
          </cell>
          <cell r="G965" t="str">
            <v>INTERMEDIACIÓN DE RECURSOS MONETARIOS</v>
          </cell>
        </row>
        <row r="966">
          <cell r="F966" t="str">
            <v>2104</v>
          </cell>
          <cell r="G966" t="str">
            <v>INTERMEDIACIÓN DE RECURSOS MONETARIOS</v>
          </cell>
        </row>
        <row r="967">
          <cell r="F967" t="str">
            <v>2104</v>
          </cell>
          <cell r="G967" t="str">
            <v>INTERMEDIACIÓN DE RECURSOS MONETARIOS</v>
          </cell>
        </row>
        <row r="968">
          <cell r="F968" t="str">
            <v>2104</v>
          </cell>
          <cell r="G968" t="str">
            <v>INTERMEDIACIÓN DE RECURSOS MONETARIOS</v>
          </cell>
        </row>
        <row r="969">
          <cell r="F969" t="str">
            <v>2104</v>
          </cell>
          <cell r="G969" t="str">
            <v>INTERMEDIACIÓN DE RECURSOS MONETARIOS</v>
          </cell>
        </row>
        <row r="970">
          <cell r="F970" t="str">
            <v>2104</v>
          </cell>
          <cell r="G970" t="str">
            <v>INTERMEDIACIÓN DE RECURSOS MONETARIOS</v>
          </cell>
        </row>
        <row r="971">
          <cell r="F971" t="str">
            <v>2104</v>
          </cell>
          <cell r="G971" t="str">
            <v>INTERMEDIACIÓN DE RECURSOS MONETARIOS</v>
          </cell>
        </row>
        <row r="972">
          <cell r="F972" t="str">
            <v>2104</v>
          </cell>
          <cell r="G972" t="str">
            <v>INTERMEDIACIÓN DE RECURSOS MONETARIOS</v>
          </cell>
        </row>
        <row r="973">
          <cell r="F973" t="str">
            <v>2104</v>
          </cell>
          <cell r="G973" t="str">
            <v>INTERMEDIACIÓN DE RECURSOS MONETARIOS</v>
          </cell>
        </row>
        <row r="974">
          <cell r="F974" t="str">
            <v>2104</v>
          </cell>
          <cell r="G974" t="str">
            <v>INTERMEDIACIÓN DE RECURSOS MONETARIOS</v>
          </cell>
        </row>
        <row r="975">
          <cell r="F975" t="str">
            <v>2104</v>
          </cell>
          <cell r="G975" t="str">
            <v>INTERMEDIACIÓN DE RECURSOS MONETARIOS</v>
          </cell>
        </row>
        <row r="976">
          <cell r="F976" t="str">
            <v>2104</v>
          </cell>
          <cell r="G976" t="str">
            <v>INTERMEDIACIÓN DE RECURSOS MONETARIOS</v>
          </cell>
        </row>
        <row r="977">
          <cell r="F977" t="str">
            <v>2104</v>
          </cell>
          <cell r="G977" t="str">
            <v>INTERMEDIACIÓN DE RECURSOS MONETARIOS</v>
          </cell>
        </row>
        <row r="978">
          <cell r="F978" t="str">
            <v>2104</v>
          </cell>
          <cell r="G978" t="str">
            <v>INTERMEDIACIÓN DE RECURSOS MONETARIOS</v>
          </cell>
        </row>
        <row r="979">
          <cell r="F979" t="str">
            <v>2104</v>
          </cell>
          <cell r="G979" t="str">
            <v>INTERMEDIACIÓN DE RECURSOS MONETARIOS</v>
          </cell>
        </row>
        <row r="980">
          <cell r="F980" t="str">
            <v>2104</v>
          </cell>
          <cell r="G980" t="str">
            <v>INTERMEDIACIÓN DE RECURSOS MONETARIOS</v>
          </cell>
        </row>
        <row r="981">
          <cell r="F981" t="str">
            <v>2104</v>
          </cell>
          <cell r="G981" t="str">
            <v>INTERMEDIACIÓN DE RECURSOS MONETARIOS</v>
          </cell>
        </row>
        <row r="982">
          <cell r="F982" t="str">
            <v>2105</v>
          </cell>
          <cell r="G982" t="str">
            <v>OBLIGACIONES TESORO PÚBLICO</v>
          </cell>
        </row>
        <row r="983">
          <cell r="F983" t="str">
            <v>2105</v>
          </cell>
          <cell r="G983" t="str">
            <v>OBLIGACIONES TESORO PÚBLICO</v>
          </cell>
        </row>
        <row r="984">
          <cell r="F984" t="str">
            <v>2106</v>
          </cell>
          <cell r="G984" t="str">
            <v>Deuda por Convenios con Condición no Ejecutados</v>
          </cell>
        </row>
        <row r="985">
          <cell r="F985" t="str">
            <v>2106</v>
          </cell>
          <cell r="G985" t="str">
            <v>Deuda por Convenios con Condición no Ejecutados</v>
          </cell>
        </row>
        <row r="986">
          <cell r="F986" t="str">
            <v>2106</v>
          </cell>
          <cell r="G986" t="str">
            <v>Deuda por Convenios con Condición no Ejecutados</v>
          </cell>
        </row>
        <row r="987">
          <cell r="F987" t="str">
            <v>2106</v>
          </cell>
          <cell r="G987" t="str">
            <v>Deuda por Convenios con Condición no Ejecutados</v>
          </cell>
        </row>
        <row r="988">
          <cell r="F988" t="str">
            <v>2106</v>
          </cell>
          <cell r="G988" t="str">
            <v>Deuda por Convenios con Condición no Ejecutados</v>
          </cell>
        </row>
        <row r="989">
          <cell r="F989" t="str">
            <v>2106</v>
          </cell>
          <cell r="G989" t="str">
            <v>Deuda por Convenios con Condición no Ejecutados</v>
          </cell>
        </row>
        <row r="990">
          <cell r="F990" t="str">
            <v>2201</v>
          </cell>
          <cell r="G990" t="str">
            <v>OPERACIONES DE CRÉDITO</v>
          </cell>
        </row>
        <row r="991">
          <cell r="F991" t="str">
            <v>2201</v>
          </cell>
          <cell r="G991" t="str">
            <v>OPERACIONES DE CRÉDITO</v>
          </cell>
        </row>
        <row r="992">
          <cell r="F992" t="str">
            <v>2201</v>
          </cell>
          <cell r="G992" t="str">
            <v>OPERACIONES DE CRÉDITO</v>
          </cell>
        </row>
        <row r="993">
          <cell r="F993" t="str">
            <v>2201</v>
          </cell>
          <cell r="G993" t="str">
            <v>OPERACIONES DE CRÉDITO</v>
          </cell>
        </row>
        <row r="994">
          <cell r="F994" t="str">
            <v>2201</v>
          </cell>
          <cell r="G994" t="str">
            <v>OPERACIONES DE CRÉDITO</v>
          </cell>
        </row>
        <row r="995">
          <cell r="F995" t="str">
            <v>2201</v>
          </cell>
          <cell r="G995" t="str">
            <v>OPERACIONES DE CRÉDITO</v>
          </cell>
        </row>
        <row r="996">
          <cell r="F996" t="str">
            <v>2201</v>
          </cell>
          <cell r="G996" t="str">
            <v>OPERACIONES DE CRÉDITO</v>
          </cell>
        </row>
        <row r="997">
          <cell r="F997" t="str">
            <v>2201</v>
          </cell>
          <cell r="G997" t="str">
            <v>OPERACIONES DE CRÉDITO</v>
          </cell>
        </row>
        <row r="998">
          <cell r="F998" t="str">
            <v>2201</v>
          </cell>
          <cell r="G998" t="str">
            <v>OPERACIONES DE CRÉDITO</v>
          </cell>
        </row>
        <row r="999">
          <cell r="F999" t="str">
            <v>2201</v>
          </cell>
          <cell r="G999" t="str">
            <v>OPERACIONES DE CRÉDITO</v>
          </cell>
        </row>
        <row r="1000">
          <cell r="F1000" t="str">
            <v>2201</v>
          </cell>
          <cell r="G1000" t="str">
            <v>OPERACIONES DE CRÉDITO</v>
          </cell>
        </row>
        <row r="1001">
          <cell r="F1001" t="str">
            <v>2201</v>
          </cell>
          <cell r="G1001" t="str">
            <v>OPERACIONES DE CRÉDITO</v>
          </cell>
        </row>
        <row r="1002">
          <cell r="F1002" t="str">
            <v>2201</v>
          </cell>
          <cell r="G1002" t="str">
            <v>OPERACIONES DE CRÉDITO</v>
          </cell>
        </row>
        <row r="1003">
          <cell r="F1003" t="str">
            <v>2201</v>
          </cell>
          <cell r="G1003" t="str">
            <v>OPERACIONES DE CRÉDITO</v>
          </cell>
        </row>
        <row r="1004">
          <cell r="F1004" t="str">
            <v>2201</v>
          </cell>
          <cell r="G1004" t="str">
            <v>OPERACIONES DE CRÉDITO</v>
          </cell>
        </row>
        <row r="1005">
          <cell r="F1005" t="str">
            <v>2201</v>
          </cell>
          <cell r="G1005" t="str">
            <v>OPERACIONES DE CRÉDITO</v>
          </cell>
        </row>
        <row r="1006">
          <cell r="F1006" t="str">
            <v>2201</v>
          </cell>
          <cell r="G1006" t="str">
            <v>OPERACIONES DE CRÉDITO</v>
          </cell>
        </row>
        <row r="1007">
          <cell r="F1007" t="str">
            <v>2201</v>
          </cell>
          <cell r="G1007" t="str">
            <v>OPERACIONES DE CRÉDITO</v>
          </cell>
        </row>
        <row r="1008">
          <cell r="F1008" t="str">
            <v>2201</v>
          </cell>
          <cell r="G1008" t="str">
            <v>OPERACIONES DE CRÉDITO</v>
          </cell>
        </row>
        <row r="1009">
          <cell r="F1009" t="str">
            <v>2201</v>
          </cell>
          <cell r="G1009" t="str">
            <v>OPERACIONES DE CRÉDITO</v>
          </cell>
        </row>
        <row r="1010">
          <cell r="F1010" t="str">
            <v>2201</v>
          </cell>
          <cell r="G1010" t="str">
            <v>OPERACIONES DE CRÉDITO</v>
          </cell>
        </row>
        <row r="1011">
          <cell r="F1011" t="str">
            <v>2301</v>
          </cell>
          <cell r="G1011" t="str">
            <v>DEUDA PÚBLICA</v>
          </cell>
        </row>
        <row r="1012">
          <cell r="F1012" t="str">
            <v>2301</v>
          </cell>
          <cell r="G1012" t="str">
            <v>DEUDA PÚBLICA</v>
          </cell>
        </row>
        <row r="1013">
          <cell r="F1013" t="str">
            <v>2301</v>
          </cell>
          <cell r="G1013" t="str">
            <v>DEUDA PÚBLICA</v>
          </cell>
        </row>
        <row r="1014">
          <cell r="F1014" t="str">
            <v>2301</v>
          </cell>
          <cell r="G1014" t="str">
            <v>DEUDA PÚBLICA</v>
          </cell>
        </row>
        <row r="1015">
          <cell r="F1015" t="str">
            <v>2301</v>
          </cell>
          <cell r="G1015" t="str">
            <v>DEUDA PÚBLICA</v>
          </cell>
        </row>
        <row r="1016">
          <cell r="F1016" t="str">
            <v>2301</v>
          </cell>
          <cell r="G1016" t="str">
            <v>DEUDA PÚBLICA</v>
          </cell>
        </row>
        <row r="1017">
          <cell r="F1017" t="str">
            <v>2301</v>
          </cell>
          <cell r="G1017" t="str">
            <v>DEUDA PÚBLICA</v>
          </cell>
        </row>
        <row r="1018">
          <cell r="F1018" t="str">
            <v>2301</v>
          </cell>
          <cell r="G1018" t="str">
            <v>DEUDA PÚBLICA</v>
          </cell>
        </row>
        <row r="1019">
          <cell r="F1019" t="str">
            <v>2301</v>
          </cell>
          <cell r="G1019" t="str">
            <v>DEUDA PÚBLICA</v>
          </cell>
        </row>
        <row r="1020">
          <cell r="F1020" t="str">
            <v>2301</v>
          </cell>
          <cell r="G1020" t="str">
            <v>DEUDA PÚBLICA</v>
          </cell>
        </row>
        <row r="1021">
          <cell r="F1021" t="str">
            <v>2301</v>
          </cell>
          <cell r="G1021" t="str">
            <v>DEUDA PÚBLICA</v>
          </cell>
        </row>
        <row r="1022">
          <cell r="F1022" t="str">
            <v>2301</v>
          </cell>
          <cell r="G1022" t="str">
            <v>DEUDA PÚBLICA</v>
          </cell>
        </row>
        <row r="1023">
          <cell r="F1023" t="str">
            <v>2301</v>
          </cell>
          <cell r="G1023" t="str">
            <v>DEUDA PÚBLICA</v>
          </cell>
        </row>
        <row r="1024">
          <cell r="F1024" t="str">
            <v>2301</v>
          </cell>
          <cell r="G1024" t="str">
            <v>DEUDA PÚBLICA</v>
          </cell>
        </row>
        <row r="1025">
          <cell r="F1025" t="str">
            <v>2301</v>
          </cell>
          <cell r="G1025" t="str">
            <v>DEUDA PÚBLICA</v>
          </cell>
        </row>
        <row r="1026">
          <cell r="F1026" t="str">
            <v>2301</v>
          </cell>
          <cell r="G1026" t="str">
            <v>DEUDA PÚBLICA</v>
          </cell>
        </row>
        <row r="1027">
          <cell r="F1027" t="str">
            <v>2301</v>
          </cell>
          <cell r="G1027" t="str">
            <v>DEUDA PÚBLICA</v>
          </cell>
        </row>
        <row r="1028">
          <cell r="F1028" t="str">
            <v>2301</v>
          </cell>
          <cell r="G1028" t="str">
            <v>DEUDA PÚBLICA</v>
          </cell>
        </row>
        <row r="1029">
          <cell r="F1029" t="str">
            <v>2301</v>
          </cell>
          <cell r="G1029" t="str">
            <v>DEUDA PÚBLICA</v>
          </cell>
        </row>
        <row r="1030">
          <cell r="F1030" t="str">
            <v>2301</v>
          </cell>
          <cell r="G1030" t="str">
            <v>DEUDA PÚBLICA</v>
          </cell>
        </row>
        <row r="1031">
          <cell r="F1031" t="str">
            <v>2301</v>
          </cell>
          <cell r="G1031" t="str">
            <v>DEUDA PÚBLICA</v>
          </cell>
        </row>
        <row r="1032">
          <cell r="F1032" t="str">
            <v>2301</v>
          </cell>
          <cell r="G1032" t="str">
            <v>DEUDA PÚBLICA</v>
          </cell>
        </row>
        <row r="1033">
          <cell r="F1033" t="str">
            <v>2301</v>
          </cell>
          <cell r="G1033" t="str">
            <v>DEUDA PÚBLICA</v>
          </cell>
        </row>
        <row r="1034">
          <cell r="F1034" t="str">
            <v>2301</v>
          </cell>
          <cell r="G1034" t="str">
            <v>DEUDA PÚBLICA</v>
          </cell>
        </row>
        <row r="1035">
          <cell r="F1035" t="str">
            <v>2301</v>
          </cell>
          <cell r="G1035" t="str">
            <v>DEUDA PÚBLICA</v>
          </cell>
        </row>
        <row r="1036">
          <cell r="F1036" t="str">
            <v>2301</v>
          </cell>
          <cell r="G1036" t="str">
            <v>DEUDA PÚBLICA</v>
          </cell>
        </row>
        <row r="1037">
          <cell r="F1037" t="str">
            <v>2301</v>
          </cell>
          <cell r="G1037" t="str">
            <v>DEUDA PÚBLICA</v>
          </cell>
        </row>
        <row r="1038">
          <cell r="F1038" t="str">
            <v>2301</v>
          </cell>
          <cell r="G1038" t="str">
            <v>DEUDA PÚBLICA</v>
          </cell>
        </row>
        <row r="1039">
          <cell r="F1039" t="str">
            <v>2301</v>
          </cell>
          <cell r="G1039" t="str">
            <v>DEUDA PÚBLICA</v>
          </cell>
        </row>
        <row r="1040">
          <cell r="F1040" t="str">
            <v>2301</v>
          </cell>
          <cell r="G1040" t="str">
            <v>DEUDA PÚBLICA</v>
          </cell>
        </row>
        <row r="1041">
          <cell r="F1041" t="str">
            <v>2301</v>
          </cell>
          <cell r="G1041" t="str">
            <v>DEUDA PÚBLICA</v>
          </cell>
        </row>
        <row r="1042">
          <cell r="F1042" t="str">
            <v>2301</v>
          </cell>
          <cell r="G1042" t="str">
            <v>DEUDA PÚBLICA</v>
          </cell>
        </row>
        <row r="1043">
          <cell r="F1043" t="str">
            <v>2301</v>
          </cell>
          <cell r="G1043" t="str">
            <v>DEUDA PÚBLICA</v>
          </cell>
        </row>
        <row r="1044">
          <cell r="F1044" t="str">
            <v>2301</v>
          </cell>
          <cell r="G1044" t="str">
            <v>DEUDA PÚBLICA</v>
          </cell>
        </row>
        <row r="1045">
          <cell r="F1045" t="str">
            <v>2301</v>
          </cell>
          <cell r="G1045" t="str">
            <v>DEUDA PÚBLICA</v>
          </cell>
        </row>
        <row r="1046">
          <cell r="F1046" t="str">
            <v>2301</v>
          </cell>
          <cell r="G1046" t="str">
            <v>DEUDA PÚBLICA</v>
          </cell>
        </row>
        <row r="1047">
          <cell r="F1047" t="str">
            <v>2301</v>
          </cell>
          <cell r="G1047" t="str">
            <v>DEUDA PÚBLICA</v>
          </cell>
        </row>
        <row r="1048">
          <cell r="F1048" t="str">
            <v>2301</v>
          </cell>
          <cell r="G1048" t="str">
            <v>DEUDA PÚBLICA</v>
          </cell>
        </row>
        <row r="1049">
          <cell r="F1049" t="str">
            <v>2301</v>
          </cell>
          <cell r="G1049" t="str">
            <v>DEUDA PÚBLICA</v>
          </cell>
        </row>
        <row r="1050">
          <cell r="F1050" t="str">
            <v>2301</v>
          </cell>
          <cell r="G1050" t="str">
            <v>DEUDA PÚBLICA</v>
          </cell>
        </row>
        <row r="1051">
          <cell r="F1051" t="str">
            <v>2301</v>
          </cell>
          <cell r="G1051" t="str">
            <v>DEUDA PÚBLICA</v>
          </cell>
        </row>
        <row r="1052">
          <cell r="F1052" t="str">
            <v>2301</v>
          </cell>
          <cell r="G1052" t="str">
            <v>DEUDA PÚBLICA</v>
          </cell>
        </row>
        <row r="1053">
          <cell r="F1053" t="str">
            <v>2301</v>
          </cell>
          <cell r="G1053" t="str">
            <v>DEUDA PÚBLICA</v>
          </cell>
        </row>
        <row r="1054">
          <cell r="F1054" t="str">
            <v>2301</v>
          </cell>
          <cell r="G1054" t="str">
            <v>DEUDA PÚBLICA</v>
          </cell>
        </row>
        <row r="1055">
          <cell r="F1055" t="str">
            <v>2301</v>
          </cell>
          <cell r="G1055" t="str">
            <v>DEUDA PÚBLICA</v>
          </cell>
        </row>
        <row r="1056">
          <cell r="F1056" t="str">
            <v>2301</v>
          </cell>
          <cell r="G1056" t="str">
            <v>DEUDA PÚBLICA</v>
          </cell>
        </row>
        <row r="1057">
          <cell r="F1057" t="str">
            <v>2301</v>
          </cell>
          <cell r="G1057" t="str">
            <v>DEUDA PÚBLICA</v>
          </cell>
        </row>
        <row r="1058">
          <cell r="F1058" t="str">
            <v>2301</v>
          </cell>
          <cell r="G1058" t="str">
            <v>DEUDA PÚBLICA</v>
          </cell>
        </row>
        <row r="1059">
          <cell r="F1059" t="str">
            <v>2302</v>
          </cell>
          <cell r="G1059" t="str">
            <v>DEUDA INTERNA - DIRECTAS A LARGO PLAZO</v>
          </cell>
        </row>
        <row r="1060">
          <cell r="F1060" t="str">
            <v>2302</v>
          </cell>
          <cell r="G1060" t="str">
            <v>DEUDA INTERNA - DIRECTAS A LARGO PLAZO</v>
          </cell>
        </row>
        <row r="1061">
          <cell r="F1061" t="str">
            <v>2302</v>
          </cell>
          <cell r="G1061" t="str">
            <v>DEUDA INTERNA - DIRECTAS A LARGO PLAZO</v>
          </cell>
        </row>
        <row r="1062">
          <cell r="F1062" t="str">
            <v>2302</v>
          </cell>
          <cell r="G1062" t="str">
            <v>DEUDA INTERNA - DIRECTAS A LARGO PLAZO</v>
          </cell>
        </row>
        <row r="1063">
          <cell r="F1063" t="str">
            <v>2302</v>
          </cell>
          <cell r="G1063" t="str">
            <v>DEUDA INTERNA - DIRECTAS A LARGO PLAZO</v>
          </cell>
        </row>
        <row r="1064">
          <cell r="F1064" t="str">
            <v>2302</v>
          </cell>
          <cell r="G1064" t="str">
            <v>DEUDA INTERNA - DIRECTAS A LARGO PLAZO</v>
          </cell>
        </row>
        <row r="1065">
          <cell r="F1065" t="str">
            <v>2302</v>
          </cell>
          <cell r="G1065" t="str">
            <v>DEUDA INTERNA - DIRECTAS A LARGO PLAZO</v>
          </cell>
        </row>
        <row r="1066">
          <cell r="F1066" t="str">
            <v>2302</v>
          </cell>
          <cell r="G1066" t="str">
            <v>DEUDA INTERNA - DIRECTAS A LARGO PLAZO</v>
          </cell>
        </row>
        <row r="1067">
          <cell r="F1067" t="str">
            <v>2302</v>
          </cell>
          <cell r="G1067" t="str">
            <v>DEUDA INTERNA - DIRECTAS A LARGO PLAZO</v>
          </cell>
        </row>
        <row r="1068">
          <cell r="F1068" t="str">
            <v>2302</v>
          </cell>
          <cell r="G1068" t="str">
            <v>DEUDA INTERNA - DIRECTAS A LARGO PLAZO</v>
          </cell>
        </row>
        <row r="1069">
          <cell r="F1069" t="str">
            <v>2302</v>
          </cell>
          <cell r="G1069" t="str">
            <v>DEUDA INTERNA - DIRECTAS A LARGO PLAZO</v>
          </cell>
        </row>
        <row r="1070">
          <cell r="F1070" t="str">
            <v>2302</v>
          </cell>
          <cell r="G1070" t="str">
            <v>DEUDA INTERNA - DIRECTAS A LARGO PLAZO</v>
          </cell>
        </row>
        <row r="1071">
          <cell r="F1071" t="str">
            <v>2302</v>
          </cell>
          <cell r="G1071" t="str">
            <v>DEUDA INTERNA - DIRECTAS A LARGO PLAZO</v>
          </cell>
        </row>
        <row r="1072">
          <cell r="F1072" t="str">
            <v>2302</v>
          </cell>
          <cell r="G1072" t="str">
            <v>DEUDA INTERNA - DIRECTAS A LARGO PLAZO</v>
          </cell>
        </row>
        <row r="1073">
          <cell r="F1073" t="str">
            <v>2302</v>
          </cell>
          <cell r="G1073" t="str">
            <v>DEUDA INTERNA - DIRECTAS A LARGO PLAZO</v>
          </cell>
        </row>
        <row r="1074">
          <cell r="F1074" t="str">
            <v>2302</v>
          </cell>
          <cell r="G1074" t="str">
            <v>DEUDA INTERNA - DIRECTAS A LARGO PLAZO</v>
          </cell>
        </row>
        <row r="1075">
          <cell r="F1075" t="str">
            <v>2302</v>
          </cell>
          <cell r="G1075" t="str">
            <v>DEUDA INTERNA - DIRECTAS A LARGO PLAZO</v>
          </cell>
        </row>
        <row r="1076">
          <cell r="F1076" t="str">
            <v>2302</v>
          </cell>
          <cell r="G1076" t="str">
            <v>DEUDA INTERNA - DIRECTAS A LARGO PLAZO</v>
          </cell>
        </row>
        <row r="1077">
          <cell r="F1077" t="str">
            <v>2303</v>
          </cell>
          <cell r="G1077" t="str">
            <v>DEUDA - CONVENIO POR TRASPASO DE RECURSOS</v>
          </cell>
        </row>
        <row r="1078">
          <cell r="F1078" t="str">
            <v>2303</v>
          </cell>
          <cell r="G1078" t="str">
            <v>DEUDA - CONVENIO POR TRASPASO DE RECURSOS</v>
          </cell>
        </row>
        <row r="1079">
          <cell r="F1079" t="str">
            <v>2303</v>
          </cell>
          <cell r="G1079" t="str">
            <v>DEUDA - CONVENIO POR TRASPASO DE RECURSOS</v>
          </cell>
        </row>
        <row r="1080">
          <cell r="F1080" t="str">
            <v>2303</v>
          </cell>
          <cell r="G1080" t="str">
            <v>DEUDA - CONVENIO POR TRASPASO DE RECURSOS</v>
          </cell>
        </row>
        <row r="1081">
          <cell r="F1081" t="str">
            <v>2303</v>
          </cell>
          <cell r="G1081" t="str">
            <v>DEUDA - CONVENIO POR TRASPASO DE RECURSOS</v>
          </cell>
        </row>
        <row r="1082">
          <cell r="F1082" t="str">
            <v>2303</v>
          </cell>
          <cell r="G1082" t="str">
            <v>DEUDA - CONVENIO POR TRASPASO DE RECURSOS</v>
          </cell>
        </row>
        <row r="1083">
          <cell r="F1083" t="str">
            <v>2303</v>
          </cell>
          <cell r="G1083" t="str">
            <v>DEUDA - CONVENIO POR TRASPASO DE RECURSOS</v>
          </cell>
        </row>
        <row r="1084">
          <cell r="F1084" t="str">
            <v>2303</v>
          </cell>
          <cell r="G1084" t="str">
            <v>DEUDA - CONVENIO POR TRASPASO DE RECURSOS</v>
          </cell>
        </row>
        <row r="1085">
          <cell r="F1085" t="str">
            <v>2401</v>
          </cell>
          <cell r="G1085" t="str">
            <v>PROVISIONES POR RECLAMACIONES, DEMANDAS Y OTROS</v>
          </cell>
        </row>
        <row r="1086">
          <cell r="F1086" t="str">
            <v>2401</v>
          </cell>
          <cell r="G1086" t="str">
            <v>PROVISIONES POR RECLAMACIONES, DEMANDAS Y OTROS</v>
          </cell>
        </row>
        <row r="1087">
          <cell r="F1087" t="str">
            <v>2401</v>
          </cell>
          <cell r="G1087" t="str">
            <v>PROVISIONES POR RECLAMACIONES, DEMANDAS Y OTROS</v>
          </cell>
        </row>
        <row r="1088">
          <cell r="F1088" t="str">
            <v>2401</v>
          </cell>
          <cell r="G1088" t="str">
            <v>PROVISIONES POR RECLAMACIONES, DEMANDAS Y OTROS</v>
          </cell>
        </row>
        <row r="1089">
          <cell r="F1089" t="str">
            <v>2401</v>
          </cell>
          <cell r="G1089" t="str">
            <v>PROVISIONES POR RECLAMACIONES, DEMANDAS Y OTROS</v>
          </cell>
        </row>
        <row r="1090">
          <cell r="F1090" t="str">
            <v>2401</v>
          </cell>
          <cell r="G1090" t="str">
            <v>PROVISIONES POR RECLAMACIONES, DEMANDAS Y OTROS</v>
          </cell>
        </row>
        <row r="1091">
          <cell r="F1091" t="str">
            <v>2401</v>
          </cell>
          <cell r="G1091" t="str">
            <v>PROVISIONES POR RECLAMACIONES, DEMANDAS Y OTROS</v>
          </cell>
        </row>
        <row r="1092">
          <cell r="F1092" t="str">
            <v>2401</v>
          </cell>
          <cell r="G1092" t="str">
            <v>PROVISIONES POR RECLAMACIONES, DEMANDAS Y OTROS</v>
          </cell>
        </row>
        <row r="1093">
          <cell r="F1093" t="str">
            <v>2401</v>
          </cell>
          <cell r="G1093" t="str">
            <v>PROVISIONES POR RECLAMACIONES, DEMANDAS Y OTROS</v>
          </cell>
        </row>
        <row r="1094">
          <cell r="F1094" t="str">
            <v>2401</v>
          </cell>
          <cell r="G1094" t="str">
            <v>PROVISIONES POR RECLAMACIONES, DEMANDAS Y OTROS</v>
          </cell>
        </row>
        <row r="1095">
          <cell r="F1095" t="str">
            <v>2401</v>
          </cell>
          <cell r="G1095" t="str">
            <v>PROVISIONES POR RECLAMACIONES, DEMANDAS Y OTROS</v>
          </cell>
        </row>
        <row r="1096">
          <cell r="F1096" t="str">
            <v>2401</v>
          </cell>
          <cell r="G1096" t="str">
            <v>PROVISIONES POR RECLAMACIONES, DEMANDAS Y OTROS</v>
          </cell>
        </row>
        <row r="1097">
          <cell r="F1097" t="str">
            <v>2401</v>
          </cell>
          <cell r="G1097" t="str">
            <v>PROVISIONES POR RECLAMACIONES, DEMANDAS Y OTROS</v>
          </cell>
        </row>
        <row r="1098">
          <cell r="F1098" t="str">
            <v>2401</v>
          </cell>
          <cell r="G1098" t="str">
            <v>PROVISIONES POR RECLAMACIONES, DEMANDAS Y OTROS</v>
          </cell>
        </row>
        <row r="1099">
          <cell r="F1099" t="str">
            <v>2401</v>
          </cell>
          <cell r="G1099" t="str">
            <v>PROVISIONES POR RECLAMACIONES, DEMANDAS Y OTROS</v>
          </cell>
        </row>
        <row r="1100">
          <cell r="F1100" t="str">
            <v>2401</v>
          </cell>
          <cell r="G1100" t="str">
            <v>PROVISIONES POR RECLAMACIONES, DEMANDAS Y OTROS</v>
          </cell>
        </row>
        <row r="1101">
          <cell r="F1101" t="str">
            <v>2401</v>
          </cell>
          <cell r="G1101" t="str">
            <v>PROVISIONES POR RECLAMACIONES, DEMANDAS Y OTROS</v>
          </cell>
        </row>
        <row r="1102">
          <cell r="F1102" t="str">
            <v>2401</v>
          </cell>
          <cell r="G1102" t="str">
            <v>PROVISIONES POR RECLAMACIONES, DEMANDAS Y OTROS</v>
          </cell>
        </row>
        <row r="1103">
          <cell r="F1103" t="str">
            <v>2401</v>
          </cell>
          <cell r="G1103" t="str">
            <v>PROVISIONES POR RECLAMACIONES, DEMANDAS Y OTROS</v>
          </cell>
        </row>
        <row r="1104">
          <cell r="F1104" t="str">
            <v>2401</v>
          </cell>
          <cell r="G1104" t="str">
            <v>PROVISIONES POR RECLAMACIONES, DEMANDAS Y OTROS</v>
          </cell>
        </row>
        <row r="1105">
          <cell r="F1105" t="str">
            <v>2401</v>
          </cell>
          <cell r="G1105" t="str">
            <v>PROVISIONES POR RECLAMACIONES, DEMANDAS Y OTROS</v>
          </cell>
        </row>
        <row r="1106">
          <cell r="F1106" t="str">
            <v>2401</v>
          </cell>
          <cell r="G1106" t="str">
            <v>PROVISIONES POR RECLAMACIONES, DEMANDAS Y OTROS</v>
          </cell>
        </row>
        <row r="1107">
          <cell r="F1107" t="str">
            <v>2401</v>
          </cell>
          <cell r="G1107" t="str">
            <v>PROVISIONES POR RECLAMACIONES, DEMANDAS Y OTROS</v>
          </cell>
        </row>
        <row r="1108">
          <cell r="F1108" t="str">
            <v>2401</v>
          </cell>
          <cell r="G1108" t="str">
            <v>PROVISIONES POR RECLAMACIONES, DEMANDAS Y OTROS</v>
          </cell>
        </row>
        <row r="1109">
          <cell r="F1109" t="str">
            <v>2401</v>
          </cell>
          <cell r="G1109" t="str">
            <v>PROVISIONES POR RECLAMACIONES, DEMANDAS Y OTROS</v>
          </cell>
        </row>
        <row r="1110">
          <cell r="F1110" t="str">
            <v>2401</v>
          </cell>
          <cell r="G1110" t="str">
            <v>PROVISIONES POR RECLAMACIONES, DEMANDAS Y OTROS</v>
          </cell>
        </row>
        <row r="1111">
          <cell r="F1111" t="str">
            <v>2401</v>
          </cell>
          <cell r="G1111" t="str">
            <v>PROVISIONES POR RECLAMACIONES, DEMANDAS Y OTROS</v>
          </cell>
        </row>
        <row r="1112">
          <cell r="F1112" t="str">
            <v>2401</v>
          </cell>
          <cell r="G1112" t="str">
            <v>PROVISIONES POR RECLAMACIONES, DEMANDAS Y OTROS</v>
          </cell>
        </row>
        <row r="1113">
          <cell r="F1113" t="str">
            <v>2401</v>
          </cell>
          <cell r="G1113" t="str">
            <v>PROVISIONES POR RECLAMACIONES, DEMANDAS Y OTROS</v>
          </cell>
        </row>
        <row r="1114">
          <cell r="F1114" t="str">
            <v>2401</v>
          </cell>
          <cell r="G1114" t="str">
            <v>PROVISIONES POR RECLAMACIONES, DEMANDAS Y OTROS</v>
          </cell>
        </row>
        <row r="1115">
          <cell r="F1115" t="str">
            <v>2401</v>
          </cell>
          <cell r="G1115" t="str">
            <v>PROVISIONES POR RECLAMACIONES, DEMANDAS Y OTROS</v>
          </cell>
        </row>
        <row r="1116">
          <cell r="F1116" t="str">
            <v>2401</v>
          </cell>
          <cell r="G1116" t="str">
            <v>PROVISIONES POR RECLAMACIONES, DEMANDAS Y OTROS</v>
          </cell>
        </row>
        <row r="1117">
          <cell r="F1117" t="str">
            <v>2401</v>
          </cell>
          <cell r="G1117" t="str">
            <v>PROVISIONES POR RECLAMACIONES, DEMANDAS Y OTROS</v>
          </cell>
        </row>
        <row r="1118">
          <cell r="F1118" t="str">
            <v>2401</v>
          </cell>
          <cell r="G1118" t="str">
            <v>PROVISIONES POR RECLAMACIONES, DEMANDAS Y OTROS</v>
          </cell>
        </row>
        <row r="1119">
          <cell r="F1119" t="str">
            <v>2401</v>
          </cell>
          <cell r="G1119" t="str">
            <v>PROVISIONES POR RECLAMACIONES, DEMANDAS Y OTROS</v>
          </cell>
        </row>
        <row r="1120">
          <cell r="F1120" t="str">
            <v>2401</v>
          </cell>
          <cell r="G1120" t="str">
            <v>PROVISIONES POR RECLAMACIONES, DEMANDAS Y OTROS</v>
          </cell>
        </row>
        <row r="1121">
          <cell r="F1121" t="str">
            <v>2401</v>
          </cell>
          <cell r="G1121" t="str">
            <v>PROVISIONES POR RECLAMACIONES, DEMANDAS Y OTROS</v>
          </cell>
        </row>
        <row r="1122">
          <cell r="F1122" t="str">
            <v>2402</v>
          </cell>
          <cell r="G1122" t="str">
            <v>Provisión para Cobertura de Riesgos de Seguros y Reaseguros</v>
          </cell>
        </row>
        <row r="1123">
          <cell r="F1123" t="str">
            <v>2402</v>
          </cell>
          <cell r="G1123" t="str">
            <v>Provisión para Cobertura de Riesgos de Seguros y Reaseguros</v>
          </cell>
        </row>
        <row r="1124">
          <cell r="F1124" t="str">
            <v>2402</v>
          </cell>
          <cell r="G1124" t="str">
            <v>Provisión para Cobertura de Riesgos de Seguros y Reaseguros</v>
          </cell>
        </row>
        <row r="1125">
          <cell r="F1125" t="str">
            <v>2402</v>
          </cell>
          <cell r="G1125" t="str">
            <v>Provisión para Cobertura de Riesgos de Seguros y Reaseguros</v>
          </cell>
        </row>
        <row r="1126">
          <cell r="F1126" t="str">
            <v>2402</v>
          </cell>
          <cell r="G1126" t="str">
            <v>Provisión para Cobertura de Riesgos de Seguros y Reaseguros</v>
          </cell>
        </row>
        <row r="1127">
          <cell r="F1127" t="str">
            <v>2402</v>
          </cell>
          <cell r="G1127" t="str">
            <v>Provisión para Cobertura de Riesgos de Seguros y Reaseguros</v>
          </cell>
        </row>
        <row r="1128">
          <cell r="F1128" t="str">
            <v>2402</v>
          </cell>
          <cell r="G1128" t="str">
            <v>Provisión para Cobertura de Riesgos de Seguros y Reaseguros</v>
          </cell>
        </row>
        <row r="1129">
          <cell r="F1129" t="str">
            <v>2501</v>
          </cell>
          <cell r="G1129" t="str">
            <v>INGRESOS DIFERIDOS</v>
          </cell>
        </row>
        <row r="1130">
          <cell r="F1130" t="str">
            <v>2501</v>
          </cell>
          <cell r="G1130" t="str">
            <v>INGRESOS DIFERIDOS</v>
          </cell>
        </row>
        <row r="1131">
          <cell r="F1131" t="str">
            <v>2501</v>
          </cell>
          <cell r="G1131" t="str">
            <v>INGRESOS DIFERIDOS</v>
          </cell>
        </row>
        <row r="1132">
          <cell r="F1132" t="str">
            <v>2501</v>
          </cell>
          <cell r="G1132" t="str">
            <v>INGRESOS DIFERIDOS</v>
          </cell>
        </row>
        <row r="1133">
          <cell r="F1133" t="str">
            <v>2501</v>
          </cell>
          <cell r="G1133" t="str">
            <v>INGRESOS DIFERIDOS</v>
          </cell>
        </row>
        <row r="1134">
          <cell r="F1134" t="str">
            <v>2501</v>
          </cell>
          <cell r="G1134" t="str">
            <v>INGRESOS DIFERIDOS</v>
          </cell>
        </row>
        <row r="1135">
          <cell r="F1135" t="str">
            <v>2501</v>
          </cell>
          <cell r="G1135" t="str">
            <v>INGRESOS DIFERIDOS</v>
          </cell>
        </row>
        <row r="1136">
          <cell r="F1136" t="str">
            <v>2501</v>
          </cell>
          <cell r="G1136" t="str">
            <v>INGRESOS DIFERIDOS</v>
          </cell>
        </row>
        <row r="1137">
          <cell r="F1137" t="str">
            <v>2501</v>
          </cell>
          <cell r="G1137" t="str">
            <v>INGRESOS DIFERIDOS</v>
          </cell>
        </row>
        <row r="1138">
          <cell r="F1138" t="str">
            <v>2501</v>
          </cell>
          <cell r="G1138" t="str">
            <v>INGRESOS DIFERIDOS</v>
          </cell>
        </row>
        <row r="1139">
          <cell r="F1139" t="str">
            <v>2501</v>
          </cell>
          <cell r="G1139" t="str">
            <v>INGRESOS DIFERIDOS</v>
          </cell>
        </row>
        <row r="1140">
          <cell r="F1140" t="str">
            <v>2501</v>
          </cell>
          <cell r="G1140" t="str">
            <v>INGRESOS DIFERIDOS</v>
          </cell>
        </row>
        <row r="1141">
          <cell r="F1141" t="str">
            <v>2501</v>
          </cell>
          <cell r="G1141" t="str">
            <v>INGRESOS DIFERIDOS</v>
          </cell>
        </row>
        <row r="1142">
          <cell r="F1142" t="str">
            <v>2501</v>
          </cell>
          <cell r="G1142" t="str">
            <v>INGRESOS DIFERIDOS</v>
          </cell>
        </row>
        <row r="1143">
          <cell r="F1143" t="str">
            <v>2501</v>
          </cell>
          <cell r="G1143" t="str">
            <v>INGRESOS DIFERIDOS</v>
          </cell>
        </row>
        <row r="1144">
          <cell r="F1144" t="str">
            <v>2501</v>
          </cell>
          <cell r="G1144" t="str">
            <v>INGRESOS DIFERIDOS</v>
          </cell>
        </row>
        <row r="1145">
          <cell r="F1145" t="str">
            <v>2501</v>
          </cell>
          <cell r="G1145" t="str">
            <v>INGRESOS DIFERIDOS</v>
          </cell>
        </row>
        <row r="1146">
          <cell r="F1146" t="str">
            <v>2501</v>
          </cell>
          <cell r="G1146" t="str">
            <v>INGRESOS DIFERIDOS</v>
          </cell>
        </row>
        <row r="1147">
          <cell r="F1147" t="str">
            <v>3001</v>
          </cell>
          <cell r="G1147" t="str">
            <v>RESULTADOS NO REALIZADOS</v>
          </cell>
        </row>
        <row r="1148">
          <cell r="F1148" t="str">
            <v>3001</v>
          </cell>
          <cell r="G1148" t="str">
            <v>RESULTADOS NO REALIZADOS</v>
          </cell>
        </row>
        <row r="1149">
          <cell r="F1149" t="str">
            <v>3001</v>
          </cell>
          <cell r="G1149" t="str">
            <v>RESULTADOS NO REALIZADOS</v>
          </cell>
        </row>
        <row r="1150">
          <cell r="F1150" t="str">
            <v>3001</v>
          </cell>
          <cell r="G1150" t="str">
            <v>RESULTADOS NO REALIZADOS</v>
          </cell>
        </row>
        <row r="1151">
          <cell r="F1151" t="str">
            <v>3001</v>
          </cell>
          <cell r="G1151" t="str">
            <v>RESULTADOS NO REALIZADOS</v>
          </cell>
        </row>
        <row r="1152">
          <cell r="F1152" t="str">
            <v>3001</v>
          </cell>
          <cell r="G1152" t="str">
            <v>RESULTADOS NO REALIZADOS</v>
          </cell>
        </row>
        <row r="1153">
          <cell r="F1153" t="str">
            <v>3001</v>
          </cell>
          <cell r="G1153" t="str">
            <v>RESULTADOS NO REALIZADOS</v>
          </cell>
        </row>
        <row r="1154">
          <cell r="F1154" t="str">
            <v>3001</v>
          </cell>
          <cell r="G1154" t="str">
            <v>RESULTADOS NO REALIZADOS</v>
          </cell>
        </row>
        <row r="1155">
          <cell r="F1155" t="str">
            <v>3001</v>
          </cell>
          <cell r="G1155" t="str">
            <v>RESULTADOS NO REALIZADOS</v>
          </cell>
        </row>
        <row r="1156">
          <cell r="F1156" t="str">
            <v>3001</v>
          </cell>
          <cell r="G1156" t="str">
            <v>RESULTADOS NO REALIZADOS</v>
          </cell>
        </row>
        <row r="1157">
          <cell r="F1157" t="str">
            <v>3001</v>
          </cell>
          <cell r="G1157" t="str">
            <v>RESULTADOS NO REALIZADOS</v>
          </cell>
        </row>
        <row r="1158">
          <cell r="F1158" t="str">
            <v>3001</v>
          </cell>
          <cell r="G1158" t="str">
            <v>RESULTADOS NO REALIZADOS</v>
          </cell>
        </row>
        <row r="1159">
          <cell r="F1159" t="str">
            <v>3001</v>
          </cell>
          <cell r="G1159" t="str">
            <v>RESULTADOS NO REALIZADOS</v>
          </cell>
        </row>
        <row r="1160">
          <cell r="F1160" t="str">
            <v>3001</v>
          </cell>
          <cell r="G1160" t="str">
            <v>RESULTADOS NO REALIZADOS</v>
          </cell>
        </row>
        <row r="1161">
          <cell r="F1161" t="str">
            <v>3001</v>
          </cell>
          <cell r="G1161" t="str">
            <v>RESULTADOS NO REALIZADOS</v>
          </cell>
        </row>
        <row r="1162">
          <cell r="F1162" t="str">
            <v>3001</v>
          </cell>
          <cell r="G1162" t="str">
            <v>RESULTADOS NO REALIZADOS</v>
          </cell>
        </row>
        <row r="1163">
          <cell r="F1163" t="str">
            <v>3001</v>
          </cell>
          <cell r="G1163" t="str">
            <v>RESULTADOS NO REALIZADOS</v>
          </cell>
        </row>
        <row r="1164">
          <cell r="F1164" t="str">
            <v>3001</v>
          </cell>
          <cell r="G1164" t="str">
            <v>RESULTADOS NO REALIZADOS</v>
          </cell>
        </row>
        <row r="1165">
          <cell r="F1165" t="str">
            <v>3001</v>
          </cell>
          <cell r="G1165" t="str">
            <v>RESULTADOS NO REALIZADOS</v>
          </cell>
        </row>
        <row r="1166">
          <cell r="F1166" t="str">
            <v>3001</v>
          </cell>
          <cell r="G1166" t="str">
            <v>RESULTADOS NO REALIZADOS</v>
          </cell>
        </row>
        <row r="1167">
          <cell r="F1167" t="str">
            <v>3001</v>
          </cell>
          <cell r="G1167" t="str">
            <v>RESULTADOS NO REALIZADOS</v>
          </cell>
        </row>
        <row r="1168">
          <cell r="F1168" t="str">
            <v>3001</v>
          </cell>
          <cell r="G1168" t="str">
            <v>RESULTADOS NO REALIZADOS</v>
          </cell>
        </row>
        <row r="1169">
          <cell r="F1169" t="str">
            <v>3001</v>
          </cell>
          <cell r="G1169" t="str">
            <v>RESULTADOS NO REALIZADOS</v>
          </cell>
        </row>
        <row r="1170">
          <cell r="F1170" t="str">
            <v>3001</v>
          </cell>
          <cell r="G1170" t="str">
            <v>RESULTADOS NO REALIZADOS</v>
          </cell>
        </row>
        <row r="1171">
          <cell r="F1171" t="str">
            <v>3001</v>
          </cell>
          <cell r="G1171" t="str">
            <v>RESULTADOS NO REALIZADOS</v>
          </cell>
        </row>
        <row r="1172">
          <cell r="F1172" t="str">
            <v>3001</v>
          </cell>
          <cell r="G1172" t="str">
            <v>RESULTADOS NO REALIZADOS</v>
          </cell>
        </row>
        <row r="1173">
          <cell r="F1173" t="str">
            <v>3001</v>
          </cell>
          <cell r="G1173" t="str">
            <v>RESULTADOS NO REALIZADOS</v>
          </cell>
        </row>
        <row r="1174">
          <cell r="F1174" t="str">
            <v>3001</v>
          </cell>
          <cell r="G1174" t="str">
            <v>RESULTADOS NO REALIZADOS</v>
          </cell>
        </row>
        <row r="1175">
          <cell r="F1175" t="str">
            <v>3001</v>
          </cell>
          <cell r="G1175" t="str">
            <v>RESULTADOS NO REALIZADOS</v>
          </cell>
        </row>
        <row r="1176">
          <cell r="F1176" t="str">
            <v>3001</v>
          </cell>
          <cell r="G1176" t="str">
            <v>RESULTADOS NO REALIZADOS</v>
          </cell>
        </row>
        <row r="1177">
          <cell r="F1177" t="str">
            <v>3001</v>
          </cell>
          <cell r="G1177" t="str">
            <v>RESULTADOS NO REALIZADOS</v>
          </cell>
        </row>
        <row r="1178">
          <cell r="F1178" t="str">
            <v>3001</v>
          </cell>
          <cell r="G1178" t="str">
            <v>RESULTADOS NO REALIZADOS</v>
          </cell>
        </row>
        <row r="1179">
          <cell r="F1179" t="str">
            <v>3001</v>
          </cell>
          <cell r="G1179" t="str">
            <v>RESULTADOS NO REALIZADOS</v>
          </cell>
        </row>
        <row r="1180">
          <cell r="F1180" t="str">
            <v>3001</v>
          </cell>
          <cell r="G1180" t="str">
            <v>RESULTADOS NO REALIZADOS</v>
          </cell>
        </row>
        <row r="1181">
          <cell r="F1181" t="str">
            <v>3001</v>
          </cell>
          <cell r="G1181" t="str">
            <v>RESULTADOS NO REALIZADOS</v>
          </cell>
        </row>
        <row r="1182">
          <cell r="F1182" t="str">
            <v>3001</v>
          </cell>
          <cell r="G1182" t="str">
            <v>RESULTADOS NO REALIZADOS</v>
          </cell>
        </row>
        <row r="1183">
          <cell r="F1183" t="str">
            <v>3001</v>
          </cell>
          <cell r="G1183" t="str">
            <v>RESULTADOS NO REALIZADOS</v>
          </cell>
        </row>
        <row r="1184">
          <cell r="F1184" t="str">
            <v>3001</v>
          </cell>
          <cell r="G1184" t="str">
            <v>RESULTADOS NO REALIZADOS</v>
          </cell>
        </row>
        <row r="1185">
          <cell r="F1185" t="str">
            <v>3001</v>
          </cell>
          <cell r="G1185" t="str">
            <v>RESULTADOS NO REALIZADOS</v>
          </cell>
        </row>
        <row r="1186">
          <cell r="F1186" t="str">
            <v>3001</v>
          </cell>
          <cell r="G1186" t="str">
            <v>RESULTADOS NO REALIZADOS</v>
          </cell>
        </row>
        <row r="1187">
          <cell r="F1187" t="str">
            <v>3001</v>
          </cell>
          <cell r="G1187" t="str">
            <v>RESULTADOS NO REALIZADOS</v>
          </cell>
        </row>
        <row r="1188">
          <cell r="F1188" t="str">
            <v>3101</v>
          </cell>
          <cell r="G1188" t="str">
            <v>HACIENDA NACIONAL</v>
          </cell>
        </row>
        <row r="1189">
          <cell r="F1189" t="str">
            <v>3101</v>
          </cell>
          <cell r="G1189" t="str">
            <v>HACIENDA NACIONAL</v>
          </cell>
        </row>
        <row r="1190">
          <cell r="F1190" t="str">
            <v>3101</v>
          </cell>
          <cell r="G1190" t="str">
            <v>HACIENDA NACIONAL</v>
          </cell>
        </row>
        <row r="1191">
          <cell r="F1191" t="str">
            <v>3201</v>
          </cell>
          <cell r="G1191" t="str">
            <v>HACIENDA NACIONAL ADICIONAL</v>
          </cell>
        </row>
        <row r="1192">
          <cell r="F1192" t="str">
            <v>3201</v>
          </cell>
          <cell r="G1192" t="str">
            <v>HACIENDA NACIONAL ADICIONAL</v>
          </cell>
        </row>
        <row r="1193">
          <cell r="F1193" t="str">
            <v>3201</v>
          </cell>
          <cell r="G1193" t="str">
            <v>HACIENDA NACIONAL ADICIONAL</v>
          </cell>
        </row>
        <row r="1194">
          <cell r="F1194" t="str">
            <v>3201</v>
          </cell>
          <cell r="G1194" t="str">
            <v>HACIENDA NACIONAL ADICIONAL</v>
          </cell>
        </row>
        <row r="1195">
          <cell r="F1195" t="str">
            <v>3201</v>
          </cell>
          <cell r="G1195" t="str">
            <v>HACIENDA NACIONAL ADICIONAL</v>
          </cell>
        </row>
        <row r="1196">
          <cell r="F1196" t="str">
            <v>3201</v>
          </cell>
          <cell r="G1196" t="str">
            <v>HACIENDA NACIONAL ADICIONAL</v>
          </cell>
        </row>
        <row r="1197">
          <cell r="F1197" t="str">
            <v>3201</v>
          </cell>
          <cell r="G1197" t="str">
            <v>HACIENDA NACIONAL ADICIONAL</v>
          </cell>
        </row>
        <row r="1198">
          <cell r="F1198" t="str">
            <v>3201</v>
          </cell>
          <cell r="G1198" t="str">
            <v>HACIENDA NACIONAL ADICIONAL</v>
          </cell>
        </row>
        <row r="1199">
          <cell r="F1199" t="str">
            <v>3201</v>
          </cell>
          <cell r="G1199" t="str">
            <v>HACIENDA NACIONAL ADICIONAL</v>
          </cell>
        </row>
        <row r="1200">
          <cell r="F1200" t="str">
            <v>3201</v>
          </cell>
          <cell r="G1200" t="str">
            <v>HACIENDA NACIONAL ADICIONAL</v>
          </cell>
        </row>
        <row r="1201">
          <cell r="F1201" t="str">
            <v>3201</v>
          </cell>
          <cell r="G1201" t="str">
            <v>HACIENDA NACIONAL ADICIONAL</v>
          </cell>
        </row>
        <row r="1202">
          <cell r="F1202" t="str">
            <v>3201</v>
          </cell>
          <cell r="G1202" t="str">
            <v>HACIENDA NACIONAL ADICIONAL</v>
          </cell>
        </row>
        <row r="1203">
          <cell r="F1203" t="str">
            <v>3201</v>
          </cell>
          <cell r="G1203" t="str">
            <v>HACIENDA NACIONAL ADICIONAL</v>
          </cell>
        </row>
        <row r="1204">
          <cell r="F1204" t="str">
            <v>3401</v>
          </cell>
          <cell r="G1204" t="str">
            <v>RESULTADOS ACUMULADOS</v>
          </cell>
        </row>
        <row r="1205">
          <cell r="F1205" t="str">
            <v>3401</v>
          </cell>
          <cell r="G1205" t="str">
            <v>RESULTADOS ACUMULADOS</v>
          </cell>
        </row>
        <row r="1206">
          <cell r="F1206" t="str">
            <v>3401</v>
          </cell>
          <cell r="G1206" t="str">
            <v>RESULTADOS ACUMULADOS</v>
          </cell>
        </row>
        <row r="1207">
          <cell r="F1207" t="str">
            <v>3401</v>
          </cell>
          <cell r="G1207" t="str">
            <v>RESULTADOS ACUMULADOS</v>
          </cell>
        </row>
        <row r="1208">
          <cell r="F1208" t="str">
            <v>3401</v>
          </cell>
          <cell r="G1208" t="str">
            <v>RESULTADOS ACUMULADOS</v>
          </cell>
        </row>
        <row r="1209">
          <cell r="F1209" t="str">
            <v>3401</v>
          </cell>
          <cell r="G1209" t="str">
            <v>RESULTADOS ACUMULADOS</v>
          </cell>
        </row>
        <row r="1210">
          <cell r="F1210" t="str">
            <v>3401</v>
          </cell>
          <cell r="G1210" t="str">
            <v>RESULTADOS ACUMULADOS</v>
          </cell>
        </row>
        <row r="1211">
          <cell r="F1211" t="str">
            <v>3401</v>
          </cell>
          <cell r="G1211" t="str">
            <v>RESULTADOS ACUMULADOS</v>
          </cell>
        </row>
        <row r="1212">
          <cell r="F1212" t="str">
            <v>3401</v>
          </cell>
          <cell r="G1212" t="str">
            <v>RESULTADOS ACUMULADOS</v>
          </cell>
        </row>
        <row r="1213">
          <cell r="F1213" t="str">
            <v>3401</v>
          </cell>
          <cell r="G1213" t="str">
            <v>RESULTADOS ACUMULADOS</v>
          </cell>
        </row>
        <row r="1214">
          <cell r="F1214" t="str">
            <v>3401</v>
          </cell>
          <cell r="G1214" t="str">
            <v>RESULTADOS ACUMULADOS</v>
          </cell>
        </row>
        <row r="1215">
          <cell r="F1215" t="str">
            <v>3401</v>
          </cell>
          <cell r="G1215" t="str">
            <v>RESULTADOS ACUMULADOS</v>
          </cell>
        </row>
        <row r="1216">
          <cell r="F1216" t="str">
            <v>3401</v>
          </cell>
          <cell r="G1216" t="str">
            <v>RESULTADOS ACUMULADOS</v>
          </cell>
        </row>
        <row r="1217">
          <cell r="F1217" t="str">
            <v>3401</v>
          </cell>
          <cell r="G1217" t="str">
            <v>RESULTADOS ACUMULADOS</v>
          </cell>
        </row>
        <row r="1218">
          <cell r="F1218" t="str">
            <v>3401</v>
          </cell>
          <cell r="G1218" t="str">
            <v>RESULTADOS ACUMULADOS</v>
          </cell>
        </row>
        <row r="1219">
          <cell r="F1219" t="str">
            <v>3401</v>
          </cell>
          <cell r="G1219" t="str">
            <v>RESULTADOS ACUMULADOS</v>
          </cell>
        </row>
        <row r="1220">
          <cell r="F1220" t="str">
            <v>3401</v>
          </cell>
          <cell r="G1220" t="str">
            <v>RESULTADOS ACUMULADOS</v>
          </cell>
        </row>
        <row r="1221">
          <cell r="F1221" t="str">
            <v>3401</v>
          </cell>
          <cell r="G1221" t="str">
            <v>RESULTADOS ACUMULADOS</v>
          </cell>
        </row>
        <row r="1222">
          <cell r="F1222" t="str">
            <v>3401</v>
          </cell>
          <cell r="G1222" t="str">
            <v>RESULTADOS ACUMULADOS</v>
          </cell>
        </row>
        <row r="1223">
          <cell r="F1223" t="str">
            <v>3401</v>
          </cell>
          <cell r="G1223" t="str">
            <v>RESULTADOS ACUMULADOS</v>
          </cell>
        </row>
        <row r="1224">
          <cell r="F1224" t="str">
            <v>3401</v>
          </cell>
          <cell r="G1224" t="str">
            <v>RESULTADOS ACUMULADOS</v>
          </cell>
        </row>
        <row r="1225">
          <cell r="F1225" t="str">
            <v>3401</v>
          </cell>
          <cell r="G1225" t="str">
            <v>RESULTADOS ACUMULADOS</v>
          </cell>
        </row>
        <row r="1226">
          <cell r="F1226" t="str">
            <v>3401</v>
          </cell>
          <cell r="G1226" t="str">
            <v>RESULTADOS ACUMULADOS</v>
          </cell>
        </row>
        <row r="1227">
          <cell r="F1227" t="str">
            <v>3401</v>
          </cell>
          <cell r="G1227" t="str">
            <v>RESULTADOS ACUMULADOS</v>
          </cell>
        </row>
        <row r="1228">
          <cell r="F1228" t="str">
            <v>3401</v>
          </cell>
          <cell r="G1228" t="str">
            <v>RESULTADOS ACUMULADOS</v>
          </cell>
        </row>
        <row r="1229">
          <cell r="F1229" t="str">
            <v>3401</v>
          </cell>
          <cell r="G1229" t="str">
            <v>RESULTADOS ACUMULADOS</v>
          </cell>
        </row>
        <row r="1230">
          <cell r="F1230" t="str">
            <v>3401</v>
          </cell>
          <cell r="G1230" t="str">
            <v>RESULTADOS ACUMULADOS</v>
          </cell>
        </row>
        <row r="1231">
          <cell r="F1231" t="str">
            <v>3401</v>
          </cell>
          <cell r="G1231" t="str">
            <v>RESULTADOS ACUMULADOS</v>
          </cell>
        </row>
        <row r="1232">
          <cell r="F1232" t="str">
            <v>3401</v>
          </cell>
          <cell r="G1232" t="str">
            <v>RESULTADOS ACUMULADOS</v>
          </cell>
        </row>
        <row r="1233">
          <cell r="F1233" t="str">
            <v>3401</v>
          </cell>
          <cell r="G1233" t="str">
            <v>RESULTADOS ACUMULADOS</v>
          </cell>
        </row>
        <row r="1234">
          <cell r="F1234" t="str">
            <v>3401</v>
          </cell>
          <cell r="G1234" t="str">
            <v>RESULTADOS ACUMULADOS</v>
          </cell>
        </row>
        <row r="1235">
          <cell r="F1235" t="str">
            <v>3401</v>
          </cell>
          <cell r="G1235" t="str">
            <v>RESULTADOS ACUMULADOS</v>
          </cell>
        </row>
        <row r="1236">
          <cell r="F1236" t="str">
            <v>3401</v>
          </cell>
          <cell r="G1236" t="str">
            <v>RESULTADOS ACUMULADOS</v>
          </cell>
        </row>
        <row r="1237">
          <cell r="F1237" t="str">
            <v>3401</v>
          </cell>
          <cell r="G1237" t="str">
            <v>RESULTADOS ACUMULADOS</v>
          </cell>
        </row>
        <row r="1238">
          <cell r="F1238" t="str">
            <v>3401</v>
          </cell>
          <cell r="G1238" t="str">
            <v>RESULTADOS ACUMULADOS</v>
          </cell>
        </row>
        <row r="1239">
          <cell r="F1239" t="str">
            <v>3401</v>
          </cell>
          <cell r="G1239" t="str">
            <v>RESULTADOS ACUMULADOS</v>
          </cell>
        </row>
        <row r="1240">
          <cell r="F1240" t="str">
            <v>3401</v>
          </cell>
          <cell r="G1240" t="str">
            <v>RESULTADOS ACUMULADOS</v>
          </cell>
        </row>
        <row r="1241">
          <cell r="F1241" t="str">
            <v>3401</v>
          </cell>
          <cell r="G1241" t="str">
            <v>RESULTADOS ACUMULADOS</v>
          </cell>
        </row>
        <row r="1242">
          <cell r="F1242" t="str">
            <v>3401</v>
          </cell>
          <cell r="G1242" t="str">
            <v>RESULTADOS ACUMULADOS</v>
          </cell>
        </row>
        <row r="1243">
          <cell r="F1243" t="str">
            <v>3401</v>
          </cell>
          <cell r="G1243" t="str">
            <v>RESULTADOS ACUMULADOS</v>
          </cell>
        </row>
        <row r="1244">
          <cell r="F1244" t="str">
            <v>3401</v>
          </cell>
          <cell r="G1244" t="str">
            <v>RESULTADOS ACUMULADOS</v>
          </cell>
        </row>
        <row r="1245">
          <cell r="F1245" t="str">
            <v>3401</v>
          </cell>
          <cell r="G1245" t="str">
            <v>RESULTADOS ACUMULADOS</v>
          </cell>
        </row>
        <row r="1246">
          <cell r="F1246" t="str">
            <v>4101</v>
          </cell>
          <cell r="G1246" t="str">
            <v>IMPUESTO A LA RENTA</v>
          </cell>
        </row>
        <row r="1247">
          <cell r="F1247" t="str">
            <v>4101</v>
          </cell>
          <cell r="G1247" t="str">
            <v>IMPUESTO A LA RENTA</v>
          </cell>
        </row>
        <row r="1248">
          <cell r="F1248" t="str">
            <v>4101</v>
          </cell>
          <cell r="G1248" t="str">
            <v>IMPUESTO A LA RENTA</v>
          </cell>
        </row>
        <row r="1249">
          <cell r="F1249" t="str">
            <v>4101</v>
          </cell>
          <cell r="G1249" t="str">
            <v>IMPUESTO A LA RENTA</v>
          </cell>
        </row>
        <row r="1250">
          <cell r="F1250" t="str">
            <v>4101</v>
          </cell>
          <cell r="G1250" t="str">
            <v>IMPUESTO A LA RENTA</v>
          </cell>
        </row>
        <row r="1251">
          <cell r="F1251" t="str">
            <v>4101</v>
          </cell>
          <cell r="G1251" t="str">
            <v>IMPUESTO A LA RENTA</v>
          </cell>
        </row>
        <row r="1252">
          <cell r="F1252" t="str">
            <v>4101</v>
          </cell>
          <cell r="G1252" t="str">
            <v>IMPUESTO A LA RENTA</v>
          </cell>
        </row>
        <row r="1253">
          <cell r="F1253" t="str">
            <v>4101</v>
          </cell>
          <cell r="G1253" t="str">
            <v>IMPUESTO A LA RENTA</v>
          </cell>
        </row>
        <row r="1254">
          <cell r="F1254" t="str">
            <v>4101</v>
          </cell>
          <cell r="G1254" t="str">
            <v>IMPUESTO A LA RENTA</v>
          </cell>
        </row>
        <row r="1255">
          <cell r="F1255" t="str">
            <v>4101</v>
          </cell>
          <cell r="G1255" t="str">
            <v>IMPUESTO A LA RENTA</v>
          </cell>
        </row>
        <row r="1256">
          <cell r="F1256" t="str">
            <v>4101</v>
          </cell>
          <cell r="G1256" t="str">
            <v>IMPUESTO A LA RENTA</v>
          </cell>
        </row>
        <row r="1257">
          <cell r="F1257" t="str">
            <v>4101</v>
          </cell>
          <cell r="G1257" t="str">
            <v>IMPUESTO A LA RENTA</v>
          </cell>
        </row>
        <row r="1258">
          <cell r="F1258" t="str">
            <v>4101</v>
          </cell>
          <cell r="G1258" t="str">
            <v>IMPUESTO A LA RENTA</v>
          </cell>
        </row>
        <row r="1259">
          <cell r="F1259" t="str">
            <v>4101</v>
          </cell>
          <cell r="G1259" t="str">
            <v>IMPUESTO A LA RENTA</v>
          </cell>
        </row>
        <row r="1260">
          <cell r="F1260" t="str">
            <v>4101</v>
          </cell>
          <cell r="G1260" t="str">
            <v>IMPUESTO A LA RENTA</v>
          </cell>
        </row>
        <row r="1261">
          <cell r="F1261" t="str">
            <v>4101</v>
          </cell>
          <cell r="G1261" t="str">
            <v>IMPUESTO A LA RENTA</v>
          </cell>
        </row>
        <row r="1262">
          <cell r="F1262" t="str">
            <v>4101</v>
          </cell>
          <cell r="G1262" t="str">
            <v>IMPUESTO A LA RENTA</v>
          </cell>
        </row>
        <row r="1263">
          <cell r="F1263" t="str">
            <v>4101</v>
          </cell>
          <cell r="G1263" t="str">
            <v>IMPUESTO A LA RENTA</v>
          </cell>
        </row>
        <row r="1264">
          <cell r="F1264" t="str">
            <v>4101</v>
          </cell>
          <cell r="G1264" t="str">
            <v>IMPUESTO A LA RENTA</v>
          </cell>
        </row>
        <row r="1265">
          <cell r="F1265" t="str">
            <v>4101</v>
          </cell>
          <cell r="G1265" t="str">
            <v>IMPUESTO A LA RENTA</v>
          </cell>
        </row>
        <row r="1266">
          <cell r="F1266" t="str">
            <v>4101</v>
          </cell>
          <cell r="G1266" t="str">
            <v>IMPUESTO A LA RENTA</v>
          </cell>
        </row>
        <row r="1267">
          <cell r="F1267" t="str">
            <v>4101</v>
          </cell>
          <cell r="G1267" t="str">
            <v>IMPUESTO A LA RENTA</v>
          </cell>
        </row>
        <row r="1268">
          <cell r="F1268" t="str">
            <v>4101</v>
          </cell>
          <cell r="G1268" t="str">
            <v>IMPUESTO A LA RENTA</v>
          </cell>
        </row>
        <row r="1269">
          <cell r="F1269" t="str">
            <v>4101</v>
          </cell>
          <cell r="G1269" t="str">
            <v>IMPUESTO A LA RENTA</v>
          </cell>
        </row>
        <row r="1270">
          <cell r="F1270" t="str">
            <v>4101</v>
          </cell>
          <cell r="G1270" t="str">
            <v>IMPUESTO A LA RENTA</v>
          </cell>
        </row>
        <row r="1271">
          <cell r="F1271" t="str">
            <v>4101</v>
          </cell>
          <cell r="G1271" t="str">
            <v>IMPUESTO A LA RENTA</v>
          </cell>
        </row>
        <row r="1272">
          <cell r="F1272" t="str">
            <v>4101</v>
          </cell>
          <cell r="G1272" t="str">
            <v>IMPUESTO A LA RENTA</v>
          </cell>
        </row>
        <row r="1273">
          <cell r="F1273" t="str">
            <v>4101</v>
          </cell>
          <cell r="G1273" t="str">
            <v>IMPUESTO A LA RENTA</v>
          </cell>
        </row>
        <row r="1274">
          <cell r="F1274" t="str">
            <v>4101</v>
          </cell>
          <cell r="G1274" t="str">
            <v>IMPUESTO A LA RENTA</v>
          </cell>
        </row>
        <row r="1275">
          <cell r="F1275" t="str">
            <v>4101</v>
          </cell>
          <cell r="G1275" t="str">
            <v>IMPUESTO A LA RENTA</v>
          </cell>
        </row>
        <row r="1276">
          <cell r="F1276" t="str">
            <v>4101</v>
          </cell>
          <cell r="G1276" t="str">
            <v>IMPUESTO A LA RENTA</v>
          </cell>
        </row>
        <row r="1277">
          <cell r="F1277" t="str">
            <v>4102</v>
          </cell>
          <cell r="G1277" t="str">
            <v>IMPUESTO A LA PROPIEDAD</v>
          </cell>
        </row>
        <row r="1278">
          <cell r="F1278" t="str">
            <v>4102</v>
          </cell>
          <cell r="G1278" t="str">
            <v>IMPUESTO A LA PROPIEDAD</v>
          </cell>
        </row>
        <row r="1279">
          <cell r="F1279" t="str">
            <v>4102</v>
          </cell>
          <cell r="G1279" t="str">
            <v>IMPUESTO A LA PROPIEDAD</v>
          </cell>
        </row>
        <row r="1280">
          <cell r="F1280" t="str">
            <v>4102</v>
          </cell>
          <cell r="G1280" t="str">
            <v>IMPUESTO A LA PROPIEDAD</v>
          </cell>
        </row>
        <row r="1281">
          <cell r="F1281" t="str">
            <v>4102</v>
          </cell>
          <cell r="G1281" t="str">
            <v>IMPUESTO A LA PROPIEDAD</v>
          </cell>
        </row>
        <row r="1282">
          <cell r="F1282" t="str">
            <v>4102</v>
          </cell>
          <cell r="G1282" t="str">
            <v>IMPUESTO A LA PROPIEDAD</v>
          </cell>
        </row>
        <row r="1283">
          <cell r="F1283" t="str">
            <v>4102</v>
          </cell>
          <cell r="G1283" t="str">
            <v>IMPUESTO A LA PROPIEDAD</v>
          </cell>
        </row>
        <row r="1284">
          <cell r="F1284" t="str">
            <v>4102</v>
          </cell>
          <cell r="G1284" t="str">
            <v>IMPUESTO A LA PROPIEDAD</v>
          </cell>
        </row>
        <row r="1285">
          <cell r="F1285" t="str">
            <v>4102</v>
          </cell>
          <cell r="G1285" t="str">
            <v>IMPUESTO A LA PROPIEDAD</v>
          </cell>
        </row>
        <row r="1286">
          <cell r="F1286" t="str">
            <v>4102</v>
          </cell>
          <cell r="G1286" t="str">
            <v>IMPUESTO A LA PROPIEDAD</v>
          </cell>
        </row>
        <row r="1287">
          <cell r="F1287" t="str">
            <v>4102</v>
          </cell>
          <cell r="G1287" t="str">
            <v>IMPUESTO A LA PROPIEDAD</v>
          </cell>
        </row>
        <row r="1288">
          <cell r="F1288" t="str">
            <v>4102</v>
          </cell>
          <cell r="G1288" t="str">
            <v>IMPUESTO A LA PROPIEDAD</v>
          </cell>
        </row>
        <row r="1289">
          <cell r="F1289" t="str">
            <v>4102</v>
          </cell>
          <cell r="G1289" t="str">
            <v>IMPUESTO A LA PROPIEDAD</v>
          </cell>
        </row>
        <row r="1290">
          <cell r="F1290" t="str">
            <v>4102</v>
          </cell>
          <cell r="G1290" t="str">
            <v>IMPUESTO A LA PROPIEDAD</v>
          </cell>
        </row>
        <row r="1291">
          <cell r="F1291" t="str">
            <v>4102</v>
          </cell>
          <cell r="G1291" t="str">
            <v>IMPUESTO A LA PROPIEDAD</v>
          </cell>
        </row>
        <row r="1292">
          <cell r="F1292" t="str">
            <v>4103</v>
          </cell>
          <cell r="G1292" t="str">
            <v>IMPUESTOS A LA PRODUCCIÓN Y EL CONSUMO</v>
          </cell>
        </row>
        <row r="1293">
          <cell r="F1293" t="str">
            <v>4103</v>
          </cell>
          <cell r="G1293" t="str">
            <v>IMPUESTOS A LA PRODUCCIÓN Y EL CONSUMO</v>
          </cell>
        </row>
        <row r="1294">
          <cell r="F1294" t="str">
            <v>4103</v>
          </cell>
          <cell r="G1294" t="str">
            <v>IMPUESTOS A LA PRODUCCIÓN Y EL CONSUMO</v>
          </cell>
        </row>
        <row r="1295">
          <cell r="F1295" t="str">
            <v>4103</v>
          </cell>
          <cell r="G1295" t="str">
            <v>IMPUESTOS A LA PRODUCCIÓN Y EL CONSUMO</v>
          </cell>
        </row>
        <row r="1296">
          <cell r="F1296" t="str">
            <v>4103</v>
          </cell>
          <cell r="G1296" t="str">
            <v>IMPUESTOS A LA PRODUCCIÓN Y EL CONSUMO</v>
          </cell>
        </row>
        <row r="1297">
          <cell r="F1297" t="str">
            <v>4103</v>
          </cell>
          <cell r="G1297" t="str">
            <v>IMPUESTOS A LA PRODUCCIÓN Y EL CONSUMO</v>
          </cell>
        </row>
        <row r="1298">
          <cell r="F1298" t="str">
            <v>4103</v>
          </cell>
          <cell r="G1298" t="str">
            <v>IMPUESTOS A LA PRODUCCIÓN Y EL CONSUMO</v>
          </cell>
        </row>
        <row r="1299">
          <cell r="F1299" t="str">
            <v>4103</v>
          </cell>
          <cell r="G1299" t="str">
            <v>IMPUESTOS A LA PRODUCCIÓN Y EL CONSUMO</v>
          </cell>
        </row>
        <row r="1300">
          <cell r="F1300" t="str">
            <v>4103</v>
          </cell>
          <cell r="G1300" t="str">
            <v>IMPUESTOS A LA PRODUCCIÓN Y EL CONSUMO</v>
          </cell>
        </row>
        <row r="1301">
          <cell r="F1301" t="str">
            <v>4103</v>
          </cell>
          <cell r="G1301" t="str">
            <v>IMPUESTOS A LA PRODUCCIÓN Y EL CONSUMO</v>
          </cell>
        </row>
        <row r="1302">
          <cell r="F1302" t="str">
            <v>4103</v>
          </cell>
          <cell r="G1302" t="str">
            <v>IMPUESTOS A LA PRODUCCIÓN Y EL CONSUMO</v>
          </cell>
        </row>
        <row r="1303">
          <cell r="F1303" t="str">
            <v>4103</v>
          </cell>
          <cell r="G1303" t="str">
            <v>IMPUESTOS A LA PRODUCCIÓN Y EL CONSUMO</v>
          </cell>
        </row>
        <row r="1304">
          <cell r="F1304" t="str">
            <v>4103</v>
          </cell>
          <cell r="G1304" t="str">
            <v>IMPUESTOS A LA PRODUCCIÓN Y EL CONSUMO</v>
          </cell>
        </row>
        <row r="1305">
          <cell r="F1305" t="str">
            <v>4103</v>
          </cell>
          <cell r="G1305" t="str">
            <v>IMPUESTOS A LA PRODUCCIÓN Y EL CONSUMO</v>
          </cell>
        </row>
        <row r="1306">
          <cell r="F1306" t="str">
            <v>4103</v>
          </cell>
          <cell r="G1306" t="str">
            <v>IMPUESTOS A LA PRODUCCIÓN Y EL CONSUMO</v>
          </cell>
        </row>
        <row r="1307">
          <cell r="F1307" t="str">
            <v>4103</v>
          </cell>
          <cell r="G1307" t="str">
            <v>IMPUESTOS A LA PRODUCCIÓN Y EL CONSUMO</v>
          </cell>
        </row>
        <row r="1308">
          <cell r="F1308" t="str">
            <v>4103</v>
          </cell>
          <cell r="G1308" t="str">
            <v>IMPUESTOS A LA PRODUCCIÓN Y EL CONSUMO</v>
          </cell>
        </row>
        <row r="1309">
          <cell r="F1309" t="str">
            <v>4103</v>
          </cell>
          <cell r="G1309" t="str">
            <v>IMPUESTOS A LA PRODUCCIÓN Y EL CONSUMO</v>
          </cell>
        </row>
        <row r="1310">
          <cell r="F1310" t="str">
            <v>4103</v>
          </cell>
          <cell r="G1310" t="str">
            <v>IMPUESTOS A LA PRODUCCIÓN Y EL CONSUMO</v>
          </cell>
        </row>
        <row r="1311">
          <cell r="F1311" t="str">
            <v>4103</v>
          </cell>
          <cell r="G1311" t="str">
            <v>IMPUESTOS A LA PRODUCCIÓN Y EL CONSUMO</v>
          </cell>
        </row>
        <row r="1312">
          <cell r="F1312" t="str">
            <v>4103</v>
          </cell>
          <cell r="G1312" t="str">
            <v>IMPUESTOS A LA PRODUCCIÓN Y EL CONSUMO</v>
          </cell>
        </row>
        <row r="1313">
          <cell r="F1313" t="str">
            <v>4103</v>
          </cell>
          <cell r="G1313" t="str">
            <v>IMPUESTOS A LA PRODUCCIÓN Y EL CONSUMO</v>
          </cell>
        </row>
        <row r="1314">
          <cell r="F1314" t="str">
            <v>4103</v>
          </cell>
          <cell r="G1314" t="str">
            <v>IMPUESTOS A LA PRODUCCIÓN Y EL CONSUMO</v>
          </cell>
        </row>
        <row r="1315">
          <cell r="F1315" t="str">
            <v>4103</v>
          </cell>
          <cell r="G1315" t="str">
            <v>IMPUESTOS A LA PRODUCCIÓN Y EL CONSUMO</v>
          </cell>
        </row>
        <row r="1316">
          <cell r="F1316" t="str">
            <v>4104</v>
          </cell>
          <cell r="G1316" t="str">
            <v>IMPUESTO SOBRE EL COMERCIO Y LAS TRANSACCIONES INTERNACIONALES</v>
          </cell>
        </row>
        <row r="1317">
          <cell r="F1317" t="str">
            <v>4104</v>
          </cell>
          <cell r="G1317" t="str">
            <v>IMPUESTO SOBRE EL COMERCIO Y LAS TRANSACCIONES INTERNACIONALES</v>
          </cell>
        </row>
        <row r="1318">
          <cell r="F1318" t="str">
            <v>4104</v>
          </cell>
          <cell r="G1318" t="str">
            <v>IMPUESTO SOBRE EL COMERCIO Y LAS TRANSACCIONES INTERNACIONALES</v>
          </cell>
        </row>
        <row r="1319">
          <cell r="F1319" t="str">
            <v>4104</v>
          </cell>
          <cell r="G1319" t="str">
            <v>IMPUESTO SOBRE EL COMERCIO Y LAS TRANSACCIONES INTERNACIONALES</v>
          </cell>
        </row>
        <row r="1320">
          <cell r="F1320" t="str">
            <v>4104</v>
          </cell>
          <cell r="G1320" t="str">
            <v>IMPUESTO SOBRE EL COMERCIO Y LAS TRANSACCIONES INTERNACIONALES</v>
          </cell>
        </row>
        <row r="1321">
          <cell r="F1321" t="str">
            <v>4104</v>
          </cell>
          <cell r="G1321" t="str">
            <v>IMPUESTO SOBRE EL COMERCIO Y LAS TRANSACCIONES INTERNACIONALES</v>
          </cell>
        </row>
        <row r="1322">
          <cell r="F1322" t="str">
            <v>4104</v>
          </cell>
          <cell r="G1322" t="str">
            <v>IMPUESTO SOBRE EL COMERCIO Y LAS TRANSACCIONES INTERNACIONALES</v>
          </cell>
        </row>
        <row r="1323">
          <cell r="F1323" t="str">
            <v>4104</v>
          </cell>
          <cell r="G1323" t="str">
            <v>IMPUESTO SOBRE EL COMERCIO Y LAS TRANSACCIONES INTERNACIONALES</v>
          </cell>
        </row>
        <row r="1324">
          <cell r="F1324" t="str">
            <v>4104</v>
          </cell>
          <cell r="G1324" t="str">
            <v>IMPUESTO SOBRE EL COMERCIO Y LAS TRANSACCIONES INTERNACIONALES</v>
          </cell>
        </row>
        <row r="1325">
          <cell r="F1325" t="str">
            <v>4105</v>
          </cell>
          <cell r="G1325" t="str">
            <v>OTROS INGRESOS IMPOSITIVOS</v>
          </cell>
        </row>
        <row r="1326">
          <cell r="F1326" t="str">
            <v>4105</v>
          </cell>
          <cell r="G1326" t="str">
            <v>OTROS INGRESOS IMPOSITIVOS</v>
          </cell>
        </row>
        <row r="1327">
          <cell r="F1327" t="str">
            <v>4105</v>
          </cell>
          <cell r="G1327" t="str">
            <v>OTROS INGRESOS IMPOSITIVOS</v>
          </cell>
        </row>
        <row r="1328">
          <cell r="F1328" t="str">
            <v>4105</v>
          </cell>
          <cell r="G1328" t="str">
            <v>OTROS INGRESOS IMPOSITIVOS</v>
          </cell>
        </row>
        <row r="1329">
          <cell r="F1329" t="str">
            <v>4105</v>
          </cell>
          <cell r="G1329" t="str">
            <v>OTROS INGRESOS IMPOSITIVOS</v>
          </cell>
        </row>
        <row r="1330">
          <cell r="F1330" t="str">
            <v>4105</v>
          </cell>
          <cell r="G1330" t="str">
            <v>OTROS INGRESOS IMPOSITIVOS</v>
          </cell>
        </row>
        <row r="1331">
          <cell r="F1331" t="str">
            <v>4105</v>
          </cell>
          <cell r="G1331" t="str">
            <v>OTROS INGRESOS IMPOSITIVOS</v>
          </cell>
        </row>
        <row r="1332">
          <cell r="F1332" t="str">
            <v>4105</v>
          </cell>
          <cell r="G1332" t="str">
            <v>OTROS INGRESOS IMPOSITIVOS</v>
          </cell>
        </row>
        <row r="1333">
          <cell r="F1333" t="str">
            <v>4105</v>
          </cell>
          <cell r="G1333" t="str">
            <v>OTROS INGRESOS IMPOSITIVOS</v>
          </cell>
        </row>
        <row r="1334">
          <cell r="F1334" t="str">
            <v>4105</v>
          </cell>
          <cell r="G1334" t="str">
            <v>OTROS INGRESOS IMPOSITIVOS</v>
          </cell>
        </row>
        <row r="1335">
          <cell r="F1335" t="str">
            <v>4105</v>
          </cell>
          <cell r="G1335" t="str">
            <v>OTROS INGRESOS IMPOSITIVOS</v>
          </cell>
        </row>
        <row r="1336">
          <cell r="F1336" t="str">
            <v>4105</v>
          </cell>
          <cell r="G1336" t="str">
            <v>OTROS INGRESOS IMPOSITIVOS</v>
          </cell>
        </row>
        <row r="1337">
          <cell r="F1337" t="str">
            <v>4105</v>
          </cell>
          <cell r="G1337" t="str">
            <v>OTROS INGRESOS IMPOSITIVOS</v>
          </cell>
        </row>
        <row r="1338">
          <cell r="F1338" t="str">
            <v>4105</v>
          </cell>
          <cell r="G1338" t="str">
            <v>OTROS INGRESOS IMPOSITIVOS</v>
          </cell>
        </row>
        <row r="1339">
          <cell r="F1339" t="str">
            <v>4105</v>
          </cell>
          <cell r="G1339" t="str">
            <v>OTROS INGRESOS IMPOSITIVOS</v>
          </cell>
        </row>
        <row r="1340">
          <cell r="F1340" t="str">
            <v>4105</v>
          </cell>
          <cell r="G1340" t="str">
            <v>OTROS INGRESOS IMPOSITIVOS</v>
          </cell>
        </row>
        <row r="1341">
          <cell r="F1341" t="str">
            <v>4105</v>
          </cell>
          <cell r="G1341" t="str">
            <v>OTROS INGRESOS IMPOSITIVOS</v>
          </cell>
        </row>
        <row r="1342">
          <cell r="F1342" t="str">
            <v>4105</v>
          </cell>
          <cell r="G1342" t="str">
            <v>OTROS INGRESOS IMPOSITIVOS</v>
          </cell>
        </row>
        <row r="1343">
          <cell r="F1343" t="str">
            <v>4105</v>
          </cell>
          <cell r="G1343" t="str">
            <v>OTROS INGRESOS IMPOSITIVOS</v>
          </cell>
        </row>
        <row r="1344">
          <cell r="F1344" t="str">
            <v>4105</v>
          </cell>
          <cell r="G1344" t="str">
            <v>OTROS INGRESOS IMPOSITIVOS</v>
          </cell>
        </row>
        <row r="1345">
          <cell r="F1345" t="str">
            <v>4105</v>
          </cell>
          <cell r="G1345" t="str">
            <v>OTROS INGRESOS IMPOSITIVOS</v>
          </cell>
        </row>
        <row r="1346">
          <cell r="F1346" t="str">
            <v>4105</v>
          </cell>
          <cell r="G1346" t="str">
            <v>OTROS INGRESOS IMPOSITIVOS</v>
          </cell>
        </row>
        <row r="1347">
          <cell r="F1347" t="str">
            <v>4105</v>
          </cell>
          <cell r="G1347" t="str">
            <v>OTROS INGRESOS IMPOSITIVOS</v>
          </cell>
        </row>
        <row r="1348">
          <cell r="F1348" t="str">
            <v>4105</v>
          </cell>
          <cell r="G1348" t="str">
            <v>OTROS INGRESOS IMPOSITIVOS</v>
          </cell>
        </row>
        <row r="1349">
          <cell r="F1349" t="str">
            <v>4105</v>
          </cell>
          <cell r="G1349" t="str">
            <v>OTROS INGRESOS IMPOSITIVOS</v>
          </cell>
        </row>
        <row r="1350">
          <cell r="F1350" t="str">
            <v>4105</v>
          </cell>
          <cell r="G1350" t="str">
            <v>OTROS INGRESOS IMPOSITIVOS</v>
          </cell>
        </row>
        <row r="1351">
          <cell r="F1351" t="str">
            <v>4105</v>
          </cell>
          <cell r="G1351" t="str">
            <v>OTROS INGRESOS IMPOSITIVOS</v>
          </cell>
        </row>
        <row r="1352">
          <cell r="F1352" t="str">
            <v>4105</v>
          </cell>
          <cell r="G1352" t="str">
            <v>OTROS INGRESOS IMPOSITIVOS</v>
          </cell>
        </row>
        <row r="1353">
          <cell r="F1353" t="str">
            <v>4105</v>
          </cell>
          <cell r="G1353" t="str">
            <v>OTROS INGRESOS IMPOSITIVOS</v>
          </cell>
        </row>
        <row r="1354">
          <cell r="F1354" t="str">
            <v>4105</v>
          </cell>
          <cell r="G1354" t="str">
            <v>OTROS INGRESOS IMPOSITIVOS</v>
          </cell>
        </row>
        <row r="1355">
          <cell r="F1355" t="str">
            <v>4105</v>
          </cell>
          <cell r="G1355" t="str">
            <v>OTROS INGRESOS IMPOSITIVOS</v>
          </cell>
        </row>
        <row r="1356">
          <cell r="F1356" t="str">
            <v>4105</v>
          </cell>
          <cell r="G1356" t="str">
            <v>OTROS INGRESOS IMPOSITIVOS</v>
          </cell>
        </row>
        <row r="1357">
          <cell r="F1357" t="str">
            <v>4105</v>
          </cell>
          <cell r="G1357" t="str">
            <v>OTROS INGRESOS IMPOSITIVOS</v>
          </cell>
        </row>
        <row r="1358">
          <cell r="F1358" t="str">
            <v>4105</v>
          </cell>
          <cell r="G1358" t="str">
            <v>OTROS INGRESOS IMPOSITIVOS</v>
          </cell>
        </row>
        <row r="1359">
          <cell r="F1359" t="str">
            <v>4105</v>
          </cell>
          <cell r="G1359" t="str">
            <v>OTROS INGRESOS IMPOSITIVOS</v>
          </cell>
        </row>
        <row r="1360">
          <cell r="F1360" t="str">
            <v>4105</v>
          </cell>
          <cell r="G1360" t="str">
            <v>OTROS INGRESOS IMPOSITIVOS</v>
          </cell>
        </row>
        <row r="1361">
          <cell r="F1361" t="str">
            <v>4106</v>
          </cell>
          <cell r="G1361" t="str">
            <v>CONTRIBUCIONES OBLIGATORIAS</v>
          </cell>
        </row>
        <row r="1362">
          <cell r="F1362" t="str">
            <v>4106</v>
          </cell>
          <cell r="G1362" t="str">
            <v>CONTRIBUCIONES OBLIGATORIAS</v>
          </cell>
        </row>
        <row r="1363">
          <cell r="F1363" t="str">
            <v>4106</v>
          </cell>
          <cell r="G1363" t="str">
            <v>CONTRIBUCIONES OBLIGATORIAS</v>
          </cell>
        </row>
        <row r="1364">
          <cell r="F1364" t="str">
            <v>4106</v>
          </cell>
          <cell r="G1364" t="str">
            <v>CONTRIBUCIONES OBLIGATORIAS</v>
          </cell>
        </row>
        <row r="1365">
          <cell r="F1365" t="str">
            <v>4106</v>
          </cell>
          <cell r="G1365" t="str">
            <v>CONTRIBUCIONES OBLIGATORIAS</v>
          </cell>
        </row>
        <row r="1366">
          <cell r="F1366" t="str">
            <v>4106</v>
          </cell>
          <cell r="G1366" t="str">
            <v>CONTRIBUCIONES OBLIGATORIAS</v>
          </cell>
        </row>
        <row r="1367">
          <cell r="F1367" t="str">
            <v>4106</v>
          </cell>
          <cell r="G1367" t="str">
            <v>CONTRIBUCIONES OBLIGATORIAS</v>
          </cell>
        </row>
        <row r="1368">
          <cell r="F1368" t="str">
            <v>4106</v>
          </cell>
          <cell r="G1368" t="str">
            <v>CONTRIBUCIONES OBLIGATORIAS</v>
          </cell>
        </row>
        <row r="1369">
          <cell r="F1369" t="str">
            <v>4106</v>
          </cell>
          <cell r="G1369" t="str">
            <v>CONTRIBUCIONES OBLIGATORIAS</v>
          </cell>
        </row>
        <row r="1370">
          <cell r="F1370" t="str">
            <v>4106</v>
          </cell>
          <cell r="G1370" t="str">
            <v>CONTRIBUCIONES OBLIGATORIAS</v>
          </cell>
        </row>
        <row r="1371">
          <cell r="F1371" t="str">
            <v>4106</v>
          </cell>
          <cell r="G1371" t="str">
            <v>CONTRIBUCIONES OBLIGATORIAS</v>
          </cell>
        </row>
        <row r="1372">
          <cell r="F1372" t="str">
            <v>4107</v>
          </cell>
          <cell r="G1372" t="str">
            <v>DEVOLUCIÓN,  LIBERACIÓN E INCENTIVO TRIBUTARIO</v>
          </cell>
        </row>
        <row r="1373">
          <cell r="F1373" t="str">
            <v>4107</v>
          </cell>
          <cell r="G1373" t="str">
            <v>DEVOLUCIÓN,  LIBERACIÓN E INCENTIVO TRIBUTARIO</v>
          </cell>
        </row>
        <row r="1374">
          <cell r="F1374" t="str">
            <v>4107</v>
          </cell>
          <cell r="G1374" t="str">
            <v>DEVOLUCIÓN,  LIBERACIÓN E INCENTIVO TRIBUTARIO</v>
          </cell>
        </row>
        <row r="1375">
          <cell r="F1375" t="str">
            <v>4107</v>
          </cell>
          <cell r="G1375" t="str">
            <v>DEVOLUCIÓN,  LIBERACIÓN E INCENTIVO TRIBUTARIO</v>
          </cell>
        </row>
        <row r="1376">
          <cell r="F1376" t="str">
            <v>4107</v>
          </cell>
          <cell r="G1376" t="str">
            <v>DEVOLUCIÓN,  LIBERACIÓN E INCENTIVO TRIBUTARIO</v>
          </cell>
        </row>
        <row r="1377">
          <cell r="F1377" t="str">
            <v>4107</v>
          </cell>
          <cell r="G1377" t="str">
            <v>DEVOLUCIÓN,  LIBERACIÓN E INCENTIVO TRIBUTARIO</v>
          </cell>
        </row>
        <row r="1378">
          <cell r="F1378" t="str">
            <v>4107</v>
          </cell>
          <cell r="G1378" t="str">
            <v>DEVOLUCIÓN,  LIBERACIÓN E INCENTIVO TRIBUTARIO</v>
          </cell>
        </row>
        <row r="1379">
          <cell r="F1379" t="str">
            <v>4107</v>
          </cell>
          <cell r="G1379" t="str">
            <v>DEVOLUCIÓN,  LIBERACIÓN E INCENTIVO TRIBUTARIO</v>
          </cell>
        </row>
        <row r="1380">
          <cell r="F1380" t="str">
            <v>4107</v>
          </cell>
          <cell r="G1380" t="str">
            <v>DEVOLUCIÓN,  LIBERACIÓN E INCENTIVO TRIBUTARIO</v>
          </cell>
        </row>
        <row r="1381">
          <cell r="F1381" t="str">
            <v>4107</v>
          </cell>
          <cell r="G1381" t="str">
            <v>DEVOLUCIÓN,  LIBERACIÓN E INCENTIVO TRIBUTARIO</v>
          </cell>
        </row>
        <row r="1382">
          <cell r="F1382" t="str">
            <v>4107</v>
          </cell>
          <cell r="G1382" t="str">
            <v>DEVOLUCIÓN,  LIBERACIÓN E INCENTIVO TRIBUTARIO</v>
          </cell>
        </row>
        <row r="1383">
          <cell r="F1383" t="str">
            <v>4107</v>
          </cell>
          <cell r="G1383" t="str">
            <v>DEVOLUCIÓN,  LIBERACIÓN E INCENTIVO TRIBUTARIO</v>
          </cell>
        </row>
        <row r="1384">
          <cell r="F1384" t="str">
            <v>4107</v>
          </cell>
          <cell r="G1384" t="str">
            <v>DEVOLUCIÓN,  LIBERACIÓN E INCENTIVO TRIBUTARIO</v>
          </cell>
        </row>
        <row r="1385">
          <cell r="F1385" t="str">
            <v>4107</v>
          </cell>
          <cell r="G1385" t="str">
            <v>DEVOLUCIÓN,  LIBERACIÓN E INCENTIVO TRIBUTARIO</v>
          </cell>
        </row>
        <row r="1386">
          <cell r="F1386" t="str">
            <v>4107</v>
          </cell>
          <cell r="G1386" t="str">
            <v>DEVOLUCIÓN,  LIBERACIÓN E INCENTIVO TRIBUTARIO</v>
          </cell>
        </row>
        <row r="1387">
          <cell r="F1387" t="str">
            <v>4107</v>
          </cell>
          <cell r="G1387" t="str">
            <v>DEVOLUCIÓN,  LIBERACIÓN E INCENTIVO TRIBUTARIO</v>
          </cell>
        </row>
        <row r="1388">
          <cell r="F1388" t="str">
            <v>4107</v>
          </cell>
          <cell r="G1388" t="str">
            <v>DEVOLUCIÓN,  LIBERACIÓN E INCENTIVO TRIBUTARIO</v>
          </cell>
        </row>
        <row r="1389">
          <cell r="F1389" t="str">
            <v>4107</v>
          </cell>
          <cell r="G1389" t="str">
            <v>DEVOLUCIÓN,  LIBERACIÓN E INCENTIVO TRIBUTARIO</v>
          </cell>
        </row>
        <row r="1390">
          <cell r="F1390" t="str">
            <v>4107</v>
          </cell>
          <cell r="G1390" t="str">
            <v>DEVOLUCIÓN,  LIBERACIÓN E INCENTIVO TRIBUTARIO</v>
          </cell>
        </row>
        <row r="1391">
          <cell r="F1391" t="str">
            <v>4107</v>
          </cell>
          <cell r="G1391" t="str">
            <v>DEVOLUCIÓN,  LIBERACIÓN E INCENTIVO TRIBUTARIO</v>
          </cell>
        </row>
        <row r="1392">
          <cell r="F1392" t="str">
            <v>4107</v>
          </cell>
          <cell r="G1392" t="str">
            <v>DEVOLUCIÓN,  LIBERACIÓN E INCENTIVO TRIBUTARIO</v>
          </cell>
        </row>
        <row r="1393">
          <cell r="F1393" t="str">
            <v>4107</v>
          </cell>
          <cell r="G1393" t="str">
            <v>DEVOLUCIÓN,  LIBERACIÓN E INCENTIVO TRIBUTARIO</v>
          </cell>
        </row>
        <row r="1394">
          <cell r="F1394" t="str">
            <v>4107</v>
          </cell>
          <cell r="G1394" t="str">
            <v>DEVOLUCIÓN,  LIBERACIÓN E INCENTIVO TRIBUTARIO</v>
          </cell>
        </row>
        <row r="1395">
          <cell r="F1395" t="str">
            <v>4107</v>
          </cell>
          <cell r="G1395" t="str">
            <v>DEVOLUCIÓN,  LIBERACIÓN E INCENTIVO TRIBUTARIO</v>
          </cell>
        </row>
        <row r="1396">
          <cell r="F1396" t="str">
            <v>4201</v>
          </cell>
          <cell r="G1396" t="str">
            <v>CONTRIBUCIONES SOCIALES AL SISTEMA DE SEGURIDAD SOCIAL</v>
          </cell>
        </row>
        <row r="1397">
          <cell r="F1397" t="str">
            <v>4201</v>
          </cell>
          <cell r="G1397" t="str">
            <v>CONTRIBUCIONES SOCIALES AL SISTEMA DE SEGURIDAD SOCIAL</v>
          </cell>
        </row>
        <row r="1398">
          <cell r="F1398" t="str">
            <v>4201</v>
          </cell>
          <cell r="G1398" t="str">
            <v>CONTRIBUCIONES SOCIALES AL SISTEMA DE SEGURIDAD SOCIAL</v>
          </cell>
        </row>
        <row r="1399">
          <cell r="F1399" t="str">
            <v>4201</v>
          </cell>
          <cell r="G1399" t="str">
            <v>CONTRIBUCIONES SOCIALES AL SISTEMA DE SEGURIDAD SOCIAL</v>
          </cell>
        </row>
        <row r="1400">
          <cell r="F1400" t="str">
            <v>4201</v>
          </cell>
          <cell r="G1400" t="str">
            <v>CONTRIBUCIONES SOCIALES AL SISTEMA DE SEGURIDAD SOCIAL</v>
          </cell>
        </row>
        <row r="1401">
          <cell r="F1401" t="str">
            <v>4201</v>
          </cell>
          <cell r="G1401" t="str">
            <v>CONTRIBUCIONES SOCIALES AL SISTEMA DE SEGURIDAD SOCIAL</v>
          </cell>
        </row>
        <row r="1402">
          <cell r="F1402" t="str">
            <v>4201</v>
          </cell>
          <cell r="G1402" t="str">
            <v>CONTRIBUCIONES SOCIALES AL SISTEMA DE SEGURIDAD SOCIAL</v>
          </cell>
        </row>
        <row r="1403">
          <cell r="F1403" t="str">
            <v>4201</v>
          </cell>
          <cell r="G1403" t="str">
            <v>CONTRIBUCIONES SOCIALES AL SISTEMA DE SEGURIDAD SOCIAL</v>
          </cell>
        </row>
        <row r="1404">
          <cell r="F1404" t="str">
            <v>4201</v>
          </cell>
          <cell r="G1404" t="str">
            <v>CONTRIBUCIONES SOCIALES AL SISTEMA DE SEGURIDAD SOCIAL</v>
          </cell>
        </row>
        <row r="1405">
          <cell r="F1405" t="str">
            <v>4201</v>
          </cell>
          <cell r="G1405" t="str">
            <v>CONTRIBUCIONES SOCIALES AL SISTEMA DE SEGURIDAD SOCIAL</v>
          </cell>
        </row>
        <row r="1406">
          <cell r="F1406" t="str">
            <v>4201</v>
          </cell>
          <cell r="G1406" t="str">
            <v>CONTRIBUCIONES SOCIALES AL SISTEMA DE SEGURIDAD SOCIAL</v>
          </cell>
        </row>
        <row r="1407">
          <cell r="F1407" t="str">
            <v>4201</v>
          </cell>
          <cell r="G1407" t="str">
            <v>CONTRIBUCIONES SOCIALES AL SISTEMA DE SEGURIDAD SOCIAL</v>
          </cell>
        </row>
        <row r="1408">
          <cell r="F1408" t="str">
            <v>4201</v>
          </cell>
          <cell r="G1408" t="str">
            <v>CONTRIBUCIONES SOCIALES AL SISTEMA DE SEGURIDAD SOCIAL</v>
          </cell>
        </row>
        <row r="1409">
          <cell r="F1409" t="str">
            <v>4201</v>
          </cell>
          <cell r="G1409" t="str">
            <v>CONTRIBUCIONES SOCIALES AL SISTEMA DE SEGURIDAD SOCIAL</v>
          </cell>
        </row>
        <row r="1410">
          <cell r="F1410" t="str">
            <v>4202</v>
          </cell>
          <cell r="G1410" t="str">
            <v>OTRAS CONTRIBUCIONES SOCIALES</v>
          </cell>
        </row>
        <row r="1411">
          <cell r="F1411" t="str">
            <v>4202</v>
          </cell>
          <cell r="G1411" t="str">
            <v>OTRAS CONTRIBUCIONES SOCIALES</v>
          </cell>
        </row>
        <row r="1412">
          <cell r="F1412" t="str">
            <v>4202</v>
          </cell>
          <cell r="G1412" t="str">
            <v>OTRAS CONTRIBUCIONES SOCIALES</v>
          </cell>
        </row>
        <row r="1413">
          <cell r="F1413" t="str">
            <v>4203</v>
          </cell>
          <cell r="G1413" t="str">
            <v>Contribuciones Derogadas</v>
          </cell>
        </row>
        <row r="1414">
          <cell r="F1414" t="str">
            <v>4203</v>
          </cell>
          <cell r="G1414" t="str">
            <v>Contribuciones Derogadas</v>
          </cell>
        </row>
        <row r="1415">
          <cell r="F1415" t="str">
            <v>4203</v>
          </cell>
          <cell r="G1415" t="str">
            <v>Contribuciones Derogadas</v>
          </cell>
        </row>
        <row r="1416">
          <cell r="F1416" t="str">
            <v>4301</v>
          </cell>
          <cell r="G1416" t="str">
            <v>VENTA DE BIENES</v>
          </cell>
        </row>
        <row r="1417">
          <cell r="F1417" t="str">
            <v>4301</v>
          </cell>
          <cell r="G1417" t="str">
            <v>VENTA DE BIENES</v>
          </cell>
        </row>
        <row r="1418">
          <cell r="F1418" t="str">
            <v>4301</v>
          </cell>
          <cell r="G1418" t="str">
            <v>VENTA DE BIENES</v>
          </cell>
        </row>
        <row r="1419">
          <cell r="F1419" t="str">
            <v>4301</v>
          </cell>
          <cell r="G1419" t="str">
            <v>VENTA DE BIENES</v>
          </cell>
        </row>
        <row r="1420">
          <cell r="F1420" t="str">
            <v>4301</v>
          </cell>
          <cell r="G1420" t="str">
            <v>VENTA DE BIENES</v>
          </cell>
        </row>
        <row r="1421">
          <cell r="F1421" t="str">
            <v>4301</v>
          </cell>
          <cell r="G1421" t="str">
            <v>VENTA DE BIENES</v>
          </cell>
        </row>
        <row r="1422">
          <cell r="F1422" t="str">
            <v>4301</v>
          </cell>
          <cell r="G1422" t="str">
            <v>VENTA DE BIENES</v>
          </cell>
        </row>
        <row r="1423">
          <cell r="F1423" t="str">
            <v>4301</v>
          </cell>
          <cell r="G1423" t="str">
            <v>VENTA DE BIENES</v>
          </cell>
        </row>
        <row r="1424">
          <cell r="F1424" t="str">
            <v>4301</v>
          </cell>
          <cell r="G1424" t="str">
            <v>VENTA DE BIENES</v>
          </cell>
        </row>
        <row r="1425">
          <cell r="F1425" t="str">
            <v>4301</v>
          </cell>
          <cell r="G1425" t="str">
            <v>VENTA DE BIENES</v>
          </cell>
        </row>
        <row r="1426">
          <cell r="F1426" t="str">
            <v>4301</v>
          </cell>
          <cell r="G1426" t="str">
            <v>VENTA DE BIENES</v>
          </cell>
        </row>
        <row r="1427">
          <cell r="F1427" t="str">
            <v>4301</v>
          </cell>
          <cell r="G1427" t="str">
            <v>VENTA DE BIENES</v>
          </cell>
        </row>
        <row r="1428">
          <cell r="F1428" t="str">
            <v>4301</v>
          </cell>
          <cell r="G1428" t="str">
            <v>VENTA DE BIENES</v>
          </cell>
        </row>
        <row r="1429">
          <cell r="F1429" t="str">
            <v>4301</v>
          </cell>
          <cell r="G1429" t="str">
            <v>VENTA DE BIENES</v>
          </cell>
        </row>
        <row r="1430">
          <cell r="F1430" t="str">
            <v>4301</v>
          </cell>
          <cell r="G1430" t="str">
            <v>VENTA DE BIENES</v>
          </cell>
        </row>
        <row r="1431">
          <cell r="F1431" t="str">
            <v>4301</v>
          </cell>
          <cell r="G1431" t="str">
            <v>VENTA DE BIENES</v>
          </cell>
        </row>
        <row r="1432">
          <cell r="F1432" t="str">
            <v>4301</v>
          </cell>
          <cell r="G1432" t="str">
            <v>VENTA DE BIENES</v>
          </cell>
        </row>
        <row r="1433">
          <cell r="F1433" t="str">
            <v>4301</v>
          </cell>
          <cell r="G1433" t="str">
            <v>VENTA DE BIENES</v>
          </cell>
        </row>
        <row r="1434">
          <cell r="F1434" t="str">
            <v>4301</v>
          </cell>
          <cell r="G1434" t="str">
            <v>VENTA DE BIENES</v>
          </cell>
        </row>
        <row r="1435">
          <cell r="F1435" t="str">
            <v>4301</v>
          </cell>
          <cell r="G1435" t="str">
            <v>VENTA DE BIENES</v>
          </cell>
        </row>
        <row r="1436">
          <cell r="F1436" t="str">
            <v>4301</v>
          </cell>
          <cell r="G1436" t="str">
            <v>VENTA DE BIENES</v>
          </cell>
        </row>
        <row r="1437">
          <cell r="F1437" t="str">
            <v>4301</v>
          </cell>
          <cell r="G1437" t="str">
            <v>VENTA DE BIENES</v>
          </cell>
        </row>
        <row r="1438">
          <cell r="F1438" t="str">
            <v>4301</v>
          </cell>
          <cell r="G1438" t="str">
            <v>VENTA DE BIENES</v>
          </cell>
        </row>
        <row r="1439">
          <cell r="F1439" t="str">
            <v>4301</v>
          </cell>
          <cell r="G1439" t="str">
            <v>VENTA DE BIENES</v>
          </cell>
        </row>
        <row r="1440">
          <cell r="F1440" t="str">
            <v>4301</v>
          </cell>
          <cell r="G1440" t="str">
            <v>VENTA DE BIENES</v>
          </cell>
        </row>
        <row r="1441">
          <cell r="F1441" t="str">
            <v>4301</v>
          </cell>
          <cell r="G1441" t="str">
            <v>VENTA DE BIENES</v>
          </cell>
        </row>
        <row r="1442">
          <cell r="F1442" t="str">
            <v>4301</v>
          </cell>
          <cell r="G1442" t="str">
            <v>VENTA DE BIENES</v>
          </cell>
        </row>
        <row r="1443">
          <cell r="F1443" t="str">
            <v>4301</v>
          </cell>
          <cell r="G1443" t="str">
            <v>VENTA DE BIENES</v>
          </cell>
        </row>
        <row r="1444">
          <cell r="F1444" t="str">
            <v>4301</v>
          </cell>
          <cell r="G1444" t="str">
            <v>VENTA DE BIENES</v>
          </cell>
        </row>
        <row r="1445">
          <cell r="F1445" t="str">
            <v>4301</v>
          </cell>
          <cell r="G1445" t="str">
            <v>VENTA DE BIENES</v>
          </cell>
        </row>
        <row r="1446">
          <cell r="F1446" t="str">
            <v>4301</v>
          </cell>
          <cell r="G1446" t="str">
            <v>VENTA DE BIENES</v>
          </cell>
        </row>
        <row r="1447">
          <cell r="F1447" t="str">
            <v>4301</v>
          </cell>
          <cell r="G1447" t="str">
            <v>VENTA DE BIENES</v>
          </cell>
        </row>
        <row r="1448">
          <cell r="F1448" t="str">
            <v>4301</v>
          </cell>
          <cell r="G1448" t="str">
            <v>VENTA DE BIENES</v>
          </cell>
        </row>
        <row r="1449">
          <cell r="F1449" t="str">
            <v>4301</v>
          </cell>
          <cell r="G1449" t="str">
            <v>VENTA DE BIENES</v>
          </cell>
        </row>
        <row r="1450">
          <cell r="F1450" t="str">
            <v>4301</v>
          </cell>
          <cell r="G1450" t="str">
            <v>VENTA DE BIENES</v>
          </cell>
        </row>
        <row r="1451">
          <cell r="F1451" t="str">
            <v>4301</v>
          </cell>
          <cell r="G1451" t="str">
            <v>VENTA DE BIENES</v>
          </cell>
        </row>
        <row r="1452">
          <cell r="F1452" t="str">
            <v>4301</v>
          </cell>
          <cell r="G1452" t="str">
            <v>VENTA DE BIENES</v>
          </cell>
        </row>
        <row r="1453">
          <cell r="F1453" t="str">
            <v>4301</v>
          </cell>
          <cell r="G1453" t="str">
            <v>VENTA DE BIENES</v>
          </cell>
        </row>
        <row r="1454">
          <cell r="F1454" t="str">
            <v>4301</v>
          </cell>
          <cell r="G1454" t="str">
            <v>VENTA DE BIENES</v>
          </cell>
        </row>
        <row r="1455">
          <cell r="F1455" t="str">
            <v>4301</v>
          </cell>
          <cell r="G1455" t="str">
            <v>VENTA DE BIENES</v>
          </cell>
        </row>
        <row r="1456">
          <cell r="F1456" t="str">
            <v>4301</v>
          </cell>
          <cell r="G1456" t="str">
            <v>VENTA DE BIENES</v>
          </cell>
        </row>
        <row r="1457">
          <cell r="F1457" t="str">
            <v>4301</v>
          </cell>
          <cell r="G1457" t="str">
            <v>VENTA DE BIENES</v>
          </cell>
        </row>
        <row r="1458">
          <cell r="F1458" t="str">
            <v>4301</v>
          </cell>
          <cell r="G1458" t="str">
            <v>VENTA DE BIENES</v>
          </cell>
        </row>
        <row r="1459">
          <cell r="F1459" t="str">
            <v>4301</v>
          </cell>
          <cell r="G1459" t="str">
            <v>VENTA DE BIENES</v>
          </cell>
        </row>
        <row r="1460">
          <cell r="F1460" t="str">
            <v>4301</v>
          </cell>
          <cell r="G1460" t="str">
            <v>VENTA DE BIENES</v>
          </cell>
        </row>
        <row r="1461">
          <cell r="F1461" t="str">
            <v>4301</v>
          </cell>
          <cell r="G1461" t="str">
            <v>VENTA DE BIENES</v>
          </cell>
        </row>
        <row r="1462">
          <cell r="F1462" t="str">
            <v>4301</v>
          </cell>
          <cell r="G1462" t="str">
            <v>VENTA DE BIENES</v>
          </cell>
        </row>
        <row r="1463">
          <cell r="F1463" t="str">
            <v>4301</v>
          </cell>
          <cell r="G1463" t="str">
            <v>VENTA DE BIENES</v>
          </cell>
        </row>
        <row r="1464">
          <cell r="F1464" t="str">
            <v>4301</v>
          </cell>
          <cell r="G1464" t="str">
            <v>VENTA DE BIENES</v>
          </cell>
        </row>
        <row r="1465">
          <cell r="F1465" t="str">
            <v>4301</v>
          </cell>
          <cell r="G1465" t="str">
            <v>VENTA DE BIENES</v>
          </cell>
        </row>
        <row r="1466">
          <cell r="F1466" t="str">
            <v>4301</v>
          </cell>
          <cell r="G1466" t="str">
            <v>VENTA DE BIENES</v>
          </cell>
        </row>
        <row r="1467">
          <cell r="F1467" t="str">
            <v>4302</v>
          </cell>
          <cell r="G1467" t="str">
            <v>VENTA DE DERECHOS Y TASAS ADMINISTRATIVOS</v>
          </cell>
        </row>
        <row r="1468">
          <cell r="F1468" t="str">
            <v>4302</v>
          </cell>
          <cell r="G1468" t="str">
            <v>VENTA DE DERECHOS Y TASAS ADMINISTRATIVOS</v>
          </cell>
        </row>
        <row r="1469">
          <cell r="F1469" t="str">
            <v>4302</v>
          </cell>
          <cell r="G1469" t="str">
            <v>VENTA DE DERECHOS Y TASAS ADMINISTRATIVOS</v>
          </cell>
        </row>
        <row r="1470">
          <cell r="F1470" t="str">
            <v>4302</v>
          </cell>
          <cell r="G1470" t="str">
            <v>VENTA DE DERECHOS Y TASAS ADMINISTRATIVOS</v>
          </cell>
        </row>
        <row r="1471">
          <cell r="F1471" t="str">
            <v>4302</v>
          </cell>
          <cell r="G1471" t="str">
            <v>VENTA DE DERECHOS Y TASAS ADMINISTRATIVOS</v>
          </cell>
        </row>
        <row r="1472">
          <cell r="F1472" t="str">
            <v>4302</v>
          </cell>
          <cell r="G1472" t="str">
            <v>VENTA DE DERECHOS Y TASAS ADMINISTRATIVOS</v>
          </cell>
        </row>
        <row r="1473">
          <cell r="F1473" t="str">
            <v>4302</v>
          </cell>
          <cell r="G1473" t="str">
            <v>VENTA DE DERECHOS Y TASAS ADMINISTRATIVOS</v>
          </cell>
        </row>
        <row r="1474">
          <cell r="F1474" t="str">
            <v>4302</v>
          </cell>
          <cell r="G1474" t="str">
            <v>VENTA DE DERECHOS Y TASAS ADMINISTRATIVOS</v>
          </cell>
        </row>
        <row r="1475">
          <cell r="F1475" t="str">
            <v>4302</v>
          </cell>
          <cell r="G1475" t="str">
            <v>VENTA DE DERECHOS Y TASAS ADMINISTRATIVOS</v>
          </cell>
        </row>
        <row r="1476">
          <cell r="F1476" t="str">
            <v>4302</v>
          </cell>
          <cell r="G1476" t="str">
            <v>VENTA DE DERECHOS Y TASAS ADMINISTRATIVOS</v>
          </cell>
        </row>
        <row r="1477">
          <cell r="F1477" t="str">
            <v>4302</v>
          </cell>
          <cell r="G1477" t="str">
            <v>VENTA DE DERECHOS Y TASAS ADMINISTRATIVOS</v>
          </cell>
        </row>
        <row r="1478">
          <cell r="F1478" t="str">
            <v>4302</v>
          </cell>
          <cell r="G1478" t="str">
            <v>VENTA DE DERECHOS Y TASAS ADMINISTRATIVOS</v>
          </cell>
        </row>
        <row r="1479">
          <cell r="F1479" t="str">
            <v>4302</v>
          </cell>
          <cell r="G1479" t="str">
            <v>VENTA DE DERECHOS Y TASAS ADMINISTRATIVOS</v>
          </cell>
        </row>
        <row r="1480">
          <cell r="F1480" t="str">
            <v>4302</v>
          </cell>
          <cell r="G1480" t="str">
            <v>VENTA DE DERECHOS Y TASAS ADMINISTRATIVOS</v>
          </cell>
        </row>
        <row r="1481">
          <cell r="F1481" t="str">
            <v>4302</v>
          </cell>
          <cell r="G1481" t="str">
            <v>VENTA DE DERECHOS Y TASAS ADMINISTRATIVOS</v>
          </cell>
        </row>
        <row r="1482">
          <cell r="F1482" t="str">
            <v>4302</v>
          </cell>
          <cell r="G1482" t="str">
            <v>VENTA DE DERECHOS Y TASAS ADMINISTRATIVOS</v>
          </cell>
        </row>
        <row r="1483">
          <cell r="F1483" t="str">
            <v>4302</v>
          </cell>
          <cell r="G1483" t="str">
            <v>VENTA DE DERECHOS Y TASAS ADMINISTRATIVOS</v>
          </cell>
        </row>
        <row r="1484">
          <cell r="F1484" t="str">
            <v>4302</v>
          </cell>
          <cell r="G1484" t="str">
            <v>VENTA DE DERECHOS Y TASAS ADMINISTRATIVOS</v>
          </cell>
        </row>
        <row r="1485">
          <cell r="F1485" t="str">
            <v>4302</v>
          </cell>
          <cell r="G1485" t="str">
            <v>VENTA DE DERECHOS Y TASAS ADMINISTRATIVOS</v>
          </cell>
        </row>
        <row r="1486">
          <cell r="F1486" t="str">
            <v>4302</v>
          </cell>
          <cell r="G1486" t="str">
            <v>VENTA DE DERECHOS Y TASAS ADMINISTRATIVOS</v>
          </cell>
        </row>
        <row r="1487">
          <cell r="F1487" t="str">
            <v>4302</v>
          </cell>
          <cell r="G1487" t="str">
            <v>VENTA DE DERECHOS Y TASAS ADMINISTRATIVOS</v>
          </cell>
        </row>
        <row r="1488">
          <cell r="F1488" t="str">
            <v>4302</v>
          </cell>
          <cell r="G1488" t="str">
            <v>VENTA DE DERECHOS Y TASAS ADMINISTRATIVOS</v>
          </cell>
        </row>
        <row r="1489">
          <cell r="F1489" t="str">
            <v>4302</v>
          </cell>
          <cell r="G1489" t="str">
            <v>VENTA DE DERECHOS Y TASAS ADMINISTRATIVOS</v>
          </cell>
        </row>
        <row r="1490">
          <cell r="F1490" t="str">
            <v>4302</v>
          </cell>
          <cell r="G1490" t="str">
            <v>VENTA DE DERECHOS Y TASAS ADMINISTRATIVOS</v>
          </cell>
        </row>
        <row r="1491">
          <cell r="F1491" t="str">
            <v>4302</v>
          </cell>
          <cell r="G1491" t="str">
            <v>VENTA DE DERECHOS Y TASAS ADMINISTRATIVOS</v>
          </cell>
        </row>
        <row r="1492">
          <cell r="F1492" t="str">
            <v>4302</v>
          </cell>
          <cell r="G1492" t="str">
            <v>VENTA DE DERECHOS Y TASAS ADMINISTRATIVOS</v>
          </cell>
        </row>
        <row r="1493">
          <cell r="F1493" t="str">
            <v>4302</v>
          </cell>
          <cell r="G1493" t="str">
            <v>VENTA DE DERECHOS Y TASAS ADMINISTRATIVOS</v>
          </cell>
        </row>
        <row r="1494">
          <cell r="F1494" t="str">
            <v>4302</v>
          </cell>
          <cell r="G1494" t="str">
            <v>VENTA DE DERECHOS Y TASAS ADMINISTRATIVOS</v>
          </cell>
        </row>
        <row r="1495">
          <cell r="F1495" t="str">
            <v>4302</v>
          </cell>
          <cell r="G1495" t="str">
            <v>VENTA DE DERECHOS Y TASAS ADMINISTRATIVOS</v>
          </cell>
        </row>
        <row r="1496">
          <cell r="F1496" t="str">
            <v>4302</v>
          </cell>
          <cell r="G1496" t="str">
            <v>VENTA DE DERECHOS Y TASAS ADMINISTRATIVOS</v>
          </cell>
        </row>
        <row r="1497">
          <cell r="F1497" t="str">
            <v>4302</v>
          </cell>
          <cell r="G1497" t="str">
            <v>VENTA DE DERECHOS Y TASAS ADMINISTRATIVOS</v>
          </cell>
        </row>
        <row r="1498">
          <cell r="F1498" t="str">
            <v>4302</v>
          </cell>
          <cell r="G1498" t="str">
            <v>VENTA DE DERECHOS Y TASAS ADMINISTRATIVOS</v>
          </cell>
        </row>
        <row r="1499">
          <cell r="F1499" t="str">
            <v>4302</v>
          </cell>
          <cell r="G1499" t="str">
            <v>VENTA DE DERECHOS Y TASAS ADMINISTRATIVOS</v>
          </cell>
        </row>
        <row r="1500">
          <cell r="F1500" t="str">
            <v>4302</v>
          </cell>
          <cell r="G1500" t="str">
            <v>VENTA DE DERECHOS Y TASAS ADMINISTRATIVOS</v>
          </cell>
        </row>
        <row r="1501">
          <cell r="F1501" t="str">
            <v>4302</v>
          </cell>
          <cell r="G1501" t="str">
            <v>VENTA DE DERECHOS Y TASAS ADMINISTRATIVOS</v>
          </cell>
        </row>
        <row r="1502">
          <cell r="F1502" t="str">
            <v>4302</v>
          </cell>
          <cell r="G1502" t="str">
            <v>VENTA DE DERECHOS Y TASAS ADMINISTRATIVOS</v>
          </cell>
        </row>
        <row r="1503">
          <cell r="F1503" t="str">
            <v>4302</v>
          </cell>
          <cell r="G1503" t="str">
            <v>VENTA DE DERECHOS Y TASAS ADMINISTRATIVOS</v>
          </cell>
        </row>
        <row r="1504">
          <cell r="F1504" t="str">
            <v>4302</v>
          </cell>
          <cell r="G1504" t="str">
            <v>VENTA DE DERECHOS Y TASAS ADMINISTRATIVOS</v>
          </cell>
        </row>
        <row r="1505">
          <cell r="F1505" t="str">
            <v>4302</v>
          </cell>
          <cell r="G1505" t="str">
            <v>VENTA DE DERECHOS Y TASAS ADMINISTRATIVOS</v>
          </cell>
        </row>
        <row r="1506">
          <cell r="F1506" t="str">
            <v>4302</v>
          </cell>
          <cell r="G1506" t="str">
            <v>VENTA DE DERECHOS Y TASAS ADMINISTRATIVOS</v>
          </cell>
        </row>
        <row r="1507">
          <cell r="F1507" t="str">
            <v>4302</v>
          </cell>
          <cell r="G1507" t="str">
            <v>VENTA DE DERECHOS Y TASAS ADMINISTRATIVOS</v>
          </cell>
        </row>
        <row r="1508">
          <cell r="F1508" t="str">
            <v>4302</v>
          </cell>
          <cell r="G1508" t="str">
            <v>VENTA DE DERECHOS Y TASAS ADMINISTRATIVOS</v>
          </cell>
        </row>
        <row r="1509">
          <cell r="F1509" t="str">
            <v>4302</v>
          </cell>
          <cell r="G1509" t="str">
            <v>VENTA DE DERECHOS Y TASAS ADMINISTRATIVOS</v>
          </cell>
        </row>
        <row r="1510">
          <cell r="F1510" t="str">
            <v>4302</v>
          </cell>
          <cell r="G1510" t="str">
            <v>VENTA DE DERECHOS Y TASAS ADMINISTRATIVOS</v>
          </cell>
        </row>
        <row r="1511">
          <cell r="F1511" t="str">
            <v>4302</v>
          </cell>
          <cell r="G1511" t="str">
            <v>VENTA DE DERECHOS Y TASAS ADMINISTRATIVOS</v>
          </cell>
        </row>
        <row r="1512">
          <cell r="F1512" t="str">
            <v>4302</v>
          </cell>
          <cell r="G1512" t="str">
            <v>VENTA DE DERECHOS Y TASAS ADMINISTRATIVOS</v>
          </cell>
        </row>
        <row r="1513">
          <cell r="F1513" t="str">
            <v>4302</v>
          </cell>
          <cell r="G1513" t="str">
            <v>VENTA DE DERECHOS Y TASAS ADMINISTRATIVOS</v>
          </cell>
        </row>
        <row r="1514">
          <cell r="F1514" t="str">
            <v>4302</v>
          </cell>
          <cell r="G1514" t="str">
            <v>VENTA DE DERECHOS Y TASAS ADMINISTRATIVOS</v>
          </cell>
        </row>
        <row r="1515">
          <cell r="F1515" t="str">
            <v>4302</v>
          </cell>
          <cell r="G1515" t="str">
            <v>VENTA DE DERECHOS Y TASAS ADMINISTRATIVOS</v>
          </cell>
        </row>
        <row r="1516">
          <cell r="F1516" t="str">
            <v>4302</v>
          </cell>
          <cell r="G1516" t="str">
            <v>VENTA DE DERECHOS Y TASAS ADMINISTRATIVOS</v>
          </cell>
        </row>
        <row r="1517">
          <cell r="F1517" t="str">
            <v>4302</v>
          </cell>
          <cell r="G1517" t="str">
            <v>VENTA DE DERECHOS Y TASAS ADMINISTRATIVOS</v>
          </cell>
        </row>
        <row r="1518">
          <cell r="F1518" t="str">
            <v>4302</v>
          </cell>
          <cell r="G1518" t="str">
            <v>VENTA DE DERECHOS Y TASAS ADMINISTRATIVOS</v>
          </cell>
        </row>
        <row r="1519">
          <cell r="F1519" t="str">
            <v>4302</v>
          </cell>
          <cell r="G1519" t="str">
            <v>VENTA DE DERECHOS Y TASAS ADMINISTRATIVOS</v>
          </cell>
        </row>
        <row r="1520">
          <cell r="F1520" t="str">
            <v>4302</v>
          </cell>
          <cell r="G1520" t="str">
            <v>VENTA DE DERECHOS Y TASAS ADMINISTRATIVOS</v>
          </cell>
        </row>
        <row r="1521">
          <cell r="F1521" t="str">
            <v>4302</v>
          </cell>
          <cell r="G1521" t="str">
            <v>VENTA DE DERECHOS Y TASAS ADMINISTRATIVOS</v>
          </cell>
        </row>
        <row r="1522">
          <cell r="F1522" t="str">
            <v>4302</v>
          </cell>
          <cell r="G1522" t="str">
            <v>VENTA DE DERECHOS Y TASAS ADMINISTRATIVOS</v>
          </cell>
        </row>
        <row r="1523">
          <cell r="F1523" t="str">
            <v>4302</v>
          </cell>
          <cell r="G1523" t="str">
            <v>VENTA DE DERECHOS Y TASAS ADMINISTRATIVOS</v>
          </cell>
        </row>
        <row r="1524">
          <cell r="F1524" t="str">
            <v>4302</v>
          </cell>
          <cell r="G1524" t="str">
            <v>VENTA DE DERECHOS Y TASAS ADMINISTRATIVOS</v>
          </cell>
        </row>
        <row r="1525">
          <cell r="F1525" t="str">
            <v>4302</v>
          </cell>
          <cell r="G1525" t="str">
            <v>VENTA DE DERECHOS Y TASAS ADMINISTRATIVOS</v>
          </cell>
        </row>
        <row r="1526">
          <cell r="F1526" t="str">
            <v>4302</v>
          </cell>
          <cell r="G1526" t="str">
            <v>VENTA DE DERECHOS Y TASAS ADMINISTRATIVOS</v>
          </cell>
        </row>
        <row r="1527">
          <cell r="F1527" t="str">
            <v>4302</v>
          </cell>
          <cell r="G1527" t="str">
            <v>VENTA DE DERECHOS Y TASAS ADMINISTRATIVOS</v>
          </cell>
        </row>
        <row r="1528">
          <cell r="F1528" t="str">
            <v>4302</v>
          </cell>
          <cell r="G1528" t="str">
            <v>VENTA DE DERECHOS Y TASAS ADMINISTRATIVOS</v>
          </cell>
        </row>
        <row r="1529">
          <cell r="F1529" t="str">
            <v>4302</v>
          </cell>
          <cell r="G1529" t="str">
            <v>VENTA DE DERECHOS Y TASAS ADMINISTRATIVOS</v>
          </cell>
        </row>
        <row r="1530">
          <cell r="F1530" t="str">
            <v>4302</v>
          </cell>
          <cell r="G1530" t="str">
            <v>VENTA DE DERECHOS Y TASAS ADMINISTRATIVOS</v>
          </cell>
        </row>
        <row r="1531">
          <cell r="F1531" t="str">
            <v>4302</v>
          </cell>
          <cell r="G1531" t="str">
            <v>VENTA DE DERECHOS Y TASAS ADMINISTRATIVOS</v>
          </cell>
        </row>
        <row r="1532">
          <cell r="F1532" t="str">
            <v>4302</v>
          </cell>
          <cell r="G1532" t="str">
            <v>VENTA DE DERECHOS Y TASAS ADMINISTRATIVOS</v>
          </cell>
        </row>
        <row r="1533">
          <cell r="F1533" t="str">
            <v>4302</v>
          </cell>
          <cell r="G1533" t="str">
            <v>VENTA DE DERECHOS Y TASAS ADMINISTRATIVOS</v>
          </cell>
        </row>
        <row r="1534">
          <cell r="F1534" t="str">
            <v>4302</v>
          </cell>
          <cell r="G1534" t="str">
            <v>VENTA DE DERECHOS Y TASAS ADMINISTRATIVOS</v>
          </cell>
        </row>
        <row r="1535">
          <cell r="F1535" t="str">
            <v>4302</v>
          </cell>
          <cell r="G1535" t="str">
            <v>VENTA DE DERECHOS Y TASAS ADMINISTRATIVOS</v>
          </cell>
        </row>
        <row r="1536">
          <cell r="F1536" t="str">
            <v>4302</v>
          </cell>
          <cell r="G1536" t="str">
            <v>VENTA DE DERECHOS Y TASAS ADMINISTRATIVOS</v>
          </cell>
        </row>
        <row r="1537">
          <cell r="F1537" t="str">
            <v>4302</v>
          </cell>
          <cell r="G1537" t="str">
            <v>VENTA DE DERECHOS Y TASAS ADMINISTRATIVOS</v>
          </cell>
        </row>
        <row r="1538">
          <cell r="F1538" t="str">
            <v>4302</v>
          </cell>
          <cell r="G1538" t="str">
            <v>VENTA DE DERECHOS Y TASAS ADMINISTRATIVOS</v>
          </cell>
        </row>
        <row r="1539">
          <cell r="F1539" t="str">
            <v>4302</v>
          </cell>
          <cell r="G1539" t="str">
            <v>VENTA DE DERECHOS Y TASAS ADMINISTRATIVOS</v>
          </cell>
        </row>
        <row r="1540">
          <cell r="F1540" t="str">
            <v>4302</v>
          </cell>
          <cell r="G1540" t="str">
            <v>VENTA DE DERECHOS Y TASAS ADMINISTRATIVOS</v>
          </cell>
        </row>
        <row r="1541">
          <cell r="F1541" t="str">
            <v>4302</v>
          </cell>
          <cell r="G1541" t="str">
            <v>VENTA DE DERECHOS Y TASAS ADMINISTRATIVOS</v>
          </cell>
        </row>
        <row r="1542">
          <cell r="F1542" t="str">
            <v>4302</v>
          </cell>
          <cell r="G1542" t="str">
            <v>VENTA DE DERECHOS Y TASAS ADMINISTRATIVOS</v>
          </cell>
        </row>
        <row r="1543">
          <cell r="F1543" t="str">
            <v>4302</v>
          </cell>
          <cell r="G1543" t="str">
            <v>VENTA DE DERECHOS Y TASAS ADMINISTRATIVOS</v>
          </cell>
        </row>
        <row r="1544">
          <cell r="F1544" t="str">
            <v>4302</v>
          </cell>
          <cell r="G1544" t="str">
            <v>VENTA DE DERECHOS Y TASAS ADMINISTRATIVOS</v>
          </cell>
        </row>
        <row r="1545">
          <cell r="F1545" t="str">
            <v>4302</v>
          </cell>
          <cell r="G1545" t="str">
            <v>VENTA DE DERECHOS Y TASAS ADMINISTRATIVOS</v>
          </cell>
        </row>
        <row r="1546">
          <cell r="F1546" t="str">
            <v>4302</v>
          </cell>
          <cell r="G1546" t="str">
            <v>VENTA DE DERECHOS Y TASAS ADMINISTRATIVOS</v>
          </cell>
        </row>
        <row r="1547">
          <cell r="F1547" t="str">
            <v>4302</v>
          </cell>
          <cell r="G1547" t="str">
            <v>VENTA DE DERECHOS Y TASAS ADMINISTRATIVOS</v>
          </cell>
        </row>
        <row r="1548">
          <cell r="F1548" t="str">
            <v>4302</v>
          </cell>
          <cell r="G1548" t="str">
            <v>VENTA DE DERECHOS Y TASAS ADMINISTRATIVOS</v>
          </cell>
        </row>
        <row r="1549">
          <cell r="F1549" t="str">
            <v>4302</v>
          </cell>
          <cell r="G1549" t="str">
            <v>VENTA DE DERECHOS Y TASAS ADMINISTRATIVOS</v>
          </cell>
        </row>
        <row r="1550">
          <cell r="F1550" t="str">
            <v>4302</v>
          </cell>
          <cell r="G1550" t="str">
            <v>VENTA DE DERECHOS Y TASAS ADMINISTRATIVOS</v>
          </cell>
        </row>
        <row r="1551">
          <cell r="F1551" t="str">
            <v>4302</v>
          </cell>
          <cell r="G1551" t="str">
            <v>VENTA DE DERECHOS Y TASAS ADMINISTRATIVOS</v>
          </cell>
        </row>
        <row r="1552">
          <cell r="F1552" t="str">
            <v>4302</v>
          </cell>
          <cell r="G1552" t="str">
            <v>VENTA DE DERECHOS Y TASAS ADMINISTRATIVOS</v>
          </cell>
        </row>
        <row r="1553">
          <cell r="F1553" t="str">
            <v>4302</v>
          </cell>
          <cell r="G1553" t="str">
            <v>VENTA DE DERECHOS Y TASAS ADMINISTRATIVOS</v>
          </cell>
        </row>
        <row r="1554">
          <cell r="F1554" t="str">
            <v>4302</v>
          </cell>
          <cell r="G1554" t="str">
            <v>VENTA DE DERECHOS Y TASAS ADMINISTRATIVOS</v>
          </cell>
        </row>
        <row r="1555">
          <cell r="F1555" t="str">
            <v>4302</v>
          </cell>
          <cell r="G1555" t="str">
            <v>VENTA DE DERECHOS Y TASAS ADMINISTRATIVOS</v>
          </cell>
        </row>
        <row r="1556">
          <cell r="F1556" t="str">
            <v>4302</v>
          </cell>
          <cell r="G1556" t="str">
            <v>VENTA DE DERECHOS Y TASAS ADMINISTRATIVOS</v>
          </cell>
        </row>
        <row r="1557">
          <cell r="F1557" t="str">
            <v>4302</v>
          </cell>
          <cell r="G1557" t="str">
            <v>VENTA DE DERECHOS Y TASAS ADMINISTRATIVOS</v>
          </cell>
        </row>
        <row r="1558">
          <cell r="F1558" t="str">
            <v>4302</v>
          </cell>
          <cell r="G1558" t="str">
            <v>VENTA DE DERECHOS Y TASAS ADMINISTRATIVOS</v>
          </cell>
        </row>
        <row r="1559">
          <cell r="F1559" t="str">
            <v>4302</v>
          </cell>
          <cell r="G1559" t="str">
            <v>VENTA DE DERECHOS Y TASAS ADMINISTRATIVOS</v>
          </cell>
        </row>
        <row r="1560">
          <cell r="F1560" t="str">
            <v>4302</v>
          </cell>
          <cell r="G1560" t="str">
            <v>VENTA DE DERECHOS Y TASAS ADMINISTRATIVOS</v>
          </cell>
        </row>
        <row r="1561">
          <cell r="F1561" t="str">
            <v>4302</v>
          </cell>
          <cell r="G1561" t="str">
            <v>VENTA DE DERECHOS Y TASAS ADMINISTRATIVOS</v>
          </cell>
        </row>
        <row r="1562">
          <cell r="F1562" t="str">
            <v>4302</v>
          </cell>
          <cell r="G1562" t="str">
            <v>VENTA DE DERECHOS Y TASAS ADMINISTRATIVOS</v>
          </cell>
        </row>
        <row r="1563">
          <cell r="F1563" t="str">
            <v>4302</v>
          </cell>
          <cell r="G1563" t="str">
            <v>VENTA DE DERECHOS Y TASAS ADMINISTRATIVOS</v>
          </cell>
        </row>
        <row r="1564">
          <cell r="F1564" t="str">
            <v>4302</v>
          </cell>
          <cell r="G1564" t="str">
            <v>VENTA DE DERECHOS Y TASAS ADMINISTRATIVOS</v>
          </cell>
        </row>
        <row r="1565">
          <cell r="F1565" t="str">
            <v>4302</v>
          </cell>
          <cell r="G1565" t="str">
            <v>VENTA DE DERECHOS Y TASAS ADMINISTRATIVOS</v>
          </cell>
        </row>
        <row r="1566">
          <cell r="F1566" t="str">
            <v>4302</v>
          </cell>
          <cell r="G1566" t="str">
            <v>VENTA DE DERECHOS Y TASAS ADMINISTRATIVOS</v>
          </cell>
        </row>
        <row r="1567">
          <cell r="F1567" t="str">
            <v>4302</v>
          </cell>
          <cell r="G1567" t="str">
            <v>VENTA DE DERECHOS Y TASAS ADMINISTRATIVOS</v>
          </cell>
        </row>
        <row r="1568">
          <cell r="F1568" t="str">
            <v>4302</v>
          </cell>
          <cell r="G1568" t="str">
            <v>VENTA DE DERECHOS Y TASAS ADMINISTRATIVOS</v>
          </cell>
        </row>
        <row r="1569">
          <cell r="F1569" t="str">
            <v>4302</v>
          </cell>
          <cell r="G1569" t="str">
            <v>VENTA DE DERECHOS Y TASAS ADMINISTRATIVOS</v>
          </cell>
        </row>
        <row r="1570">
          <cell r="F1570" t="str">
            <v>4302</v>
          </cell>
          <cell r="G1570" t="str">
            <v>VENTA DE DERECHOS Y TASAS ADMINISTRATIVOS</v>
          </cell>
        </row>
        <row r="1571">
          <cell r="F1571" t="str">
            <v>4302</v>
          </cell>
          <cell r="G1571" t="str">
            <v>VENTA DE DERECHOS Y TASAS ADMINISTRATIVOS</v>
          </cell>
        </row>
        <row r="1572">
          <cell r="F1572" t="str">
            <v>4302</v>
          </cell>
          <cell r="G1572" t="str">
            <v>VENTA DE DERECHOS Y TASAS ADMINISTRATIVOS</v>
          </cell>
        </row>
        <row r="1573">
          <cell r="F1573" t="str">
            <v>4302</v>
          </cell>
          <cell r="G1573" t="str">
            <v>VENTA DE DERECHOS Y TASAS ADMINISTRATIVOS</v>
          </cell>
        </row>
        <row r="1574">
          <cell r="F1574" t="str">
            <v>4302</v>
          </cell>
          <cell r="G1574" t="str">
            <v>VENTA DE DERECHOS Y TASAS ADMINISTRATIVOS</v>
          </cell>
        </row>
        <row r="1575">
          <cell r="F1575" t="str">
            <v>4302</v>
          </cell>
          <cell r="G1575" t="str">
            <v>VENTA DE DERECHOS Y TASAS ADMINISTRATIVOS</v>
          </cell>
        </row>
        <row r="1576">
          <cell r="F1576" t="str">
            <v>4302</v>
          </cell>
          <cell r="G1576" t="str">
            <v>VENTA DE DERECHOS Y TASAS ADMINISTRATIVOS</v>
          </cell>
        </row>
        <row r="1577">
          <cell r="F1577" t="str">
            <v>4302</v>
          </cell>
          <cell r="G1577" t="str">
            <v>VENTA DE DERECHOS Y TASAS ADMINISTRATIVOS</v>
          </cell>
        </row>
        <row r="1578">
          <cell r="F1578" t="str">
            <v>4302</v>
          </cell>
          <cell r="G1578" t="str">
            <v>VENTA DE DERECHOS Y TASAS ADMINISTRATIVOS</v>
          </cell>
        </row>
        <row r="1579">
          <cell r="F1579" t="str">
            <v>4302</v>
          </cell>
          <cell r="G1579" t="str">
            <v>VENTA DE DERECHOS Y TASAS ADMINISTRATIVOS</v>
          </cell>
        </row>
        <row r="1580">
          <cell r="F1580" t="str">
            <v>4302</v>
          </cell>
          <cell r="G1580" t="str">
            <v>VENTA DE DERECHOS Y TASAS ADMINISTRATIVOS</v>
          </cell>
        </row>
        <row r="1581">
          <cell r="F1581" t="str">
            <v>4302</v>
          </cell>
          <cell r="G1581" t="str">
            <v>VENTA DE DERECHOS Y TASAS ADMINISTRATIVOS</v>
          </cell>
        </row>
        <row r="1582">
          <cell r="F1582" t="str">
            <v>4302</v>
          </cell>
          <cell r="G1582" t="str">
            <v>VENTA DE DERECHOS Y TASAS ADMINISTRATIVOS</v>
          </cell>
        </row>
        <row r="1583">
          <cell r="F1583" t="str">
            <v>4302</v>
          </cell>
          <cell r="G1583" t="str">
            <v>VENTA DE DERECHOS Y TASAS ADMINISTRATIVOS</v>
          </cell>
        </row>
        <row r="1584">
          <cell r="F1584" t="str">
            <v>4302</v>
          </cell>
          <cell r="G1584" t="str">
            <v>VENTA DE DERECHOS Y TASAS ADMINISTRATIVOS</v>
          </cell>
        </row>
        <row r="1585">
          <cell r="F1585" t="str">
            <v>4302</v>
          </cell>
          <cell r="G1585" t="str">
            <v>VENTA DE DERECHOS Y TASAS ADMINISTRATIVOS</v>
          </cell>
        </row>
        <row r="1586">
          <cell r="F1586" t="str">
            <v>4302</v>
          </cell>
          <cell r="G1586" t="str">
            <v>VENTA DE DERECHOS Y TASAS ADMINISTRATIVOS</v>
          </cell>
        </row>
        <row r="1587">
          <cell r="F1587" t="str">
            <v>4302</v>
          </cell>
          <cell r="G1587" t="str">
            <v>VENTA DE DERECHOS Y TASAS ADMINISTRATIVOS</v>
          </cell>
        </row>
        <row r="1588">
          <cell r="F1588" t="str">
            <v>4302</v>
          </cell>
          <cell r="G1588" t="str">
            <v>VENTA DE DERECHOS Y TASAS ADMINISTRATIVOS</v>
          </cell>
        </row>
        <row r="1589">
          <cell r="F1589" t="str">
            <v>4302</v>
          </cell>
          <cell r="G1589" t="str">
            <v>VENTA DE DERECHOS Y TASAS ADMINISTRATIVOS</v>
          </cell>
        </row>
        <row r="1590">
          <cell r="F1590" t="str">
            <v>4302</v>
          </cell>
          <cell r="G1590" t="str">
            <v>VENTA DE DERECHOS Y TASAS ADMINISTRATIVOS</v>
          </cell>
        </row>
        <row r="1591">
          <cell r="F1591" t="str">
            <v>4302</v>
          </cell>
          <cell r="G1591" t="str">
            <v>VENTA DE DERECHOS Y TASAS ADMINISTRATIVOS</v>
          </cell>
        </row>
        <row r="1592">
          <cell r="F1592" t="str">
            <v>4302</v>
          </cell>
          <cell r="G1592" t="str">
            <v>VENTA DE DERECHOS Y TASAS ADMINISTRATIVOS</v>
          </cell>
        </row>
        <row r="1593">
          <cell r="F1593" t="str">
            <v>4302</v>
          </cell>
          <cell r="G1593" t="str">
            <v>VENTA DE DERECHOS Y TASAS ADMINISTRATIVOS</v>
          </cell>
        </row>
        <row r="1594">
          <cell r="F1594" t="str">
            <v>4302</v>
          </cell>
          <cell r="G1594" t="str">
            <v>VENTA DE DERECHOS Y TASAS ADMINISTRATIVOS</v>
          </cell>
        </row>
        <row r="1595">
          <cell r="F1595" t="str">
            <v>4302</v>
          </cell>
          <cell r="G1595" t="str">
            <v>VENTA DE DERECHOS Y TASAS ADMINISTRATIVOS</v>
          </cell>
        </row>
        <row r="1596">
          <cell r="F1596" t="str">
            <v>4302</v>
          </cell>
          <cell r="G1596" t="str">
            <v>VENTA DE DERECHOS Y TASAS ADMINISTRATIVOS</v>
          </cell>
        </row>
        <row r="1597">
          <cell r="F1597" t="str">
            <v>4302</v>
          </cell>
          <cell r="G1597" t="str">
            <v>VENTA DE DERECHOS Y TASAS ADMINISTRATIVOS</v>
          </cell>
        </row>
        <row r="1598">
          <cell r="F1598" t="str">
            <v>4302</v>
          </cell>
          <cell r="G1598" t="str">
            <v>VENTA DE DERECHOS Y TASAS ADMINISTRATIVOS</v>
          </cell>
        </row>
        <row r="1599">
          <cell r="F1599" t="str">
            <v>4302</v>
          </cell>
          <cell r="G1599" t="str">
            <v>VENTA DE DERECHOS Y TASAS ADMINISTRATIVOS</v>
          </cell>
        </row>
        <row r="1600">
          <cell r="F1600" t="str">
            <v>4302</v>
          </cell>
          <cell r="G1600" t="str">
            <v>VENTA DE DERECHOS Y TASAS ADMINISTRATIVOS</v>
          </cell>
        </row>
        <row r="1601">
          <cell r="F1601" t="str">
            <v>4302</v>
          </cell>
          <cell r="G1601" t="str">
            <v>VENTA DE DERECHOS Y TASAS ADMINISTRATIVOS</v>
          </cell>
        </row>
        <row r="1602">
          <cell r="F1602" t="str">
            <v>4302</v>
          </cell>
          <cell r="G1602" t="str">
            <v>VENTA DE DERECHOS Y TASAS ADMINISTRATIVOS</v>
          </cell>
        </row>
        <row r="1603">
          <cell r="F1603" t="str">
            <v>4302</v>
          </cell>
          <cell r="G1603" t="str">
            <v>VENTA DE DERECHOS Y TASAS ADMINISTRATIVOS</v>
          </cell>
        </row>
        <row r="1604">
          <cell r="F1604" t="str">
            <v>4302</v>
          </cell>
          <cell r="G1604" t="str">
            <v>VENTA DE DERECHOS Y TASAS ADMINISTRATIVOS</v>
          </cell>
        </row>
        <row r="1605">
          <cell r="F1605" t="str">
            <v>4302</v>
          </cell>
          <cell r="G1605" t="str">
            <v>VENTA DE DERECHOS Y TASAS ADMINISTRATIVOS</v>
          </cell>
        </row>
        <row r="1606">
          <cell r="F1606" t="str">
            <v>4302</v>
          </cell>
          <cell r="G1606" t="str">
            <v>VENTA DE DERECHOS Y TASAS ADMINISTRATIVOS</v>
          </cell>
        </row>
        <row r="1607">
          <cell r="F1607" t="str">
            <v>4302</v>
          </cell>
          <cell r="G1607" t="str">
            <v>VENTA DE DERECHOS Y TASAS ADMINISTRATIVOS</v>
          </cell>
        </row>
        <row r="1608">
          <cell r="F1608" t="str">
            <v>4302</v>
          </cell>
          <cell r="G1608" t="str">
            <v>VENTA DE DERECHOS Y TASAS ADMINISTRATIVOS</v>
          </cell>
        </row>
        <row r="1609">
          <cell r="F1609" t="str">
            <v>4302</v>
          </cell>
          <cell r="G1609" t="str">
            <v>VENTA DE DERECHOS Y TASAS ADMINISTRATIVOS</v>
          </cell>
        </row>
        <row r="1610">
          <cell r="F1610" t="str">
            <v>4302</v>
          </cell>
          <cell r="G1610" t="str">
            <v>VENTA DE DERECHOS Y TASAS ADMINISTRATIVOS</v>
          </cell>
        </row>
        <row r="1611">
          <cell r="F1611" t="str">
            <v>4302</v>
          </cell>
          <cell r="G1611" t="str">
            <v>VENTA DE DERECHOS Y TASAS ADMINISTRATIVOS</v>
          </cell>
        </row>
        <row r="1612">
          <cell r="F1612" t="str">
            <v>4302</v>
          </cell>
          <cell r="G1612" t="str">
            <v>VENTA DE DERECHOS Y TASAS ADMINISTRATIVOS</v>
          </cell>
        </row>
        <row r="1613">
          <cell r="F1613" t="str">
            <v>4302</v>
          </cell>
          <cell r="G1613" t="str">
            <v>VENTA DE DERECHOS Y TASAS ADMINISTRATIVOS</v>
          </cell>
        </row>
        <row r="1614">
          <cell r="F1614" t="str">
            <v>4302</v>
          </cell>
          <cell r="G1614" t="str">
            <v>VENTA DE DERECHOS Y TASAS ADMINISTRATIVOS</v>
          </cell>
        </row>
        <row r="1615">
          <cell r="F1615" t="str">
            <v>4302</v>
          </cell>
          <cell r="G1615" t="str">
            <v>VENTA DE DERECHOS Y TASAS ADMINISTRATIVOS</v>
          </cell>
        </row>
        <row r="1616">
          <cell r="F1616" t="str">
            <v>4302</v>
          </cell>
          <cell r="G1616" t="str">
            <v>VENTA DE DERECHOS Y TASAS ADMINISTRATIVOS</v>
          </cell>
        </row>
        <row r="1617">
          <cell r="F1617" t="str">
            <v>4302</v>
          </cell>
          <cell r="G1617" t="str">
            <v>VENTA DE DERECHOS Y TASAS ADMINISTRATIVOS</v>
          </cell>
        </row>
        <row r="1618">
          <cell r="F1618" t="str">
            <v>4303</v>
          </cell>
          <cell r="G1618" t="str">
            <v>VENTA DE SERVICIOS</v>
          </cell>
        </row>
        <row r="1619">
          <cell r="F1619" t="str">
            <v>4303</v>
          </cell>
          <cell r="G1619" t="str">
            <v>VENTA DE SERVICIOS</v>
          </cell>
        </row>
        <row r="1620">
          <cell r="F1620" t="str">
            <v>4303</v>
          </cell>
          <cell r="G1620" t="str">
            <v>VENTA DE SERVICIOS</v>
          </cell>
        </row>
        <row r="1621">
          <cell r="F1621" t="str">
            <v>4303</v>
          </cell>
          <cell r="G1621" t="str">
            <v>VENTA DE SERVICIOS</v>
          </cell>
        </row>
        <row r="1622">
          <cell r="F1622" t="str">
            <v>4303</v>
          </cell>
          <cell r="G1622" t="str">
            <v>VENTA DE SERVICIOS</v>
          </cell>
        </row>
        <row r="1623">
          <cell r="F1623" t="str">
            <v>4303</v>
          </cell>
          <cell r="G1623" t="str">
            <v>VENTA DE SERVICIOS</v>
          </cell>
        </row>
        <row r="1624">
          <cell r="F1624" t="str">
            <v>4303</v>
          </cell>
          <cell r="G1624" t="str">
            <v>VENTA DE SERVICIOS</v>
          </cell>
        </row>
        <row r="1625">
          <cell r="F1625" t="str">
            <v>4303</v>
          </cell>
          <cell r="G1625" t="str">
            <v>VENTA DE SERVICIOS</v>
          </cell>
        </row>
        <row r="1626">
          <cell r="F1626" t="str">
            <v>4303</v>
          </cell>
          <cell r="G1626" t="str">
            <v>VENTA DE SERVICIOS</v>
          </cell>
        </row>
        <row r="1627">
          <cell r="F1627" t="str">
            <v>4303</v>
          </cell>
          <cell r="G1627" t="str">
            <v>VENTA DE SERVICIOS</v>
          </cell>
        </row>
        <row r="1628">
          <cell r="F1628" t="str">
            <v>4303</v>
          </cell>
          <cell r="G1628" t="str">
            <v>VENTA DE SERVICIOS</v>
          </cell>
        </row>
        <row r="1629">
          <cell r="F1629" t="str">
            <v>4303</v>
          </cell>
          <cell r="G1629" t="str">
            <v>VENTA DE SERVICIOS</v>
          </cell>
        </row>
        <row r="1630">
          <cell r="F1630" t="str">
            <v>4303</v>
          </cell>
          <cell r="G1630" t="str">
            <v>VENTA DE SERVICIOS</v>
          </cell>
        </row>
        <row r="1631">
          <cell r="F1631" t="str">
            <v>4303</v>
          </cell>
          <cell r="G1631" t="str">
            <v>VENTA DE SERVICIOS</v>
          </cell>
        </row>
        <row r="1632">
          <cell r="F1632" t="str">
            <v>4303</v>
          </cell>
          <cell r="G1632" t="str">
            <v>VENTA DE SERVICIOS</v>
          </cell>
        </row>
        <row r="1633">
          <cell r="F1633" t="str">
            <v>4303</v>
          </cell>
          <cell r="G1633" t="str">
            <v>VENTA DE SERVICIOS</v>
          </cell>
        </row>
        <row r="1634">
          <cell r="F1634" t="str">
            <v>4303</v>
          </cell>
          <cell r="G1634" t="str">
            <v>VENTA DE SERVICIOS</v>
          </cell>
        </row>
        <row r="1635">
          <cell r="F1635" t="str">
            <v>4303</v>
          </cell>
          <cell r="G1635" t="str">
            <v>VENTA DE SERVICIOS</v>
          </cell>
        </row>
        <row r="1636">
          <cell r="F1636" t="str">
            <v>4303</v>
          </cell>
          <cell r="G1636" t="str">
            <v>VENTA DE SERVICIOS</v>
          </cell>
        </row>
        <row r="1637">
          <cell r="F1637" t="str">
            <v>4303</v>
          </cell>
          <cell r="G1637" t="str">
            <v>VENTA DE SERVICIOS</v>
          </cell>
        </row>
        <row r="1638">
          <cell r="F1638" t="str">
            <v>4303</v>
          </cell>
          <cell r="G1638" t="str">
            <v>VENTA DE SERVICIOS</v>
          </cell>
        </row>
        <row r="1639">
          <cell r="F1639" t="str">
            <v>4303</v>
          </cell>
          <cell r="G1639" t="str">
            <v>VENTA DE SERVICIOS</v>
          </cell>
        </row>
        <row r="1640">
          <cell r="F1640" t="str">
            <v>4303</v>
          </cell>
          <cell r="G1640" t="str">
            <v>VENTA DE SERVICIOS</v>
          </cell>
        </row>
        <row r="1641">
          <cell r="F1641" t="str">
            <v>4303</v>
          </cell>
          <cell r="G1641" t="str">
            <v>VENTA DE SERVICIOS</v>
          </cell>
        </row>
        <row r="1642">
          <cell r="F1642" t="str">
            <v>4303</v>
          </cell>
          <cell r="G1642" t="str">
            <v>VENTA DE SERVICIOS</v>
          </cell>
        </row>
        <row r="1643">
          <cell r="F1643" t="str">
            <v>4303</v>
          </cell>
          <cell r="G1643" t="str">
            <v>VENTA DE SERVICIOS</v>
          </cell>
        </row>
        <row r="1644">
          <cell r="F1644" t="str">
            <v>4303</v>
          </cell>
          <cell r="G1644" t="str">
            <v>VENTA DE SERVICIOS</v>
          </cell>
        </row>
        <row r="1645">
          <cell r="F1645" t="str">
            <v>4303</v>
          </cell>
          <cell r="G1645" t="str">
            <v>VENTA DE SERVICIOS</v>
          </cell>
        </row>
        <row r="1646">
          <cell r="F1646" t="str">
            <v>4303</v>
          </cell>
          <cell r="G1646" t="str">
            <v>VENTA DE SERVICIOS</v>
          </cell>
        </row>
        <row r="1647">
          <cell r="F1647" t="str">
            <v>4303</v>
          </cell>
          <cell r="G1647" t="str">
            <v>VENTA DE SERVICIOS</v>
          </cell>
        </row>
        <row r="1648">
          <cell r="F1648" t="str">
            <v>4303</v>
          </cell>
          <cell r="G1648" t="str">
            <v>VENTA DE SERVICIOS</v>
          </cell>
        </row>
        <row r="1649">
          <cell r="F1649" t="str">
            <v>4303</v>
          </cell>
          <cell r="G1649" t="str">
            <v>VENTA DE SERVICIOS</v>
          </cell>
        </row>
        <row r="1650">
          <cell r="F1650" t="str">
            <v>4303</v>
          </cell>
          <cell r="G1650" t="str">
            <v>VENTA DE SERVICIOS</v>
          </cell>
        </row>
        <row r="1651">
          <cell r="F1651" t="str">
            <v>4303</v>
          </cell>
          <cell r="G1651" t="str">
            <v>VENTA DE SERVICIOS</v>
          </cell>
        </row>
        <row r="1652">
          <cell r="F1652" t="str">
            <v>4303</v>
          </cell>
          <cell r="G1652" t="str">
            <v>VENTA DE SERVICIOS</v>
          </cell>
        </row>
        <row r="1653">
          <cell r="F1653" t="str">
            <v>4303</v>
          </cell>
          <cell r="G1653" t="str">
            <v>VENTA DE SERVICIOS</v>
          </cell>
        </row>
        <row r="1654">
          <cell r="F1654" t="str">
            <v>4303</v>
          </cell>
          <cell r="G1654" t="str">
            <v>VENTA DE SERVICIOS</v>
          </cell>
        </row>
        <row r="1655">
          <cell r="F1655" t="str">
            <v>4303</v>
          </cell>
          <cell r="G1655" t="str">
            <v>VENTA DE SERVICIOS</v>
          </cell>
        </row>
        <row r="1656">
          <cell r="F1656" t="str">
            <v>4303</v>
          </cell>
          <cell r="G1656" t="str">
            <v>VENTA DE SERVICIOS</v>
          </cell>
        </row>
        <row r="1657">
          <cell r="F1657" t="str">
            <v>4303</v>
          </cell>
          <cell r="G1657" t="str">
            <v>VENTA DE SERVICIOS</v>
          </cell>
        </row>
        <row r="1658">
          <cell r="F1658" t="str">
            <v>4303</v>
          </cell>
          <cell r="G1658" t="str">
            <v>VENTA DE SERVICIOS</v>
          </cell>
        </row>
        <row r="1659">
          <cell r="F1659" t="str">
            <v>4303</v>
          </cell>
          <cell r="G1659" t="str">
            <v>VENTA DE SERVICIOS</v>
          </cell>
        </row>
        <row r="1660">
          <cell r="F1660" t="str">
            <v>4303</v>
          </cell>
          <cell r="G1660" t="str">
            <v>VENTA DE SERVICIOS</v>
          </cell>
        </row>
        <row r="1661">
          <cell r="F1661" t="str">
            <v>4303</v>
          </cell>
          <cell r="G1661" t="str">
            <v>VENTA DE SERVICIOS</v>
          </cell>
        </row>
        <row r="1662">
          <cell r="F1662" t="str">
            <v>4303</v>
          </cell>
          <cell r="G1662" t="str">
            <v>VENTA DE SERVICIOS</v>
          </cell>
        </row>
        <row r="1663">
          <cell r="F1663" t="str">
            <v>4303</v>
          </cell>
          <cell r="G1663" t="str">
            <v>VENTA DE SERVICIOS</v>
          </cell>
        </row>
        <row r="1664">
          <cell r="F1664" t="str">
            <v>4303</v>
          </cell>
          <cell r="G1664" t="str">
            <v>VENTA DE SERVICIOS</v>
          </cell>
        </row>
        <row r="1665">
          <cell r="F1665" t="str">
            <v>4303</v>
          </cell>
          <cell r="G1665" t="str">
            <v>VENTA DE SERVICIOS</v>
          </cell>
        </row>
        <row r="1666">
          <cell r="F1666" t="str">
            <v>4303</v>
          </cell>
          <cell r="G1666" t="str">
            <v>VENTA DE SERVICIOS</v>
          </cell>
        </row>
        <row r="1667">
          <cell r="F1667" t="str">
            <v>4303</v>
          </cell>
          <cell r="G1667" t="str">
            <v>VENTA DE SERVICIOS</v>
          </cell>
        </row>
        <row r="1668">
          <cell r="F1668" t="str">
            <v>4303</v>
          </cell>
          <cell r="G1668" t="str">
            <v>VENTA DE SERVICIOS</v>
          </cell>
        </row>
        <row r="1669">
          <cell r="F1669" t="str">
            <v>4303</v>
          </cell>
          <cell r="G1669" t="str">
            <v>VENTA DE SERVICIOS</v>
          </cell>
        </row>
        <row r="1670">
          <cell r="F1670" t="str">
            <v>4303</v>
          </cell>
          <cell r="G1670" t="str">
            <v>VENTA DE SERVICIOS</v>
          </cell>
        </row>
        <row r="1671">
          <cell r="F1671" t="str">
            <v>4303</v>
          </cell>
          <cell r="G1671" t="str">
            <v>VENTA DE SERVICIOS</v>
          </cell>
        </row>
        <row r="1672">
          <cell r="F1672" t="str">
            <v>4303</v>
          </cell>
          <cell r="G1672" t="str">
            <v>VENTA DE SERVICIOS</v>
          </cell>
        </row>
        <row r="1673">
          <cell r="F1673" t="str">
            <v>4303</v>
          </cell>
          <cell r="G1673" t="str">
            <v>VENTA DE SERVICIOS</v>
          </cell>
        </row>
        <row r="1674">
          <cell r="F1674" t="str">
            <v>4303</v>
          </cell>
          <cell r="G1674" t="str">
            <v>VENTA DE SERVICIOS</v>
          </cell>
        </row>
        <row r="1675">
          <cell r="F1675" t="str">
            <v>4303</v>
          </cell>
          <cell r="G1675" t="str">
            <v>VENTA DE SERVICIOS</v>
          </cell>
        </row>
        <row r="1676">
          <cell r="F1676" t="str">
            <v>4303</v>
          </cell>
          <cell r="G1676" t="str">
            <v>VENTA DE SERVICIOS</v>
          </cell>
        </row>
        <row r="1677">
          <cell r="F1677" t="str">
            <v>4303</v>
          </cell>
          <cell r="G1677" t="str">
            <v>VENTA DE SERVICIOS</v>
          </cell>
        </row>
        <row r="1678">
          <cell r="F1678" t="str">
            <v>4303</v>
          </cell>
          <cell r="G1678" t="str">
            <v>VENTA DE SERVICIOS</v>
          </cell>
        </row>
        <row r="1679">
          <cell r="F1679" t="str">
            <v>4303</v>
          </cell>
          <cell r="G1679" t="str">
            <v>VENTA DE SERVICIOS</v>
          </cell>
        </row>
        <row r="1680">
          <cell r="F1680" t="str">
            <v>4303</v>
          </cell>
          <cell r="G1680" t="str">
            <v>VENTA DE SERVICIOS</v>
          </cell>
        </row>
        <row r="1681">
          <cell r="F1681" t="str">
            <v>4303</v>
          </cell>
          <cell r="G1681" t="str">
            <v>VENTA DE SERVICIOS</v>
          </cell>
        </row>
        <row r="1682">
          <cell r="F1682" t="str">
            <v>4303</v>
          </cell>
          <cell r="G1682" t="str">
            <v>VENTA DE SERVICIOS</v>
          </cell>
        </row>
        <row r="1683">
          <cell r="F1683" t="str">
            <v>4303</v>
          </cell>
          <cell r="G1683" t="str">
            <v>VENTA DE SERVICIOS</v>
          </cell>
        </row>
        <row r="1684">
          <cell r="F1684" t="str">
            <v>4303</v>
          </cell>
          <cell r="G1684" t="str">
            <v>VENTA DE SERVICIOS</v>
          </cell>
        </row>
        <row r="1685">
          <cell r="F1685" t="str">
            <v>4303</v>
          </cell>
          <cell r="G1685" t="str">
            <v>VENTA DE SERVICIOS</v>
          </cell>
        </row>
        <row r="1686">
          <cell r="F1686" t="str">
            <v>4303</v>
          </cell>
          <cell r="G1686" t="str">
            <v>VENTA DE SERVICIOS</v>
          </cell>
        </row>
        <row r="1687">
          <cell r="F1687" t="str">
            <v>4303</v>
          </cell>
          <cell r="G1687" t="str">
            <v>VENTA DE SERVICIOS</v>
          </cell>
        </row>
        <row r="1688">
          <cell r="F1688" t="str">
            <v>4303</v>
          </cell>
          <cell r="G1688" t="str">
            <v>VENTA DE SERVICIOS</v>
          </cell>
        </row>
        <row r="1689">
          <cell r="F1689" t="str">
            <v>4303</v>
          </cell>
          <cell r="G1689" t="str">
            <v>VENTA DE SERVICIOS</v>
          </cell>
        </row>
        <row r="1690">
          <cell r="F1690" t="str">
            <v>4303</v>
          </cell>
          <cell r="G1690" t="str">
            <v>VENTA DE SERVICIOS</v>
          </cell>
        </row>
        <row r="1691">
          <cell r="F1691" t="str">
            <v>4303</v>
          </cell>
          <cell r="G1691" t="str">
            <v>VENTA DE SERVICIOS</v>
          </cell>
        </row>
        <row r="1692">
          <cell r="F1692" t="str">
            <v>4303</v>
          </cell>
          <cell r="G1692" t="str">
            <v>VENTA DE SERVICIOS</v>
          </cell>
        </row>
        <row r="1693">
          <cell r="F1693" t="str">
            <v>4303</v>
          </cell>
          <cell r="G1693" t="str">
            <v>VENTA DE SERVICIOS</v>
          </cell>
        </row>
        <row r="1694">
          <cell r="F1694" t="str">
            <v>4303</v>
          </cell>
          <cell r="G1694" t="str">
            <v>VENTA DE SERVICIOS</v>
          </cell>
        </row>
        <row r="1695">
          <cell r="F1695" t="str">
            <v>4303</v>
          </cell>
          <cell r="G1695" t="str">
            <v>VENTA DE SERVICIOS</v>
          </cell>
        </row>
        <row r="1696">
          <cell r="F1696" t="str">
            <v>4303</v>
          </cell>
          <cell r="G1696" t="str">
            <v>VENTA DE SERVICIOS</v>
          </cell>
        </row>
        <row r="1697">
          <cell r="F1697" t="str">
            <v>4303</v>
          </cell>
          <cell r="G1697" t="str">
            <v>VENTA DE SERVICIOS</v>
          </cell>
        </row>
        <row r="1698">
          <cell r="F1698" t="str">
            <v>4303</v>
          </cell>
          <cell r="G1698" t="str">
            <v>VENTA DE SERVICIOS</v>
          </cell>
        </row>
        <row r="1699">
          <cell r="F1699" t="str">
            <v>4303</v>
          </cell>
          <cell r="G1699" t="str">
            <v>VENTA DE SERVICIOS</v>
          </cell>
        </row>
        <row r="1700">
          <cell r="F1700" t="str">
            <v>4303</v>
          </cell>
          <cell r="G1700" t="str">
            <v>VENTA DE SERVICIOS</v>
          </cell>
        </row>
        <row r="1701">
          <cell r="F1701" t="str">
            <v>4303</v>
          </cell>
          <cell r="G1701" t="str">
            <v>VENTA DE SERVICIOS</v>
          </cell>
        </row>
        <row r="1702">
          <cell r="F1702" t="str">
            <v>4303</v>
          </cell>
          <cell r="G1702" t="str">
            <v>VENTA DE SERVICIOS</v>
          </cell>
        </row>
        <row r="1703">
          <cell r="F1703" t="str">
            <v>4303</v>
          </cell>
          <cell r="G1703" t="str">
            <v>VENTA DE SERVICIOS</v>
          </cell>
        </row>
        <row r="1704">
          <cell r="F1704" t="str">
            <v>4303</v>
          </cell>
          <cell r="G1704" t="str">
            <v>VENTA DE SERVICIOS</v>
          </cell>
        </row>
        <row r="1705">
          <cell r="F1705" t="str">
            <v>4303</v>
          </cell>
          <cell r="G1705" t="str">
            <v>VENTA DE SERVICIOS</v>
          </cell>
        </row>
        <row r="1706">
          <cell r="F1706" t="str">
            <v>4303</v>
          </cell>
          <cell r="G1706" t="str">
            <v>VENTA DE SERVICIOS</v>
          </cell>
        </row>
        <row r="1707">
          <cell r="F1707" t="str">
            <v>4303</v>
          </cell>
          <cell r="G1707" t="str">
            <v>VENTA DE SERVICIOS</v>
          </cell>
        </row>
        <row r="1708">
          <cell r="F1708" t="str">
            <v>4303</v>
          </cell>
          <cell r="G1708" t="str">
            <v>VENTA DE SERVICIOS</v>
          </cell>
        </row>
        <row r="1709">
          <cell r="F1709" t="str">
            <v>4303</v>
          </cell>
          <cell r="G1709" t="str">
            <v>VENTA DE SERVICIOS</v>
          </cell>
        </row>
        <row r="1710">
          <cell r="F1710" t="str">
            <v>4303</v>
          </cell>
          <cell r="G1710" t="str">
            <v>VENTA DE SERVICIOS</v>
          </cell>
        </row>
        <row r="1711">
          <cell r="F1711" t="str">
            <v>4303</v>
          </cell>
          <cell r="G1711" t="str">
            <v>VENTA DE SERVICIOS</v>
          </cell>
        </row>
        <row r="1712">
          <cell r="F1712" t="str">
            <v>4303</v>
          </cell>
          <cell r="G1712" t="str">
            <v>VENTA DE SERVICIOS</v>
          </cell>
        </row>
        <row r="1713">
          <cell r="F1713" t="str">
            <v>4303</v>
          </cell>
          <cell r="G1713" t="str">
            <v>VENTA DE SERVICIOS</v>
          </cell>
        </row>
        <row r="1714">
          <cell r="F1714" t="str">
            <v>4303</v>
          </cell>
          <cell r="G1714" t="str">
            <v>VENTA DE SERVICIOS</v>
          </cell>
        </row>
        <row r="1715">
          <cell r="F1715" t="str">
            <v>4303</v>
          </cell>
          <cell r="G1715" t="str">
            <v>VENTA DE SERVICIOS</v>
          </cell>
        </row>
        <row r="1716">
          <cell r="F1716" t="str">
            <v>4303</v>
          </cell>
          <cell r="G1716" t="str">
            <v>VENTA DE SERVICIOS</v>
          </cell>
        </row>
        <row r="1717">
          <cell r="F1717" t="str">
            <v>4303</v>
          </cell>
          <cell r="G1717" t="str">
            <v>VENTA DE SERVICIOS</v>
          </cell>
        </row>
        <row r="1718">
          <cell r="F1718" t="str">
            <v>4303</v>
          </cell>
          <cell r="G1718" t="str">
            <v>VENTA DE SERVICIOS</v>
          </cell>
        </row>
        <row r="1719">
          <cell r="F1719" t="str">
            <v>4303</v>
          </cell>
          <cell r="G1719" t="str">
            <v>VENTA DE SERVICIOS</v>
          </cell>
        </row>
        <row r="1720">
          <cell r="F1720" t="str">
            <v>4303</v>
          </cell>
          <cell r="G1720" t="str">
            <v>VENTA DE SERVICIOS</v>
          </cell>
        </row>
        <row r="1721">
          <cell r="F1721" t="str">
            <v>4303</v>
          </cell>
          <cell r="G1721" t="str">
            <v>VENTA DE SERVICIOS</v>
          </cell>
        </row>
        <row r="1722">
          <cell r="F1722" t="str">
            <v>4401</v>
          </cell>
          <cell r="G1722" t="str">
            <v>DONACIONES Y TRANSFERENCIAS CORRIENTES RECIBIDAS</v>
          </cell>
        </row>
        <row r="1723">
          <cell r="F1723" t="str">
            <v>4401</v>
          </cell>
          <cell r="G1723" t="str">
            <v>DONACIONES Y TRANSFERENCIAS CORRIENTES RECIBIDAS</v>
          </cell>
        </row>
        <row r="1724">
          <cell r="F1724" t="str">
            <v>4401</v>
          </cell>
          <cell r="G1724" t="str">
            <v>DONACIONES Y TRANSFERENCIAS CORRIENTES RECIBIDAS</v>
          </cell>
        </row>
        <row r="1725">
          <cell r="F1725" t="str">
            <v>4401</v>
          </cell>
          <cell r="G1725" t="str">
            <v>DONACIONES Y TRANSFERENCIAS CORRIENTES RECIBIDAS</v>
          </cell>
        </row>
        <row r="1726">
          <cell r="F1726" t="str">
            <v>4401</v>
          </cell>
          <cell r="G1726" t="str">
            <v>DONACIONES Y TRANSFERENCIAS CORRIENTES RECIBIDAS</v>
          </cell>
        </row>
        <row r="1727">
          <cell r="F1727" t="str">
            <v>4401</v>
          </cell>
          <cell r="G1727" t="str">
            <v>DONACIONES Y TRANSFERENCIAS CORRIENTES RECIBIDAS</v>
          </cell>
        </row>
        <row r="1728">
          <cell r="F1728" t="str">
            <v>4401</v>
          </cell>
          <cell r="G1728" t="str">
            <v>DONACIONES Y TRANSFERENCIAS CORRIENTES RECIBIDAS</v>
          </cell>
        </row>
        <row r="1729">
          <cell r="F1729" t="str">
            <v>4401</v>
          </cell>
          <cell r="G1729" t="str">
            <v>DONACIONES Y TRANSFERENCIAS CORRIENTES RECIBIDAS</v>
          </cell>
        </row>
        <row r="1730">
          <cell r="F1730" t="str">
            <v>4401</v>
          </cell>
          <cell r="G1730" t="str">
            <v>DONACIONES Y TRANSFERENCIAS CORRIENTES RECIBIDAS</v>
          </cell>
        </row>
        <row r="1731">
          <cell r="F1731" t="str">
            <v>4401</v>
          </cell>
          <cell r="G1731" t="str">
            <v>DONACIONES Y TRANSFERENCIAS CORRIENTES RECIBIDAS</v>
          </cell>
        </row>
        <row r="1732">
          <cell r="F1732" t="str">
            <v>4401</v>
          </cell>
          <cell r="G1732" t="str">
            <v>DONACIONES Y TRANSFERENCIAS CORRIENTES RECIBIDAS</v>
          </cell>
        </row>
        <row r="1733">
          <cell r="F1733" t="str">
            <v>4401</v>
          </cell>
          <cell r="G1733" t="str">
            <v>DONACIONES Y TRANSFERENCIAS CORRIENTES RECIBIDAS</v>
          </cell>
        </row>
        <row r="1734">
          <cell r="F1734" t="str">
            <v>4401</v>
          </cell>
          <cell r="G1734" t="str">
            <v>DONACIONES Y TRANSFERENCIAS CORRIENTES RECIBIDAS</v>
          </cell>
        </row>
        <row r="1735">
          <cell r="F1735" t="str">
            <v>4401</v>
          </cell>
          <cell r="G1735" t="str">
            <v>DONACIONES Y TRANSFERENCIAS CORRIENTES RECIBIDAS</v>
          </cell>
        </row>
        <row r="1736">
          <cell r="F1736" t="str">
            <v>4401</v>
          </cell>
          <cell r="G1736" t="str">
            <v>DONACIONES Y TRANSFERENCIAS CORRIENTES RECIBIDAS</v>
          </cell>
        </row>
        <row r="1737">
          <cell r="F1737" t="str">
            <v>4401</v>
          </cell>
          <cell r="G1737" t="str">
            <v>DONACIONES Y TRANSFERENCIAS CORRIENTES RECIBIDAS</v>
          </cell>
        </row>
        <row r="1738">
          <cell r="F1738" t="str">
            <v>4401</v>
          </cell>
          <cell r="G1738" t="str">
            <v>DONACIONES Y TRANSFERENCIAS CORRIENTES RECIBIDAS</v>
          </cell>
        </row>
        <row r="1739">
          <cell r="F1739" t="str">
            <v>4401</v>
          </cell>
          <cell r="G1739" t="str">
            <v>DONACIONES Y TRANSFERENCIAS CORRIENTES RECIBIDAS</v>
          </cell>
        </row>
        <row r="1740">
          <cell r="F1740" t="str">
            <v>4401</v>
          </cell>
          <cell r="G1740" t="str">
            <v>DONACIONES Y TRANSFERENCIAS CORRIENTES RECIBIDAS</v>
          </cell>
        </row>
        <row r="1741">
          <cell r="F1741" t="str">
            <v>4401</v>
          </cell>
          <cell r="G1741" t="str">
            <v>DONACIONES Y TRANSFERENCIAS CORRIENTES RECIBIDAS</v>
          </cell>
        </row>
        <row r="1742">
          <cell r="F1742" t="str">
            <v>4401</v>
          </cell>
          <cell r="G1742" t="str">
            <v>DONACIONES Y TRANSFERENCIAS CORRIENTES RECIBIDAS</v>
          </cell>
        </row>
        <row r="1743">
          <cell r="F1743" t="str">
            <v>4401</v>
          </cell>
          <cell r="G1743" t="str">
            <v>DONACIONES Y TRANSFERENCIAS CORRIENTES RECIBIDAS</v>
          </cell>
        </row>
        <row r="1744">
          <cell r="F1744" t="str">
            <v>4401</v>
          </cell>
          <cell r="G1744" t="str">
            <v>DONACIONES Y TRANSFERENCIAS CORRIENTES RECIBIDAS</v>
          </cell>
        </row>
        <row r="1745">
          <cell r="F1745" t="str">
            <v>4401</v>
          </cell>
          <cell r="G1745" t="str">
            <v>DONACIONES Y TRANSFERENCIAS CORRIENTES RECIBIDAS</v>
          </cell>
        </row>
        <row r="1746">
          <cell r="F1746" t="str">
            <v>4401</v>
          </cell>
          <cell r="G1746" t="str">
            <v>DONACIONES Y TRANSFERENCIAS CORRIENTES RECIBIDAS</v>
          </cell>
        </row>
        <row r="1747">
          <cell r="F1747" t="str">
            <v>4401</v>
          </cell>
          <cell r="G1747" t="str">
            <v>DONACIONES Y TRANSFERENCIAS CORRIENTES RECIBIDAS</v>
          </cell>
        </row>
        <row r="1748">
          <cell r="F1748" t="str">
            <v>4401</v>
          </cell>
          <cell r="G1748" t="str">
            <v>DONACIONES Y TRANSFERENCIAS CORRIENTES RECIBIDAS</v>
          </cell>
        </row>
        <row r="1749">
          <cell r="F1749" t="str">
            <v>4401</v>
          </cell>
          <cell r="G1749" t="str">
            <v>DONACIONES Y TRANSFERENCIAS CORRIENTES RECIBIDAS</v>
          </cell>
        </row>
        <row r="1750">
          <cell r="F1750" t="str">
            <v>4401</v>
          </cell>
          <cell r="G1750" t="str">
            <v>DONACIONES Y TRANSFERENCIAS CORRIENTES RECIBIDAS</v>
          </cell>
        </row>
        <row r="1751">
          <cell r="F1751" t="str">
            <v>4401</v>
          </cell>
          <cell r="G1751" t="str">
            <v>DONACIONES Y TRANSFERENCIAS CORRIENTES RECIBIDAS</v>
          </cell>
        </row>
        <row r="1752">
          <cell r="F1752" t="str">
            <v>4401</v>
          </cell>
          <cell r="G1752" t="str">
            <v>DONACIONES Y TRANSFERENCIAS CORRIENTES RECIBIDAS</v>
          </cell>
        </row>
        <row r="1753">
          <cell r="F1753" t="str">
            <v>4401</v>
          </cell>
          <cell r="G1753" t="str">
            <v>DONACIONES Y TRANSFERENCIAS CORRIENTES RECIBIDAS</v>
          </cell>
        </row>
        <row r="1754">
          <cell r="F1754" t="str">
            <v>4401</v>
          </cell>
          <cell r="G1754" t="str">
            <v>DONACIONES Y TRANSFERENCIAS CORRIENTES RECIBIDAS</v>
          </cell>
        </row>
        <row r="1755">
          <cell r="F1755" t="str">
            <v>4401</v>
          </cell>
          <cell r="G1755" t="str">
            <v>DONACIONES Y TRANSFERENCIAS CORRIENTES RECIBIDAS</v>
          </cell>
        </row>
        <row r="1756">
          <cell r="F1756" t="str">
            <v>4401</v>
          </cell>
          <cell r="G1756" t="str">
            <v>DONACIONES Y TRANSFERENCIAS CORRIENTES RECIBIDAS</v>
          </cell>
        </row>
        <row r="1757">
          <cell r="F1757" t="str">
            <v>4401</v>
          </cell>
          <cell r="G1757" t="str">
            <v>DONACIONES Y TRANSFERENCIAS CORRIENTES RECIBIDAS</v>
          </cell>
        </row>
        <row r="1758">
          <cell r="F1758" t="str">
            <v>4401</v>
          </cell>
          <cell r="G1758" t="str">
            <v>DONACIONES Y TRANSFERENCIAS CORRIENTES RECIBIDAS</v>
          </cell>
        </row>
        <row r="1759">
          <cell r="F1759" t="str">
            <v>4401</v>
          </cell>
          <cell r="G1759" t="str">
            <v>DONACIONES Y TRANSFERENCIAS CORRIENTES RECIBIDAS</v>
          </cell>
        </row>
        <row r="1760">
          <cell r="F1760" t="str">
            <v>4401</v>
          </cell>
          <cell r="G1760" t="str">
            <v>DONACIONES Y TRANSFERENCIAS CORRIENTES RECIBIDAS</v>
          </cell>
        </row>
        <row r="1761">
          <cell r="F1761" t="str">
            <v>4401</v>
          </cell>
          <cell r="G1761" t="str">
            <v>DONACIONES Y TRANSFERENCIAS CORRIENTES RECIBIDAS</v>
          </cell>
        </row>
        <row r="1762">
          <cell r="F1762" t="str">
            <v>4401</v>
          </cell>
          <cell r="G1762" t="str">
            <v>DONACIONES Y TRANSFERENCIAS CORRIENTES RECIBIDAS</v>
          </cell>
        </row>
        <row r="1763">
          <cell r="F1763" t="str">
            <v>4401</v>
          </cell>
          <cell r="G1763" t="str">
            <v>DONACIONES Y TRANSFERENCIAS CORRIENTES RECIBIDAS</v>
          </cell>
        </row>
        <row r="1764">
          <cell r="F1764" t="str">
            <v>4401</v>
          </cell>
          <cell r="G1764" t="str">
            <v>DONACIONES Y TRANSFERENCIAS CORRIENTES RECIBIDAS</v>
          </cell>
        </row>
        <row r="1765">
          <cell r="F1765" t="str">
            <v>4401</v>
          </cell>
          <cell r="G1765" t="str">
            <v>DONACIONES Y TRANSFERENCIAS CORRIENTES RECIBIDAS</v>
          </cell>
        </row>
        <row r="1766">
          <cell r="F1766" t="str">
            <v>4401</v>
          </cell>
          <cell r="G1766" t="str">
            <v>DONACIONES Y TRANSFERENCIAS CORRIENTES RECIBIDAS</v>
          </cell>
        </row>
        <row r="1767">
          <cell r="F1767" t="str">
            <v>4401</v>
          </cell>
          <cell r="G1767" t="str">
            <v>DONACIONES Y TRANSFERENCIAS CORRIENTES RECIBIDAS</v>
          </cell>
        </row>
        <row r="1768">
          <cell r="F1768" t="str">
            <v>4401</v>
          </cell>
          <cell r="G1768" t="str">
            <v>DONACIONES Y TRANSFERENCIAS CORRIENTES RECIBIDAS</v>
          </cell>
        </row>
        <row r="1769">
          <cell r="F1769" t="str">
            <v>4401</v>
          </cell>
          <cell r="G1769" t="str">
            <v>DONACIONES Y TRANSFERENCIAS CORRIENTES RECIBIDAS</v>
          </cell>
        </row>
        <row r="1770">
          <cell r="F1770" t="str">
            <v>4401</v>
          </cell>
          <cell r="G1770" t="str">
            <v>DONACIONES Y TRANSFERENCIAS CORRIENTES RECIBIDAS</v>
          </cell>
        </row>
        <row r="1771">
          <cell r="F1771" t="str">
            <v>4401</v>
          </cell>
          <cell r="G1771" t="str">
            <v>DONACIONES Y TRANSFERENCIAS CORRIENTES RECIBIDAS</v>
          </cell>
        </row>
        <row r="1772">
          <cell r="F1772" t="str">
            <v>4401</v>
          </cell>
          <cell r="G1772" t="str">
            <v>DONACIONES Y TRANSFERENCIAS CORRIENTES RECIBIDAS</v>
          </cell>
        </row>
        <row r="1773">
          <cell r="F1773" t="str">
            <v>4402</v>
          </cell>
          <cell r="G1773" t="str">
            <v>TRASPASOS Y REMESAS CORRIENTES RECIBIDOS</v>
          </cell>
        </row>
        <row r="1774">
          <cell r="F1774" t="str">
            <v>4402</v>
          </cell>
          <cell r="G1774" t="str">
            <v>TRASPASOS Y REMESAS CORRIENTES RECIBIDOS</v>
          </cell>
        </row>
        <row r="1775">
          <cell r="F1775" t="str">
            <v>4402</v>
          </cell>
          <cell r="G1775" t="str">
            <v>TRASPASOS Y REMESAS CORRIENTES RECIBIDOS</v>
          </cell>
        </row>
        <row r="1776">
          <cell r="F1776" t="str">
            <v>4402</v>
          </cell>
          <cell r="G1776" t="str">
            <v>TRASPASOS Y REMESAS CORRIENTES RECIBIDOS</v>
          </cell>
        </row>
        <row r="1777">
          <cell r="F1777" t="str">
            <v>4402</v>
          </cell>
          <cell r="G1777" t="str">
            <v>TRASPASOS Y REMESAS CORRIENTES RECIBIDOS</v>
          </cell>
        </row>
        <row r="1778">
          <cell r="F1778" t="str">
            <v>4402</v>
          </cell>
          <cell r="G1778" t="str">
            <v>TRASPASOS Y REMESAS CORRIENTES RECIBIDOS</v>
          </cell>
        </row>
        <row r="1779">
          <cell r="F1779" t="str">
            <v>4402</v>
          </cell>
          <cell r="G1779" t="str">
            <v>TRASPASOS Y REMESAS CORRIENTES RECIBIDOS</v>
          </cell>
        </row>
        <row r="1780">
          <cell r="F1780" t="str">
            <v>4402</v>
          </cell>
          <cell r="G1780" t="str">
            <v>TRASPASOS Y REMESAS CORRIENTES RECIBIDOS</v>
          </cell>
        </row>
        <row r="1781">
          <cell r="F1781" t="str">
            <v>4402</v>
          </cell>
          <cell r="G1781" t="str">
            <v>TRASPASOS Y REMESAS CORRIENTES RECIBIDOS</v>
          </cell>
        </row>
        <row r="1782">
          <cell r="F1782" t="str">
            <v>4402</v>
          </cell>
          <cell r="G1782" t="str">
            <v>TRASPASOS Y REMESAS CORRIENTES RECIBIDOS</v>
          </cell>
        </row>
        <row r="1783">
          <cell r="F1783" t="str">
            <v>4402</v>
          </cell>
          <cell r="G1783" t="str">
            <v>TRASPASOS Y REMESAS CORRIENTES RECIBIDOS</v>
          </cell>
        </row>
        <row r="1784">
          <cell r="F1784" t="str">
            <v>4402</v>
          </cell>
          <cell r="G1784" t="str">
            <v>TRASPASOS Y REMESAS CORRIENTES RECIBIDOS</v>
          </cell>
        </row>
        <row r="1785">
          <cell r="F1785" t="str">
            <v>4402</v>
          </cell>
          <cell r="G1785" t="str">
            <v>TRASPASOS Y REMESAS CORRIENTES RECIBIDOS</v>
          </cell>
        </row>
        <row r="1786">
          <cell r="F1786" t="str">
            <v>4402</v>
          </cell>
          <cell r="G1786" t="str">
            <v>TRASPASOS Y REMESAS CORRIENTES RECIBIDOS</v>
          </cell>
        </row>
        <row r="1787">
          <cell r="F1787" t="str">
            <v>4402</v>
          </cell>
          <cell r="G1787" t="str">
            <v>TRASPASOS Y REMESAS CORRIENTES RECIBIDOS</v>
          </cell>
        </row>
        <row r="1788">
          <cell r="F1788" t="str">
            <v>4402</v>
          </cell>
          <cell r="G1788" t="str">
            <v>TRASPASOS Y REMESAS CORRIENTES RECIBIDOS</v>
          </cell>
        </row>
        <row r="1789">
          <cell r="F1789" t="str">
            <v>4402</v>
          </cell>
          <cell r="G1789" t="str">
            <v>TRASPASOS Y REMESAS CORRIENTES RECIBIDOS</v>
          </cell>
        </row>
        <row r="1790">
          <cell r="F1790" t="str">
            <v>4402</v>
          </cell>
          <cell r="G1790" t="str">
            <v>TRASPASOS Y REMESAS CORRIENTES RECIBIDOS</v>
          </cell>
        </row>
        <row r="1791">
          <cell r="F1791" t="str">
            <v>4402</v>
          </cell>
          <cell r="G1791" t="str">
            <v>TRASPASOS Y REMESAS CORRIENTES RECIBIDOS</v>
          </cell>
        </row>
        <row r="1792">
          <cell r="F1792" t="str">
            <v>4402</v>
          </cell>
          <cell r="G1792" t="str">
            <v>TRASPASOS Y REMESAS CORRIENTES RECIBIDOS</v>
          </cell>
        </row>
        <row r="1793">
          <cell r="F1793" t="str">
            <v>4402</v>
          </cell>
          <cell r="G1793" t="str">
            <v>TRASPASOS Y REMESAS CORRIENTES RECIBIDOS</v>
          </cell>
        </row>
        <row r="1794">
          <cell r="F1794" t="str">
            <v>4402</v>
          </cell>
          <cell r="G1794" t="str">
            <v>TRASPASOS Y REMESAS CORRIENTES RECIBIDOS</v>
          </cell>
        </row>
        <row r="1795">
          <cell r="F1795" t="str">
            <v>4402</v>
          </cell>
          <cell r="G1795" t="str">
            <v>TRASPASOS Y REMESAS CORRIENTES RECIBIDOS</v>
          </cell>
        </row>
        <row r="1796">
          <cell r="F1796" t="str">
            <v>4402</v>
          </cell>
          <cell r="G1796" t="str">
            <v>TRASPASOS Y REMESAS CORRIENTES RECIBIDOS</v>
          </cell>
        </row>
        <row r="1797">
          <cell r="F1797" t="str">
            <v>4402</v>
          </cell>
          <cell r="G1797" t="str">
            <v>TRASPASOS Y REMESAS CORRIENTES RECIBIDOS</v>
          </cell>
        </row>
        <row r="1798">
          <cell r="F1798" t="str">
            <v>4402</v>
          </cell>
          <cell r="G1798" t="str">
            <v>TRASPASOS Y REMESAS CORRIENTES RECIBIDOS</v>
          </cell>
        </row>
        <row r="1799">
          <cell r="F1799" t="str">
            <v>4402</v>
          </cell>
          <cell r="G1799" t="str">
            <v>TRASPASOS Y REMESAS CORRIENTES RECIBIDOS</v>
          </cell>
        </row>
        <row r="1800">
          <cell r="F1800" t="str">
            <v>4402</v>
          </cell>
          <cell r="G1800" t="str">
            <v>TRASPASOS Y REMESAS CORRIENTES RECIBIDOS</v>
          </cell>
        </row>
        <row r="1801">
          <cell r="F1801" t="str">
            <v>4402</v>
          </cell>
          <cell r="G1801" t="str">
            <v>TRASPASOS Y REMESAS CORRIENTES RECIBIDOS</v>
          </cell>
        </row>
        <row r="1802">
          <cell r="F1802" t="str">
            <v>4402</v>
          </cell>
          <cell r="G1802" t="str">
            <v>TRASPASOS Y REMESAS CORRIENTES RECIBIDOS</v>
          </cell>
        </row>
        <row r="1803">
          <cell r="F1803" t="str">
            <v>4402</v>
          </cell>
          <cell r="G1803" t="str">
            <v>TRASPASOS Y REMESAS CORRIENTES RECIBIDOS</v>
          </cell>
        </row>
        <row r="1804">
          <cell r="F1804" t="str">
            <v>4402</v>
          </cell>
          <cell r="G1804" t="str">
            <v>TRASPASOS Y REMESAS CORRIENTES RECIBIDOS</v>
          </cell>
        </row>
        <row r="1805">
          <cell r="F1805" t="str">
            <v>4402</v>
          </cell>
          <cell r="G1805" t="str">
            <v>TRASPASOS Y REMESAS CORRIENTES RECIBIDOS</v>
          </cell>
        </row>
        <row r="1806">
          <cell r="F1806" t="str">
            <v>4402</v>
          </cell>
          <cell r="G1806" t="str">
            <v>TRASPASOS Y REMESAS CORRIENTES RECIBIDOS</v>
          </cell>
        </row>
        <row r="1807">
          <cell r="F1807" t="str">
            <v>4402</v>
          </cell>
          <cell r="G1807" t="str">
            <v>TRASPASOS Y REMESAS CORRIENTES RECIBIDOS</v>
          </cell>
        </row>
        <row r="1808">
          <cell r="F1808" t="str">
            <v>4402</v>
          </cell>
          <cell r="G1808" t="str">
            <v>TRASPASOS Y REMESAS CORRIENTES RECIBIDOS</v>
          </cell>
        </row>
        <row r="1809">
          <cell r="F1809" t="str">
            <v>4402</v>
          </cell>
          <cell r="G1809" t="str">
            <v>TRASPASOS Y REMESAS CORRIENTES RECIBIDOS</v>
          </cell>
        </row>
        <row r="1810">
          <cell r="F1810" t="str">
            <v>4402</v>
          </cell>
          <cell r="G1810" t="str">
            <v>TRASPASOS Y REMESAS CORRIENTES RECIBIDOS</v>
          </cell>
        </row>
        <row r="1811">
          <cell r="F1811" t="str">
            <v>4402</v>
          </cell>
          <cell r="G1811" t="str">
            <v>TRASPASOS Y REMESAS CORRIENTES RECIBIDOS</v>
          </cell>
        </row>
        <row r="1812">
          <cell r="F1812" t="str">
            <v>4402</v>
          </cell>
          <cell r="G1812" t="str">
            <v>TRASPASOS Y REMESAS CORRIENTES RECIBIDOS</v>
          </cell>
        </row>
        <row r="1813">
          <cell r="F1813" t="str">
            <v>4402</v>
          </cell>
          <cell r="G1813" t="str">
            <v>TRASPASOS Y REMESAS CORRIENTES RECIBIDOS</v>
          </cell>
        </row>
        <row r="1814">
          <cell r="F1814" t="str">
            <v>4402</v>
          </cell>
          <cell r="G1814" t="str">
            <v>TRASPASOS Y REMESAS CORRIENTES RECIBIDOS</v>
          </cell>
        </row>
        <row r="1815">
          <cell r="F1815" t="str">
            <v>4402</v>
          </cell>
          <cell r="G1815" t="str">
            <v>TRASPASOS Y REMESAS CORRIENTES RECIBIDOS</v>
          </cell>
        </row>
        <row r="1816">
          <cell r="F1816" t="str">
            <v>4402</v>
          </cell>
          <cell r="G1816" t="str">
            <v>TRASPASOS Y REMESAS CORRIENTES RECIBIDOS</v>
          </cell>
        </row>
        <row r="1817">
          <cell r="F1817" t="str">
            <v>4402</v>
          </cell>
          <cell r="G1817" t="str">
            <v>TRASPASOS Y REMESAS CORRIENTES RECIBIDOS</v>
          </cell>
        </row>
        <row r="1818">
          <cell r="F1818" t="str">
            <v>4402</v>
          </cell>
          <cell r="G1818" t="str">
            <v>TRASPASOS Y REMESAS CORRIENTES RECIBIDOS</v>
          </cell>
        </row>
        <row r="1819">
          <cell r="F1819" t="str">
            <v>4402</v>
          </cell>
          <cell r="G1819" t="str">
            <v>TRASPASOS Y REMESAS CORRIENTES RECIBIDOS</v>
          </cell>
        </row>
        <row r="1820">
          <cell r="F1820" t="str">
            <v>4403</v>
          </cell>
          <cell r="G1820" t="str">
            <v>DONACIONES Y TRANSFERENCIAS DE CAPITAL RECIBIDAS</v>
          </cell>
        </row>
        <row r="1821">
          <cell r="F1821" t="str">
            <v>4403</v>
          </cell>
          <cell r="G1821" t="str">
            <v>DONACIONES Y TRANSFERENCIAS DE CAPITAL RECIBIDAS</v>
          </cell>
        </row>
        <row r="1822">
          <cell r="F1822" t="str">
            <v>4403</v>
          </cell>
          <cell r="G1822" t="str">
            <v>DONACIONES Y TRANSFERENCIAS DE CAPITAL RECIBIDAS</v>
          </cell>
        </row>
        <row r="1823">
          <cell r="F1823" t="str">
            <v>4403</v>
          </cell>
          <cell r="G1823" t="str">
            <v>DONACIONES Y TRANSFERENCIAS DE CAPITAL RECIBIDAS</v>
          </cell>
        </row>
        <row r="1824">
          <cell r="F1824" t="str">
            <v>4403</v>
          </cell>
          <cell r="G1824" t="str">
            <v>DONACIONES Y TRANSFERENCIAS DE CAPITAL RECIBIDAS</v>
          </cell>
        </row>
        <row r="1825">
          <cell r="F1825" t="str">
            <v>4403</v>
          </cell>
          <cell r="G1825" t="str">
            <v>DONACIONES Y TRANSFERENCIAS DE CAPITAL RECIBIDAS</v>
          </cell>
        </row>
        <row r="1826">
          <cell r="F1826" t="str">
            <v>4403</v>
          </cell>
          <cell r="G1826" t="str">
            <v>DONACIONES Y TRANSFERENCIAS DE CAPITAL RECIBIDAS</v>
          </cell>
        </row>
        <row r="1827">
          <cell r="F1827" t="str">
            <v>4403</v>
          </cell>
          <cell r="G1827" t="str">
            <v>DONACIONES Y TRANSFERENCIAS DE CAPITAL RECIBIDAS</v>
          </cell>
        </row>
        <row r="1828">
          <cell r="F1828" t="str">
            <v>4403</v>
          </cell>
          <cell r="G1828" t="str">
            <v>DONACIONES Y TRANSFERENCIAS DE CAPITAL RECIBIDAS</v>
          </cell>
        </row>
        <row r="1829">
          <cell r="F1829" t="str">
            <v>4403</v>
          </cell>
          <cell r="G1829" t="str">
            <v>DONACIONES Y TRANSFERENCIAS DE CAPITAL RECIBIDAS</v>
          </cell>
        </row>
        <row r="1830">
          <cell r="F1830" t="str">
            <v>4403</v>
          </cell>
          <cell r="G1830" t="str">
            <v>DONACIONES Y TRANSFERENCIAS DE CAPITAL RECIBIDAS</v>
          </cell>
        </row>
        <row r="1831">
          <cell r="F1831" t="str">
            <v>4403</v>
          </cell>
          <cell r="G1831" t="str">
            <v>DONACIONES Y TRANSFERENCIAS DE CAPITAL RECIBIDAS</v>
          </cell>
        </row>
        <row r="1832">
          <cell r="F1832" t="str">
            <v>4403</v>
          </cell>
          <cell r="G1832" t="str">
            <v>DONACIONES Y TRANSFERENCIAS DE CAPITAL RECIBIDAS</v>
          </cell>
        </row>
        <row r="1833">
          <cell r="F1833" t="str">
            <v>4403</v>
          </cell>
          <cell r="G1833" t="str">
            <v>DONACIONES Y TRANSFERENCIAS DE CAPITAL RECIBIDAS</v>
          </cell>
        </row>
        <row r="1834">
          <cell r="F1834" t="str">
            <v>4403</v>
          </cell>
          <cell r="G1834" t="str">
            <v>DONACIONES Y TRANSFERENCIAS DE CAPITAL RECIBIDAS</v>
          </cell>
        </row>
        <row r="1835">
          <cell r="F1835" t="str">
            <v>4403</v>
          </cell>
          <cell r="G1835" t="str">
            <v>DONACIONES Y TRANSFERENCIAS DE CAPITAL RECIBIDAS</v>
          </cell>
        </row>
        <row r="1836">
          <cell r="F1836" t="str">
            <v>4403</v>
          </cell>
          <cell r="G1836" t="str">
            <v>DONACIONES Y TRANSFERENCIAS DE CAPITAL RECIBIDAS</v>
          </cell>
        </row>
        <row r="1837">
          <cell r="F1837" t="str">
            <v>4403</v>
          </cell>
          <cell r="G1837" t="str">
            <v>DONACIONES Y TRANSFERENCIAS DE CAPITAL RECIBIDAS</v>
          </cell>
        </row>
        <row r="1838">
          <cell r="F1838" t="str">
            <v>4403</v>
          </cell>
          <cell r="G1838" t="str">
            <v>DONACIONES Y TRANSFERENCIAS DE CAPITAL RECIBIDAS</v>
          </cell>
        </row>
        <row r="1839">
          <cell r="F1839" t="str">
            <v>4403</v>
          </cell>
          <cell r="G1839" t="str">
            <v>DONACIONES Y TRANSFERENCIAS DE CAPITAL RECIBIDAS</v>
          </cell>
        </row>
        <row r="1840">
          <cell r="F1840" t="str">
            <v>4403</v>
          </cell>
          <cell r="G1840" t="str">
            <v>DONACIONES Y TRANSFERENCIAS DE CAPITAL RECIBIDAS</v>
          </cell>
        </row>
        <row r="1841">
          <cell r="F1841" t="str">
            <v>4403</v>
          </cell>
          <cell r="G1841" t="str">
            <v>DONACIONES Y TRANSFERENCIAS DE CAPITAL RECIBIDAS</v>
          </cell>
        </row>
        <row r="1842">
          <cell r="F1842" t="str">
            <v>4403</v>
          </cell>
          <cell r="G1842" t="str">
            <v>DONACIONES Y TRANSFERENCIAS DE CAPITAL RECIBIDAS</v>
          </cell>
        </row>
        <row r="1843">
          <cell r="F1843" t="str">
            <v>4403</v>
          </cell>
          <cell r="G1843" t="str">
            <v>DONACIONES Y TRANSFERENCIAS DE CAPITAL RECIBIDAS</v>
          </cell>
        </row>
        <row r="1844">
          <cell r="F1844" t="str">
            <v>4403</v>
          </cell>
          <cell r="G1844" t="str">
            <v>DONACIONES Y TRANSFERENCIAS DE CAPITAL RECIBIDAS</v>
          </cell>
        </row>
        <row r="1845">
          <cell r="F1845" t="str">
            <v>4403</v>
          </cell>
          <cell r="G1845" t="str">
            <v>DONACIONES Y TRANSFERENCIAS DE CAPITAL RECIBIDAS</v>
          </cell>
        </row>
        <row r="1846">
          <cell r="F1846" t="str">
            <v>4403</v>
          </cell>
          <cell r="G1846" t="str">
            <v>DONACIONES Y TRANSFERENCIAS DE CAPITAL RECIBIDAS</v>
          </cell>
        </row>
        <row r="1847">
          <cell r="F1847" t="str">
            <v>4403</v>
          </cell>
          <cell r="G1847" t="str">
            <v>DONACIONES Y TRANSFERENCIAS DE CAPITAL RECIBIDAS</v>
          </cell>
        </row>
        <row r="1848">
          <cell r="F1848" t="str">
            <v>4403</v>
          </cell>
          <cell r="G1848" t="str">
            <v>DONACIONES Y TRANSFERENCIAS DE CAPITAL RECIBIDAS</v>
          </cell>
        </row>
        <row r="1849">
          <cell r="F1849" t="str">
            <v>4403</v>
          </cell>
          <cell r="G1849" t="str">
            <v>DONACIONES Y TRANSFERENCIAS DE CAPITAL RECIBIDAS</v>
          </cell>
        </row>
        <row r="1850">
          <cell r="F1850" t="str">
            <v>4403</v>
          </cell>
          <cell r="G1850" t="str">
            <v>DONACIONES Y TRANSFERENCIAS DE CAPITAL RECIBIDAS</v>
          </cell>
        </row>
        <row r="1851">
          <cell r="F1851" t="str">
            <v>4403</v>
          </cell>
          <cell r="G1851" t="str">
            <v>DONACIONES Y TRANSFERENCIAS DE CAPITAL RECIBIDAS</v>
          </cell>
        </row>
        <row r="1852">
          <cell r="F1852" t="str">
            <v>4403</v>
          </cell>
          <cell r="G1852" t="str">
            <v>DONACIONES Y TRANSFERENCIAS DE CAPITAL RECIBIDAS</v>
          </cell>
        </row>
        <row r="1853">
          <cell r="F1853" t="str">
            <v>4403</v>
          </cell>
          <cell r="G1853" t="str">
            <v>DONACIONES Y TRANSFERENCIAS DE CAPITAL RECIBIDAS</v>
          </cell>
        </row>
        <row r="1854">
          <cell r="F1854" t="str">
            <v>4403</v>
          </cell>
          <cell r="G1854" t="str">
            <v>DONACIONES Y TRANSFERENCIAS DE CAPITAL RECIBIDAS</v>
          </cell>
        </row>
        <row r="1855">
          <cell r="F1855" t="str">
            <v>4403</v>
          </cell>
          <cell r="G1855" t="str">
            <v>DONACIONES Y TRANSFERENCIAS DE CAPITAL RECIBIDAS</v>
          </cell>
        </row>
        <row r="1856">
          <cell r="F1856" t="str">
            <v>4403</v>
          </cell>
          <cell r="G1856" t="str">
            <v>DONACIONES Y TRANSFERENCIAS DE CAPITAL RECIBIDAS</v>
          </cell>
        </row>
        <row r="1857">
          <cell r="F1857" t="str">
            <v>4403</v>
          </cell>
          <cell r="G1857" t="str">
            <v>DONACIONES Y TRANSFERENCIAS DE CAPITAL RECIBIDAS</v>
          </cell>
        </row>
        <row r="1858">
          <cell r="F1858" t="str">
            <v>4403</v>
          </cell>
          <cell r="G1858" t="str">
            <v>DONACIONES Y TRANSFERENCIAS DE CAPITAL RECIBIDAS</v>
          </cell>
        </row>
        <row r="1859">
          <cell r="F1859" t="str">
            <v>4403</v>
          </cell>
          <cell r="G1859" t="str">
            <v>DONACIONES Y TRANSFERENCIAS DE CAPITAL RECIBIDAS</v>
          </cell>
        </row>
        <row r="1860">
          <cell r="F1860" t="str">
            <v>4403</v>
          </cell>
          <cell r="G1860" t="str">
            <v>DONACIONES Y TRANSFERENCIAS DE CAPITAL RECIBIDAS</v>
          </cell>
        </row>
        <row r="1861">
          <cell r="F1861" t="str">
            <v>4403</v>
          </cell>
          <cell r="G1861" t="str">
            <v>DONACIONES Y TRANSFERENCIAS DE CAPITAL RECIBIDAS</v>
          </cell>
        </row>
        <row r="1862">
          <cell r="F1862" t="str">
            <v>4403</v>
          </cell>
          <cell r="G1862" t="str">
            <v>DONACIONES Y TRANSFERENCIAS DE CAPITAL RECIBIDAS</v>
          </cell>
        </row>
        <row r="1863">
          <cell r="F1863" t="str">
            <v>4403</v>
          </cell>
          <cell r="G1863" t="str">
            <v>DONACIONES Y TRANSFERENCIAS DE CAPITAL RECIBIDAS</v>
          </cell>
        </row>
        <row r="1864">
          <cell r="F1864" t="str">
            <v>4403</v>
          </cell>
          <cell r="G1864" t="str">
            <v>DONACIONES Y TRANSFERENCIAS DE CAPITAL RECIBIDAS</v>
          </cell>
        </row>
        <row r="1865">
          <cell r="F1865" t="str">
            <v>4403</v>
          </cell>
          <cell r="G1865" t="str">
            <v>DONACIONES Y TRANSFERENCIAS DE CAPITAL RECIBIDAS</v>
          </cell>
        </row>
        <row r="1866">
          <cell r="F1866" t="str">
            <v>4403</v>
          </cell>
          <cell r="G1866" t="str">
            <v>DONACIONES Y TRANSFERENCIAS DE CAPITAL RECIBIDAS</v>
          </cell>
        </row>
        <row r="1867">
          <cell r="F1867" t="str">
            <v>4403</v>
          </cell>
          <cell r="G1867" t="str">
            <v>DONACIONES Y TRANSFERENCIAS DE CAPITAL RECIBIDAS</v>
          </cell>
        </row>
        <row r="1868">
          <cell r="F1868" t="str">
            <v>4403</v>
          </cell>
          <cell r="G1868" t="str">
            <v>DONACIONES Y TRANSFERENCIAS DE CAPITAL RECIBIDAS</v>
          </cell>
        </row>
        <row r="1869">
          <cell r="F1869" t="str">
            <v>4403</v>
          </cell>
          <cell r="G1869" t="str">
            <v>DONACIONES Y TRANSFERENCIAS DE CAPITAL RECIBIDAS</v>
          </cell>
        </row>
        <row r="1870">
          <cell r="F1870" t="str">
            <v>4403</v>
          </cell>
          <cell r="G1870" t="str">
            <v>DONACIONES Y TRANSFERENCIAS DE CAPITAL RECIBIDAS</v>
          </cell>
        </row>
        <row r="1871">
          <cell r="F1871" t="str">
            <v>4403</v>
          </cell>
          <cell r="G1871" t="str">
            <v>DONACIONES Y TRANSFERENCIAS DE CAPITAL RECIBIDAS</v>
          </cell>
        </row>
        <row r="1872">
          <cell r="F1872" t="str">
            <v>4403</v>
          </cell>
          <cell r="G1872" t="str">
            <v>DONACIONES Y TRANSFERENCIAS DE CAPITAL RECIBIDAS</v>
          </cell>
        </row>
        <row r="1873">
          <cell r="F1873" t="str">
            <v>4403</v>
          </cell>
          <cell r="G1873" t="str">
            <v>DONACIONES Y TRANSFERENCIAS DE CAPITAL RECIBIDAS</v>
          </cell>
        </row>
        <row r="1874">
          <cell r="F1874" t="str">
            <v>4403</v>
          </cell>
          <cell r="G1874" t="str">
            <v>DONACIONES Y TRANSFERENCIAS DE CAPITAL RECIBIDAS</v>
          </cell>
        </row>
        <row r="1875">
          <cell r="F1875" t="str">
            <v>4403</v>
          </cell>
          <cell r="G1875" t="str">
            <v>DONACIONES Y TRANSFERENCIAS DE CAPITAL RECIBIDAS</v>
          </cell>
        </row>
        <row r="1876">
          <cell r="F1876" t="str">
            <v>4404</v>
          </cell>
          <cell r="G1876" t="str">
            <v>TRASPASOS Y REMESAS DE CAPITAL RECIBIDOS</v>
          </cell>
        </row>
        <row r="1877">
          <cell r="F1877" t="str">
            <v>4404</v>
          </cell>
          <cell r="G1877" t="str">
            <v>TRASPASOS Y REMESAS DE CAPITAL RECIBIDOS</v>
          </cell>
        </row>
        <row r="1878">
          <cell r="F1878" t="str">
            <v>4404</v>
          </cell>
          <cell r="G1878" t="str">
            <v>TRASPASOS Y REMESAS DE CAPITAL RECIBIDOS</v>
          </cell>
        </row>
        <row r="1879">
          <cell r="F1879" t="str">
            <v>4404</v>
          </cell>
          <cell r="G1879" t="str">
            <v>TRASPASOS Y REMESAS DE CAPITAL RECIBIDOS</v>
          </cell>
        </row>
        <row r="1880">
          <cell r="F1880" t="str">
            <v>4404</v>
          </cell>
          <cell r="G1880" t="str">
            <v>TRASPASOS Y REMESAS DE CAPITAL RECIBIDOS</v>
          </cell>
        </row>
        <row r="1881">
          <cell r="F1881" t="str">
            <v>4404</v>
          </cell>
          <cell r="G1881" t="str">
            <v>TRASPASOS Y REMESAS DE CAPITAL RECIBIDOS</v>
          </cell>
        </row>
        <row r="1882">
          <cell r="F1882" t="str">
            <v>4404</v>
          </cell>
          <cell r="G1882" t="str">
            <v>TRASPASOS Y REMESAS DE CAPITAL RECIBIDOS</v>
          </cell>
        </row>
        <row r="1883">
          <cell r="F1883" t="str">
            <v>4404</v>
          </cell>
          <cell r="G1883" t="str">
            <v>TRASPASOS Y REMESAS DE CAPITAL RECIBIDOS</v>
          </cell>
        </row>
        <row r="1884">
          <cell r="F1884" t="str">
            <v>4404</v>
          </cell>
          <cell r="G1884" t="str">
            <v>TRASPASOS Y REMESAS DE CAPITAL RECIBIDOS</v>
          </cell>
        </row>
        <row r="1885">
          <cell r="F1885" t="str">
            <v>4404</v>
          </cell>
          <cell r="G1885" t="str">
            <v>TRASPASOS Y REMESAS DE CAPITAL RECIBIDOS</v>
          </cell>
        </row>
        <row r="1886">
          <cell r="F1886" t="str">
            <v>4404</v>
          </cell>
          <cell r="G1886" t="str">
            <v>TRASPASOS Y REMESAS DE CAPITAL RECIBIDOS</v>
          </cell>
        </row>
        <row r="1887">
          <cell r="F1887" t="str">
            <v>4404</v>
          </cell>
          <cell r="G1887" t="str">
            <v>TRASPASOS Y REMESAS DE CAPITAL RECIBIDOS</v>
          </cell>
        </row>
        <row r="1888">
          <cell r="F1888" t="str">
            <v>4404</v>
          </cell>
          <cell r="G1888" t="str">
            <v>TRASPASOS Y REMESAS DE CAPITAL RECIBIDOS</v>
          </cell>
        </row>
        <row r="1889">
          <cell r="F1889" t="str">
            <v>4404</v>
          </cell>
          <cell r="G1889" t="str">
            <v>TRASPASOS Y REMESAS DE CAPITAL RECIBIDOS</v>
          </cell>
        </row>
        <row r="1890">
          <cell r="F1890" t="str">
            <v>4404</v>
          </cell>
          <cell r="G1890" t="str">
            <v>TRASPASOS Y REMESAS DE CAPITAL RECIBIDOS</v>
          </cell>
        </row>
        <row r="1891">
          <cell r="F1891" t="str">
            <v>4404</v>
          </cell>
          <cell r="G1891" t="str">
            <v>TRASPASOS Y REMESAS DE CAPITAL RECIBIDOS</v>
          </cell>
        </row>
        <row r="1892">
          <cell r="F1892" t="str">
            <v>4404</v>
          </cell>
          <cell r="G1892" t="str">
            <v>TRASPASOS Y REMESAS DE CAPITAL RECIBIDOS</v>
          </cell>
        </row>
        <row r="1893">
          <cell r="F1893" t="str">
            <v>4404</v>
          </cell>
          <cell r="G1893" t="str">
            <v>TRASPASOS Y REMESAS DE CAPITAL RECIBIDOS</v>
          </cell>
        </row>
        <row r="1894">
          <cell r="F1894" t="str">
            <v>4404</v>
          </cell>
          <cell r="G1894" t="str">
            <v>TRASPASOS Y REMESAS DE CAPITAL RECIBIDOS</v>
          </cell>
        </row>
        <row r="1895">
          <cell r="F1895" t="str">
            <v>4404</v>
          </cell>
          <cell r="G1895" t="str">
            <v>TRASPASOS Y REMESAS DE CAPITAL RECIBIDOS</v>
          </cell>
        </row>
        <row r="1896">
          <cell r="F1896" t="str">
            <v>4404</v>
          </cell>
          <cell r="G1896" t="str">
            <v>TRASPASOS Y REMESAS DE CAPITAL RECIBIDOS</v>
          </cell>
        </row>
        <row r="1897">
          <cell r="F1897" t="str">
            <v>4404</v>
          </cell>
          <cell r="G1897" t="str">
            <v>TRASPASOS Y REMESAS DE CAPITAL RECIBIDOS</v>
          </cell>
        </row>
        <row r="1898">
          <cell r="F1898" t="str">
            <v>4404</v>
          </cell>
          <cell r="G1898" t="str">
            <v>TRASPASOS Y REMESAS DE CAPITAL RECIBIDOS</v>
          </cell>
        </row>
        <row r="1899">
          <cell r="F1899" t="str">
            <v>4404</v>
          </cell>
          <cell r="G1899" t="str">
            <v>TRASPASOS Y REMESAS DE CAPITAL RECIBIDOS</v>
          </cell>
        </row>
        <row r="1900">
          <cell r="F1900" t="str">
            <v>4404</v>
          </cell>
          <cell r="G1900" t="str">
            <v>TRASPASOS Y REMESAS DE CAPITAL RECIBIDOS</v>
          </cell>
        </row>
        <row r="1901">
          <cell r="F1901" t="str">
            <v>4404</v>
          </cell>
          <cell r="G1901" t="str">
            <v>TRASPASOS Y REMESAS DE CAPITAL RECIBIDOS</v>
          </cell>
        </row>
        <row r="1902">
          <cell r="F1902" t="str">
            <v>4404</v>
          </cell>
          <cell r="G1902" t="str">
            <v>TRASPASOS Y REMESAS DE CAPITAL RECIBIDOS</v>
          </cell>
        </row>
        <row r="1903">
          <cell r="F1903" t="str">
            <v>4404</v>
          </cell>
          <cell r="G1903" t="str">
            <v>TRASPASOS Y REMESAS DE CAPITAL RECIBIDOS</v>
          </cell>
        </row>
        <row r="1904">
          <cell r="F1904" t="str">
            <v>4404</v>
          </cell>
          <cell r="G1904" t="str">
            <v>TRASPASOS Y REMESAS DE CAPITAL RECIBIDOS</v>
          </cell>
        </row>
        <row r="1905">
          <cell r="F1905" t="str">
            <v>4404</v>
          </cell>
          <cell r="G1905" t="str">
            <v>TRASPASOS Y REMESAS DE CAPITAL RECIBIDOS</v>
          </cell>
        </row>
        <row r="1906">
          <cell r="F1906" t="str">
            <v>4404</v>
          </cell>
          <cell r="G1906" t="str">
            <v>TRASPASOS Y REMESAS DE CAPITAL RECIBIDOS</v>
          </cell>
        </row>
        <row r="1907">
          <cell r="F1907" t="str">
            <v>4404</v>
          </cell>
          <cell r="G1907" t="str">
            <v>TRASPASOS Y REMESAS DE CAPITAL RECIBIDOS</v>
          </cell>
        </row>
        <row r="1908">
          <cell r="F1908" t="str">
            <v>4404</v>
          </cell>
          <cell r="G1908" t="str">
            <v>TRASPASOS Y REMESAS DE CAPITAL RECIBIDOS</v>
          </cell>
        </row>
        <row r="1909">
          <cell r="F1909" t="str">
            <v>4404</v>
          </cell>
          <cell r="G1909" t="str">
            <v>TRASPASOS Y REMESAS DE CAPITAL RECIBIDOS</v>
          </cell>
        </row>
        <row r="1910">
          <cell r="F1910" t="str">
            <v>4404</v>
          </cell>
          <cell r="G1910" t="str">
            <v>TRASPASOS Y REMESAS DE CAPITAL RECIBIDOS</v>
          </cell>
        </row>
        <row r="1911">
          <cell r="F1911" t="str">
            <v>4404</v>
          </cell>
          <cell r="G1911" t="str">
            <v>TRASPASOS Y REMESAS DE CAPITAL RECIBIDOS</v>
          </cell>
        </row>
        <row r="1912">
          <cell r="F1912" t="str">
            <v>4404</v>
          </cell>
          <cell r="G1912" t="str">
            <v>TRASPASOS Y REMESAS DE CAPITAL RECIBIDOS</v>
          </cell>
        </row>
        <row r="1913">
          <cell r="F1913" t="str">
            <v>4404</v>
          </cell>
          <cell r="G1913" t="str">
            <v>TRASPASOS Y REMESAS DE CAPITAL RECIBIDOS</v>
          </cell>
        </row>
        <row r="1914">
          <cell r="F1914" t="str">
            <v>4404</v>
          </cell>
          <cell r="G1914" t="str">
            <v>TRASPASOS Y REMESAS DE CAPITAL RECIBIDOS</v>
          </cell>
        </row>
        <row r="1915">
          <cell r="F1915" t="str">
            <v>4404</v>
          </cell>
          <cell r="G1915" t="str">
            <v>TRASPASOS Y REMESAS DE CAPITAL RECIBIDOS</v>
          </cell>
        </row>
        <row r="1916">
          <cell r="F1916" t="str">
            <v>4404</v>
          </cell>
          <cell r="G1916" t="str">
            <v>TRASPASOS Y REMESAS DE CAPITAL RECIBIDOS</v>
          </cell>
        </row>
        <row r="1917">
          <cell r="F1917" t="str">
            <v>4404</v>
          </cell>
          <cell r="G1917" t="str">
            <v>TRASPASOS Y REMESAS DE CAPITAL RECIBIDOS</v>
          </cell>
        </row>
        <row r="1918">
          <cell r="F1918" t="str">
            <v>4404</v>
          </cell>
          <cell r="G1918" t="str">
            <v>TRASPASOS Y REMESAS DE CAPITAL RECIBIDOS</v>
          </cell>
        </row>
        <row r="1919">
          <cell r="F1919" t="str">
            <v>4404</v>
          </cell>
          <cell r="G1919" t="str">
            <v>TRASPASOS Y REMESAS DE CAPITAL RECIBIDOS</v>
          </cell>
        </row>
        <row r="1920">
          <cell r="F1920" t="str">
            <v>4404</v>
          </cell>
          <cell r="G1920" t="str">
            <v>TRASPASOS Y REMESAS DE CAPITAL RECIBIDOS</v>
          </cell>
        </row>
        <row r="1921">
          <cell r="F1921" t="str">
            <v>4404</v>
          </cell>
          <cell r="G1921" t="str">
            <v>TRASPASOS Y REMESAS DE CAPITAL RECIBIDOS</v>
          </cell>
        </row>
        <row r="1922">
          <cell r="F1922" t="str">
            <v>4404</v>
          </cell>
          <cell r="G1922" t="str">
            <v>TRASPASOS Y REMESAS DE CAPITAL RECIBIDOS</v>
          </cell>
        </row>
        <row r="1923">
          <cell r="F1923" t="str">
            <v>4404</v>
          </cell>
          <cell r="G1923" t="str">
            <v>TRASPASOS Y REMESAS DE CAPITAL RECIBIDOS</v>
          </cell>
        </row>
        <row r="1924">
          <cell r="F1924" t="str">
            <v>4404</v>
          </cell>
          <cell r="G1924" t="str">
            <v>TRASPASOS Y REMESAS DE CAPITAL RECIBIDOS</v>
          </cell>
        </row>
        <row r="1925">
          <cell r="F1925" t="str">
            <v>4404</v>
          </cell>
          <cell r="G1925" t="str">
            <v>TRASPASOS Y REMESAS DE CAPITAL RECIBIDOS</v>
          </cell>
        </row>
        <row r="1926">
          <cell r="F1926" t="str">
            <v>4404</v>
          </cell>
          <cell r="G1926" t="str">
            <v>TRASPASOS Y REMESAS DE CAPITAL RECIBIDOS</v>
          </cell>
        </row>
        <row r="1927">
          <cell r="F1927" t="str">
            <v>4501</v>
          </cell>
          <cell r="G1927" t="str">
            <v>RENTAS DE LA PROPIEDAD</v>
          </cell>
        </row>
        <row r="1928">
          <cell r="F1928" t="str">
            <v>4501</v>
          </cell>
          <cell r="G1928" t="str">
            <v>RENTAS DE LA PROPIEDAD</v>
          </cell>
        </row>
        <row r="1929">
          <cell r="F1929" t="str">
            <v>4501</v>
          </cell>
          <cell r="G1929" t="str">
            <v>RENTAS DE LA PROPIEDAD</v>
          </cell>
        </row>
        <row r="1930">
          <cell r="F1930" t="str">
            <v>4501</v>
          </cell>
          <cell r="G1930" t="str">
            <v>RENTAS DE LA PROPIEDAD</v>
          </cell>
        </row>
        <row r="1931">
          <cell r="F1931" t="str">
            <v>4501</v>
          </cell>
          <cell r="G1931" t="str">
            <v>RENTAS DE LA PROPIEDAD</v>
          </cell>
        </row>
        <row r="1932">
          <cell r="F1932" t="str">
            <v>4501</v>
          </cell>
          <cell r="G1932" t="str">
            <v>RENTAS DE LA PROPIEDAD</v>
          </cell>
        </row>
        <row r="1933">
          <cell r="F1933" t="str">
            <v>4501</v>
          </cell>
          <cell r="G1933" t="str">
            <v>RENTAS DE LA PROPIEDAD</v>
          </cell>
        </row>
        <row r="1934">
          <cell r="F1934" t="str">
            <v>4501</v>
          </cell>
          <cell r="G1934" t="str">
            <v>RENTAS DE LA PROPIEDAD</v>
          </cell>
        </row>
        <row r="1935">
          <cell r="F1935" t="str">
            <v>4501</v>
          </cell>
          <cell r="G1935" t="str">
            <v>RENTAS DE LA PROPIEDAD</v>
          </cell>
        </row>
        <row r="1936">
          <cell r="F1936" t="str">
            <v>4501</v>
          </cell>
          <cell r="G1936" t="str">
            <v>RENTAS DE LA PROPIEDAD</v>
          </cell>
        </row>
        <row r="1937">
          <cell r="F1937" t="str">
            <v>4501</v>
          </cell>
          <cell r="G1937" t="str">
            <v>RENTAS DE LA PROPIEDAD</v>
          </cell>
        </row>
        <row r="1938">
          <cell r="F1938" t="str">
            <v>4501</v>
          </cell>
          <cell r="G1938" t="str">
            <v>RENTAS DE LA PROPIEDAD</v>
          </cell>
        </row>
        <row r="1939">
          <cell r="F1939" t="str">
            <v>4501</v>
          </cell>
          <cell r="G1939" t="str">
            <v>RENTAS DE LA PROPIEDAD</v>
          </cell>
        </row>
        <row r="1940">
          <cell r="F1940" t="str">
            <v>4501</v>
          </cell>
          <cell r="G1940" t="str">
            <v>RENTAS DE LA PROPIEDAD</v>
          </cell>
        </row>
        <row r="1941">
          <cell r="F1941" t="str">
            <v>4501</v>
          </cell>
          <cell r="G1941" t="str">
            <v>RENTAS DE LA PROPIEDAD</v>
          </cell>
        </row>
        <row r="1942">
          <cell r="F1942" t="str">
            <v>4501</v>
          </cell>
          <cell r="G1942" t="str">
            <v>RENTAS DE LA PROPIEDAD</v>
          </cell>
        </row>
        <row r="1943">
          <cell r="F1943" t="str">
            <v>4501</v>
          </cell>
          <cell r="G1943" t="str">
            <v>RENTAS DE LA PROPIEDAD</v>
          </cell>
        </row>
        <row r="1944">
          <cell r="F1944" t="str">
            <v>4501</v>
          </cell>
          <cell r="G1944" t="str">
            <v>RENTAS DE LA PROPIEDAD</v>
          </cell>
        </row>
        <row r="1945">
          <cell r="F1945" t="str">
            <v>4501</v>
          </cell>
          <cell r="G1945" t="str">
            <v>RENTAS DE LA PROPIEDAD</v>
          </cell>
        </row>
        <row r="1946">
          <cell r="F1946" t="str">
            <v>4501</v>
          </cell>
          <cell r="G1946" t="str">
            <v>RENTAS DE LA PROPIEDAD</v>
          </cell>
        </row>
        <row r="1947">
          <cell r="F1947" t="str">
            <v>4501</v>
          </cell>
          <cell r="G1947" t="str">
            <v>RENTAS DE LA PROPIEDAD</v>
          </cell>
        </row>
        <row r="1948">
          <cell r="F1948" t="str">
            <v>4501</v>
          </cell>
          <cell r="G1948" t="str">
            <v>RENTAS DE LA PROPIEDAD</v>
          </cell>
        </row>
        <row r="1949">
          <cell r="F1949" t="str">
            <v>4501</v>
          </cell>
          <cell r="G1949" t="str">
            <v>RENTAS DE LA PROPIEDAD</v>
          </cell>
        </row>
        <row r="1950">
          <cell r="F1950" t="str">
            <v>4501</v>
          </cell>
          <cell r="G1950" t="str">
            <v>RENTAS DE LA PROPIEDAD</v>
          </cell>
        </row>
        <row r="1951">
          <cell r="F1951" t="str">
            <v>4501</v>
          </cell>
          <cell r="G1951" t="str">
            <v>RENTAS DE LA PROPIEDAD</v>
          </cell>
        </row>
        <row r="1952">
          <cell r="F1952" t="str">
            <v>4501</v>
          </cell>
          <cell r="G1952" t="str">
            <v>RENTAS DE LA PROPIEDAD</v>
          </cell>
        </row>
        <row r="1953">
          <cell r="F1953" t="str">
            <v>4501</v>
          </cell>
          <cell r="G1953" t="str">
            <v>RENTAS DE LA PROPIEDAD</v>
          </cell>
        </row>
        <row r="1954">
          <cell r="F1954" t="str">
            <v>4501</v>
          </cell>
          <cell r="G1954" t="str">
            <v>RENTAS DE LA PROPIEDAD</v>
          </cell>
        </row>
        <row r="1955">
          <cell r="F1955" t="str">
            <v>4501</v>
          </cell>
          <cell r="G1955" t="str">
            <v>RENTAS DE LA PROPIEDAD</v>
          </cell>
        </row>
        <row r="1956">
          <cell r="F1956" t="str">
            <v>4501</v>
          </cell>
          <cell r="G1956" t="str">
            <v>RENTAS DE LA PROPIEDAD</v>
          </cell>
        </row>
        <row r="1957">
          <cell r="F1957" t="str">
            <v>4501</v>
          </cell>
          <cell r="G1957" t="str">
            <v>RENTAS DE LA PROPIEDAD</v>
          </cell>
        </row>
        <row r="1958">
          <cell r="F1958" t="str">
            <v>4501</v>
          </cell>
          <cell r="G1958" t="str">
            <v>RENTAS DE LA PROPIEDAD</v>
          </cell>
        </row>
        <row r="1959">
          <cell r="F1959" t="str">
            <v>4501</v>
          </cell>
          <cell r="G1959" t="str">
            <v>RENTAS DE LA PROPIEDAD</v>
          </cell>
        </row>
        <row r="1960">
          <cell r="F1960" t="str">
            <v>4501</v>
          </cell>
          <cell r="G1960" t="str">
            <v>RENTAS DE LA PROPIEDAD</v>
          </cell>
        </row>
        <row r="1961">
          <cell r="F1961" t="str">
            <v>4501</v>
          </cell>
          <cell r="G1961" t="str">
            <v>RENTAS DE LA PROPIEDAD</v>
          </cell>
        </row>
        <row r="1962">
          <cell r="F1962" t="str">
            <v>4501</v>
          </cell>
          <cell r="G1962" t="str">
            <v>RENTAS DE LA PROPIEDAD</v>
          </cell>
        </row>
        <row r="1963">
          <cell r="F1963" t="str">
            <v>4501</v>
          </cell>
          <cell r="G1963" t="str">
            <v>RENTAS DE LA PROPIEDAD</v>
          </cell>
        </row>
        <row r="1964">
          <cell r="F1964" t="str">
            <v>4501</v>
          </cell>
          <cell r="G1964" t="str">
            <v>RENTAS DE LA PROPIEDAD</v>
          </cell>
        </row>
        <row r="1965">
          <cell r="F1965" t="str">
            <v>4501</v>
          </cell>
          <cell r="G1965" t="str">
            <v>RENTAS DE LA PROPIEDAD</v>
          </cell>
        </row>
        <row r="1966">
          <cell r="F1966" t="str">
            <v>4501</v>
          </cell>
          <cell r="G1966" t="str">
            <v>RENTAS DE LA PROPIEDAD</v>
          </cell>
        </row>
        <row r="1967">
          <cell r="F1967" t="str">
            <v>4501</v>
          </cell>
          <cell r="G1967" t="str">
            <v>RENTAS DE LA PROPIEDAD</v>
          </cell>
        </row>
        <row r="1968">
          <cell r="F1968" t="str">
            <v>4502</v>
          </cell>
          <cell r="G1968" t="str">
            <v>MULTAS Y SANCIONES NO TRIBUTARIAS</v>
          </cell>
        </row>
        <row r="1969">
          <cell r="F1969" t="str">
            <v>4502</v>
          </cell>
          <cell r="G1969" t="str">
            <v>MULTAS Y SANCIONES NO TRIBUTARIAS</v>
          </cell>
        </row>
        <row r="1970">
          <cell r="F1970" t="str">
            <v>4502</v>
          </cell>
          <cell r="G1970" t="str">
            <v>MULTAS Y SANCIONES NO TRIBUTARIAS</v>
          </cell>
        </row>
        <row r="1971">
          <cell r="F1971" t="str">
            <v>4502</v>
          </cell>
          <cell r="G1971" t="str">
            <v>MULTAS Y SANCIONES NO TRIBUTARIAS</v>
          </cell>
        </row>
        <row r="1972">
          <cell r="F1972" t="str">
            <v>4502</v>
          </cell>
          <cell r="G1972" t="str">
            <v>MULTAS Y SANCIONES NO TRIBUTARIAS</v>
          </cell>
        </row>
        <row r="1973">
          <cell r="F1973" t="str">
            <v>4502</v>
          </cell>
          <cell r="G1973" t="str">
            <v>MULTAS Y SANCIONES NO TRIBUTARIAS</v>
          </cell>
        </row>
        <row r="1974">
          <cell r="F1974" t="str">
            <v>4502</v>
          </cell>
          <cell r="G1974" t="str">
            <v>MULTAS Y SANCIONES NO TRIBUTARIAS</v>
          </cell>
        </row>
        <row r="1975">
          <cell r="F1975" t="str">
            <v>4502</v>
          </cell>
          <cell r="G1975" t="str">
            <v>MULTAS Y SANCIONES NO TRIBUTARIAS</v>
          </cell>
        </row>
        <row r="1976">
          <cell r="F1976" t="str">
            <v>4502</v>
          </cell>
          <cell r="G1976" t="str">
            <v>MULTAS Y SANCIONES NO TRIBUTARIAS</v>
          </cell>
        </row>
        <row r="1977">
          <cell r="F1977" t="str">
            <v>4502</v>
          </cell>
          <cell r="G1977" t="str">
            <v>MULTAS Y SANCIONES NO TRIBUTARIAS</v>
          </cell>
        </row>
        <row r="1978">
          <cell r="F1978" t="str">
            <v>4502</v>
          </cell>
          <cell r="G1978" t="str">
            <v>MULTAS Y SANCIONES NO TRIBUTARIAS</v>
          </cell>
        </row>
        <row r="1979">
          <cell r="F1979" t="str">
            <v>4502</v>
          </cell>
          <cell r="G1979" t="str">
            <v>MULTAS Y SANCIONES NO TRIBUTARIAS</v>
          </cell>
        </row>
        <row r="1980">
          <cell r="F1980" t="str">
            <v>4502</v>
          </cell>
          <cell r="G1980" t="str">
            <v>MULTAS Y SANCIONES NO TRIBUTARIAS</v>
          </cell>
        </row>
        <row r="1981">
          <cell r="F1981" t="str">
            <v>4502</v>
          </cell>
          <cell r="G1981" t="str">
            <v>MULTAS Y SANCIONES NO TRIBUTARIAS</v>
          </cell>
        </row>
        <row r="1982">
          <cell r="F1982" t="str">
            <v>4502</v>
          </cell>
          <cell r="G1982" t="str">
            <v>MULTAS Y SANCIONES NO TRIBUTARIAS</v>
          </cell>
        </row>
        <row r="1983">
          <cell r="F1983" t="str">
            <v>4502</v>
          </cell>
          <cell r="G1983" t="str">
            <v>MULTAS Y SANCIONES NO TRIBUTARIAS</v>
          </cell>
        </row>
        <row r="1984">
          <cell r="F1984" t="str">
            <v>4502</v>
          </cell>
          <cell r="G1984" t="str">
            <v>MULTAS Y SANCIONES NO TRIBUTARIAS</v>
          </cell>
        </row>
        <row r="1985">
          <cell r="F1985" t="str">
            <v>4502</v>
          </cell>
          <cell r="G1985" t="str">
            <v>MULTAS Y SANCIONES NO TRIBUTARIAS</v>
          </cell>
        </row>
        <row r="1986">
          <cell r="F1986" t="str">
            <v>4502</v>
          </cell>
          <cell r="G1986" t="str">
            <v>MULTAS Y SANCIONES NO TRIBUTARIAS</v>
          </cell>
        </row>
        <row r="1987">
          <cell r="F1987" t="str">
            <v>4502</v>
          </cell>
          <cell r="G1987" t="str">
            <v>MULTAS Y SANCIONES NO TRIBUTARIAS</v>
          </cell>
        </row>
        <row r="1988">
          <cell r="F1988" t="str">
            <v>4502</v>
          </cell>
          <cell r="G1988" t="str">
            <v>MULTAS Y SANCIONES NO TRIBUTARIAS</v>
          </cell>
        </row>
        <row r="1989">
          <cell r="F1989" t="str">
            <v>4502</v>
          </cell>
          <cell r="G1989" t="str">
            <v>MULTAS Y SANCIONES NO TRIBUTARIAS</v>
          </cell>
        </row>
        <row r="1990">
          <cell r="F1990" t="str">
            <v>4502</v>
          </cell>
          <cell r="G1990" t="str">
            <v>MULTAS Y SANCIONES NO TRIBUTARIAS</v>
          </cell>
        </row>
        <row r="1991">
          <cell r="F1991" t="str">
            <v>4502</v>
          </cell>
          <cell r="G1991" t="str">
            <v>MULTAS Y SANCIONES NO TRIBUTARIAS</v>
          </cell>
        </row>
        <row r="1992">
          <cell r="F1992" t="str">
            <v>4502</v>
          </cell>
          <cell r="G1992" t="str">
            <v>MULTAS Y SANCIONES NO TRIBUTARIAS</v>
          </cell>
        </row>
        <row r="1993">
          <cell r="F1993" t="str">
            <v>4502</v>
          </cell>
          <cell r="G1993" t="str">
            <v>MULTAS Y SANCIONES NO TRIBUTARIAS</v>
          </cell>
        </row>
        <row r="1994">
          <cell r="F1994" t="str">
            <v>4502</v>
          </cell>
          <cell r="G1994" t="str">
            <v>MULTAS Y SANCIONES NO TRIBUTARIAS</v>
          </cell>
        </row>
        <row r="1995">
          <cell r="F1995" t="str">
            <v>4502</v>
          </cell>
          <cell r="G1995" t="str">
            <v>MULTAS Y SANCIONES NO TRIBUTARIAS</v>
          </cell>
        </row>
        <row r="1996">
          <cell r="F1996" t="str">
            <v>4502</v>
          </cell>
          <cell r="G1996" t="str">
            <v>MULTAS Y SANCIONES NO TRIBUTARIAS</v>
          </cell>
        </row>
        <row r="1997">
          <cell r="F1997" t="str">
            <v>4502</v>
          </cell>
          <cell r="G1997" t="str">
            <v>MULTAS Y SANCIONES NO TRIBUTARIAS</v>
          </cell>
        </row>
        <row r="1998">
          <cell r="F1998" t="str">
            <v>4502</v>
          </cell>
          <cell r="G1998" t="str">
            <v>MULTAS Y SANCIONES NO TRIBUTARIAS</v>
          </cell>
        </row>
        <row r="1999">
          <cell r="F1999" t="str">
            <v>4502</v>
          </cell>
          <cell r="G1999" t="str">
            <v>MULTAS Y SANCIONES NO TRIBUTARIAS</v>
          </cell>
        </row>
        <row r="2000">
          <cell r="F2000" t="str">
            <v>4502</v>
          </cell>
          <cell r="G2000" t="str">
            <v>MULTAS Y SANCIONES NO TRIBUTARIAS</v>
          </cell>
        </row>
        <row r="2001">
          <cell r="F2001" t="str">
            <v>4502</v>
          </cell>
          <cell r="G2001" t="str">
            <v>MULTAS Y SANCIONES NO TRIBUTARIAS</v>
          </cell>
        </row>
        <row r="2002">
          <cell r="F2002" t="str">
            <v>4502</v>
          </cell>
          <cell r="G2002" t="str">
            <v>MULTAS Y SANCIONES NO TRIBUTARIAS</v>
          </cell>
        </row>
        <row r="2003">
          <cell r="F2003" t="str">
            <v>4502</v>
          </cell>
          <cell r="G2003" t="str">
            <v>MULTAS Y SANCIONES NO TRIBUTARIAS</v>
          </cell>
        </row>
        <row r="2004">
          <cell r="F2004" t="str">
            <v>4503</v>
          </cell>
          <cell r="G2004" t="str">
            <v>APORTES POR REGULACIÓN</v>
          </cell>
        </row>
        <row r="2005">
          <cell r="F2005" t="str">
            <v>4503</v>
          </cell>
          <cell r="G2005" t="str">
            <v>APORTES POR REGULACIÓN</v>
          </cell>
        </row>
        <row r="2006">
          <cell r="F2006" t="str">
            <v>4503</v>
          </cell>
          <cell r="G2006" t="str">
            <v>APORTES POR REGULACIÓN</v>
          </cell>
        </row>
        <row r="2007">
          <cell r="F2007" t="str">
            <v>4503</v>
          </cell>
          <cell r="G2007" t="str">
            <v>APORTES POR REGULACIÓN</v>
          </cell>
        </row>
        <row r="2008">
          <cell r="F2008" t="str">
            <v>4503</v>
          </cell>
          <cell r="G2008" t="str">
            <v>APORTES POR REGULACIÓN</v>
          </cell>
        </row>
        <row r="2009">
          <cell r="F2009" t="str">
            <v>4503</v>
          </cell>
          <cell r="G2009" t="str">
            <v>APORTES POR REGULACIÓN</v>
          </cell>
        </row>
        <row r="2010">
          <cell r="F2010" t="str">
            <v>4503</v>
          </cell>
          <cell r="G2010" t="str">
            <v>APORTES POR REGULACIÓN</v>
          </cell>
        </row>
        <row r="2011">
          <cell r="F2011" t="str">
            <v>4503</v>
          </cell>
          <cell r="G2011" t="str">
            <v>APORTES POR REGULACIÓN</v>
          </cell>
        </row>
        <row r="2012">
          <cell r="F2012" t="str">
            <v>4503</v>
          </cell>
          <cell r="G2012" t="str">
            <v>APORTES POR REGULACIÓN</v>
          </cell>
        </row>
        <row r="2013">
          <cell r="F2013" t="str">
            <v>4503</v>
          </cell>
          <cell r="G2013" t="str">
            <v>APORTES POR REGULACIÓN</v>
          </cell>
        </row>
        <row r="2014">
          <cell r="F2014" t="str">
            <v>4503</v>
          </cell>
          <cell r="G2014" t="str">
            <v>APORTES POR REGULACIÓN</v>
          </cell>
        </row>
        <row r="2015">
          <cell r="F2015" t="str">
            <v>4503</v>
          </cell>
          <cell r="G2015" t="str">
            <v>APORTES POR REGULACIÓN</v>
          </cell>
        </row>
        <row r="2016">
          <cell r="F2016" t="str">
            <v>4503</v>
          </cell>
          <cell r="G2016" t="str">
            <v>APORTES POR REGULACIÓN</v>
          </cell>
        </row>
        <row r="2017">
          <cell r="F2017" t="str">
            <v>4503</v>
          </cell>
          <cell r="G2017" t="str">
            <v>APORTES POR REGULACIÓN</v>
          </cell>
        </row>
        <row r="2018">
          <cell r="F2018" t="str">
            <v>4503</v>
          </cell>
          <cell r="G2018" t="str">
            <v>APORTES POR REGULACIÓN</v>
          </cell>
        </row>
        <row r="2019">
          <cell r="F2019" t="str">
            <v>4503</v>
          </cell>
          <cell r="G2019" t="str">
            <v>APORTES POR REGULACIÓN</v>
          </cell>
        </row>
        <row r="2020">
          <cell r="F2020" t="str">
            <v>4503</v>
          </cell>
          <cell r="G2020" t="str">
            <v>APORTES POR REGULACIÓN</v>
          </cell>
        </row>
        <row r="2021">
          <cell r="F2021" t="str">
            <v>4503</v>
          </cell>
          <cell r="G2021" t="str">
            <v>APORTES POR REGULACIÓN</v>
          </cell>
        </row>
        <row r="2022">
          <cell r="F2022" t="str">
            <v>4503</v>
          </cell>
          <cell r="G2022" t="str">
            <v>APORTES POR REGULACIÓN</v>
          </cell>
        </row>
        <row r="2023">
          <cell r="F2023" t="str">
            <v>4503</v>
          </cell>
          <cell r="G2023" t="str">
            <v>APORTES POR REGULACIÓN</v>
          </cell>
        </row>
        <row r="2024">
          <cell r="F2024" t="str">
            <v>4503</v>
          </cell>
          <cell r="G2024" t="str">
            <v>APORTES POR REGULACIÓN</v>
          </cell>
        </row>
        <row r="2025">
          <cell r="F2025" t="str">
            <v>4503</v>
          </cell>
          <cell r="G2025" t="str">
            <v>APORTES POR REGULACIÓN</v>
          </cell>
        </row>
        <row r="2026">
          <cell r="F2026" t="str">
            <v>4503</v>
          </cell>
          <cell r="G2026" t="str">
            <v>APORTES POR REGULACIÓN</v>
          </cell>
        </row>
        <row r="2027">
          <cell r="F2027" t="str">
            <v>4503</v>
          </cell>
          <cell r="G2027" t="str">
            <v>APORTES POR REGULACIÓN</v>
          </cell>
        </row>
        <row r="2028">
          <cell r="F2028" t="str">
            <v>4503</v>
          </cell>
          <cell r="G2028" t="str">
            <v>APORTES POR REGULACIÓN</v>
          </cell>
        </row>
        <row r="2029">
          <cell r="F2029" t="str">
            <v>4503</v>
          </cell>
          <cell r="G2029" t="str">
            <v>APORTES POR REGULACIÓN</v>
          </cell>
        </row>
        <row r="2030">
          <cell r="F2030" t="str">
            <v>4504</v>
          </cell>
          <cell r="G2030" t="str">
            <v>TRANSFERENCIAS VOLUNTARIAS DISTINTA A DONACIONES</v>
          </cell>
        </row>
        <row r="2031">
          <cell r="F2031" t="str">
            <v>4504</v>
          </cell>
          <cell r="G2031" t="str">
            <v>TRANSFERENCIAS VOLUNTARIAS DISTINTA A DONACIONES</v>
          </cell>
        </row>
        <row r="2032">
          <cell r="F2032" t="str">
            <v>4504</v>
          </cell>
          <cell r="G2032" t="str">
            <v>TRANSFERENCIAS VOLUNTARIAS DISTINTA A DONACIONES</v>
          </cell>
        </row>
        <row r="2033">
          <cell r="F2033" t="str">
            <v>4504</v>
          </cell>
          <cell r="G2033" t="str">
            <v>TRANSFERENCIAS VOLUNTARIAS DISTINTA A DONACIONES</v>
          </cell>
        </row>
        <row r="2034">
          <cell r="F2034" t="str">
            <v>4504</v>
          </cell>
          <cell r="G2034" t="str">
            <v>TRANSFERENCIAS VOLUNTARIAS DISTINTA A DONACIONES</v>
          </cell>
        </row>
        <row r="2035">
          <cell r="F2035" t="str">
            <v>4504</v>
          </cell>
          <cell r="G2035" t="str">
            <v>TRANSFERENCIAS VOLUNTARIAS DISTINTA A DONACIONES</v>
          </cell>
        </row>
        <row r="2036">
          <cell r="F2036" t="str">
            <v>4504</v>
          </cell>
          <cell r="G2036" t="str">
            <v>TRANSFERENCIAS VOLUNTARIAS DISTINTA A DONACIONES</v>
          </cell>
        </row>
        <row r="2037">
          <cell r="F2037" t="str">
            <v>4504</v>
          </cell>
          <cell r="G2037" t="str">
            <v>TRANSFERENCIAS VOLUNTARIAS DISTINTA A DONACIONES</v>
          </cell>
        </row>
        <row r="2038">
          <cell r="F2038" t="str">
            <v>4504</v>
          </cell>
          <cell r="G2038" t="str">
            <v>TRANSFERENCIAS VOLUNTARIAS DISTINTA A DONACIONES</v>
          </cell>
        </row>
        <row r="2039">
          <cell r="F2039" t="str">
            <v>4504</v>
          </cell>
          <cell r="G2039" t="str">
            <v>TRANSFERENCIAS VOLUNTARIAS DISTINTA A DONACIONES</v>
          </cell>
        </row>
        <row r="2040">
          <cell r="F2040" t="str">
            <v>4504</v>
          </cell>
          <cell r="G2040" t="str">
            <v>TRANSFERENCIAS VOLUNTARIAS DISTINTA A DONACIONES</v>
          </cell>
        </row>
        <row r="2041">
          <cell r="F2041" t="str">
            <v>4504</v>
          </cell>
          <cell r="G2041" t="str">
            <v>TRANSFERENCIAS VOLUNTARIAS DISTINTA A DONACIONES</v>
          </cell>
        </row>
        <row r="2042">
          <cell r="F2042" t="str">
            <v>4504</v>
          </cell>
          <cell r="G2042" t="str">
            <v>TRANSFERENCIAS VOLUNTARIAS DISTINTA A DONACIONES</v>
          </cell>
        </row>
        <row r="2043">
          <cell r="F2043" t="str">
            <v>4504</v>
          </cell>
          <cell r="G2043" t="str">
            <v>TRANSFERENCIAS VOLUNTARIAS DISTINTA A DONACIONES</v>
          </cell>
        </row>
        <row r="2044">
          <cell r="F2044" t="str">
            <v>4504</v>
          </cell>
          <cell r="G2044" t="str">
            <v>TRANSFERENCIAS VOLUNTARIAS DISTINTA A DONACIONES</v>
          </cell>
        </row>
        <row r="2045">
          <cell r="F2045" t="str">
            <v>4504</v>
          </cell>
          <cell r="G2045" t="str">
            <v>TRANSFERENCIAS VOLUNTARIAS DISTINTA A DONACIONES</v>
          </cell>
        </row>
        <row r="2046">
          <cell r="F2046" t="str">
            <v>4504</v>
          </cell>
          <cell r="G2046" t="str">
            <v>TRANSFERENCIAS VOLUNTARIAS DISTINTA A DONACIONES</v>
          </cell>
        </row>
        <row r="2047">
          <cell r="F2047" t="str">
            <v>4504</v>
          </cell>
          <cell r="G2047" t="str">
            <v>TRANSFERENCIAS VOLUNTARIAS DISTINTA A DONACIONES</v>
          </cell>
        </row>
        <row r="2048">
          <cell r="F2048" t="str">
            <v>4504</v>
          </cell>
          <cell r="G2048" t="str">
            <v>TRANSFERENCIAS VOLUNTARIAS DISTINTA A DONACIONES</v>
          </cell>
        </row>
        <row r="2049">
          <cell r="F2049" t="str">
            <v>4505</v>
          </cell>
          <cell r="G2049" t="str">
            <v>INGRESOS DIVERSOS</v>
          </cell>
        </row>
        <row r="2050">
          <cell r="F2050" t="str">
            <v>4505</v>
          </cell>
          <cell r="G2050" t="str">
            <v>INGRESOS DIVERSOS</v>
          </cell>
        </row>
        <row r="2051">
          <cell r="F2051" t="str">
            <v>4505</v>
          </cell>
          <cell r="G2051" t="str">
            <v>INGRESOS DIVERSOS</v>
          </cell>
        </row>
        <row r="2052">
          <cell r="F2052" t="str">
            <v>4505</v>
          </cell>
          <cell r="G2052" t="str">
            <v>INGRESOS DIVERSOS</v>
          </cell>
        </row>
        <row r="2053">
          <cell r="F2053" t="str">
            <v>4505</v>
          </cell>
          <cell r="G2053" t="str">
            <v>INGRESOS DIVERSOS</v>
          </cell>
        </row>
        <row r="2054">
          <cell r="F2054" t="str">
            <v>4505</v>
          </cell>
          <cell r="G2054" t="str">
            <v>INGRESOS DIVERSOS</v>
          </cell>
        </row>
        <row r="2055">
          <cell r="F2055" t="str">
            <v>4505</v>
          </cell>
          <cell r="G2055" t="str">
            <v>INGRESOS DIVERSOS</v>
          </cell>
        </row>
        <row r="2056">
          <cell r="F2056" t="str">
            <v>4505</v>
          </cell>
          <cell r="G2056" t="str">
            <v>INGRESOS DIVERSOS</v>
          </cell>
        </row>
        <row r="2057">
          <cell r="F2057" t="str">
            <v>4505</v>
          </cell>
          <cell r="G2057" t="str">
            <v>INGRESOS DIVERSOS</v>
          </cell>
        </row>
        <row r="2058">
          <cell r="F2058" t="str">
            <v>4505</v>
          </cell>
          <cell r="G2058" t="str">
            <v>INGRESOS DIVERSOS</v>
          </cell>
        </row>
        <row r="2059">
          <cell r="F2059" t="str">
            <v>4505</v>
          </cell>
          <cell r="G2059" t="str">
            <v>INGRESOS DIVERSOS</v>
          </cell>
        </row>
        <row r="2060">
          <cell r="F2060" t="str">
            <v>4505</v>
          </cell>
          <cell r="G2060" t="str">
            <v>INGRESOS DIVERSOS</v>
          </cell>
        </row>
        <row r="2061">
          <cell r="F2061" t="str">
            <v>4505</v>
          </cell>
          <cell r="G2061" t="str">
            <v>INGRESOS DIVERSOS</v>
          </cell>
        </row>
        <row r="2062">
          <cell r="F2062" t="str">
            <v>4505</v>
          </cell>
          <cell r="G2062" t="str">
            <v>INGRESOS DIVERSOS</v>
          </cell>
        </row>
        <row r="2063">
          <cell r="F2063" t="str">
            <v>4505</v>
          </cell>
          <cell r="G2063" t="str">
            <v>INGRESOS DIVERSOS</v>
          </cell>
        </row>
        <row r="2064">
          <cell r="F2064" t="str">
            <v>4505</v>
          </cell>
          <cell r="G2064" t="str">
            <v>INGRESOS DIVERSOS</v>
          </cell>
        </row>
        <row r="2065">
          <cell r="F2065" t="str">
            <v>4505</v>
          </cell>
          <cell r="G2065" t="str">
            <v>INGRESOS DIVERSOS</v>
          </cell>
        </row>
        <row r="2066">
          <cell r="F2066" t="str">
            <v>4505</v>
          </cell>
          <cell r="G2066" t="str">
            <v>INGRESOS DIVERSOS</v>
          </cell>
        </row>
        <row r="2067">
          <cell r="F2067" t="str">
            <v>4505</v>
          </cell>
          <cell r="G2067" t="str">
            <v>INGRESOS DIVERSOS</v>
          </cell>
        </row>
        <row r="2068">
          <cell r="F2068" t="str">
            <v>4505</v>
          </cell>
          <cell r="G2068" t="str">
            <v>INGRESOS DIVERSOS</v>
          </cell>
        </row>
        <row r="2069">
          <cell r="F2069" t="str">
            <v>4505</v>
          </cell>
          <cell r="G2069" t="str">
            <v>INGRESOS DIVERSOS</v>
          </cell>
        </row>
        <row r="2070">
          <cell r="F2070" t="str">
            <v>4505</v>
          </cell>
          <cell r="G2070" t="str">
            <v>INGRESOS DIVERSOS</v>
          </cell>
        </row>
        <row r="2071">
          <cell r="F2071" t="str">
            <v>4505</v>
          </cell>
          <cell r="G2071" t="str">
            <v>INGRESOS DIVERSOS</v>
          </cell>
        </row>
        <row r="2072">
          <cell r="F2072" t="str">
            <v>4505</v>
          </cell>
          <cell r="G2072" t="str">
            <v>INGRESOS DIVERSOS</v>
          </cell>
        </row>
        <row r="2073">
          <cell r="F2073" t="str">
            <v>4505</v>
          </cell>
          <cell r="G2073" t="str">
            <v>INGRESOS DIVERSOS</v>
          </cell>
        </row>
        <row r="2074">
          <cell r="F2074" t="str">
            <v>4505</v>
          </cell>
          <cell r="G2074" t="str">
            <v>INGRESOS DIVERSOS</v>
          </cell>
        </row>
        <row r="2075">
          <cell r="F2075" t="str">
            <v>4505</v>
          </cell>
          <cell r="G2075" t="str">
            <v>INGRESOS DIVERSOS</v>
          </cell>
        </row>
        <row r="2076">
          <cell r="F2076" t="str">
            <v>4505</v>
          </cell>
          <cell r="G2076" t="str">
            <v>INGRESOS DIVERSOS</v>
          </cell>
        </row>
        <row r="2077">
          <cell r="F2077" t="str">
            <v>4505</v>
          </cell>
          <cell r="G2077" t="str">
            <v>INGRESOS DIVERSOS</v>
          </cell>
        </row>
        <row r="2078">
          <cell r="F2078" t="str">
            <v>4505</v>
          </cell>
          <cell r="G2078" t="str">
            <v>INGRESOS DIVERSOS</v>
          </cell>
        </row>
        <row r="2079">
          <cell r="F2079" t="str">
            <v>4505</v>
          </cell>
          <cell r="G2079" t="str">
            <v>INGRESOS DIVERSOS</v>
          </cell>
        </row>
        <row r="2080">
          <cell r="F2080" t="str">
            <v>4505</v>
          </cell>
          <cell r="G2080" t="str">
            <v>INGRESOS DIVERSOS</v>
          </cell>
        </row>
        <row r="2081">
          <cell r="F2081" t="str">
            <v>4505</v>
          </cell>
          <cell r="G2081" t="str">
            <v>INGRESOS DIVERSOS</v>
          </cell>
        </row>
        <row r="2082">
          <cell r="F2082" t="str">
            <v>4505</v>
          </cell>
          <cell r="G2082" t="str">
            <v>INGRESOS DIVERSOS</v>
          </cell>
        </row>
        <row r="2083">
          <cell r="F2083" t="str">
            <v>4505</v>
          </cell>
          <cell r="G2083" t="str">
            <v>INGRESOS DIVERSOS</v>
          </cell>
        </row>
        <row r="2084">
          <cell r="F2084" t="str">
            <v>4505</v>
          </cell>
          <cell r="G2084" t="str">
            <v>INGRESOS DIVERSOS</v>
          </cell>
        </row>
        <row r="2085">
          <cell r="F2085" t="str">
            <v>4505</v>
          </cell>
          <cell r="G2085" t="str">
            <v>INGRESOS DIVERSOS</v>
          </cell>
        </row>
        <row r="2086">
          <cell r="F2086" t="str">
            <v>4505</v>
          </cell>
          <cell r="G2086" t="str">
            <v>INGRESOS DIVERSOS</v>
          </cell>
        </row>
        <row r="2087">
          <cell r="F2087" t="str">
            <v>4505</v>
          </cell>
          <cell r="G2087" t="str">
            <v>INGRESOS DIVERSOS</v>
          </cell>
        </row>
        <row r="2088">
          <cell r="F2088" t="str">
            <v>4506</v>
          </cell>
          <cell r="G2088" t="str">
            <v>INGRESOS PROMOCIÓN DE LA INVERSIÓN PRIVADA</v>
          </cell>
        </row>
        <row r="2089">
          <cell r="F2089" t="str">
            <v>4506</v>
          </cell>
          <cell r="G2089" t="str">
            <v>INGRESOS PROMOCIÓN DE LA INVERSIÓN PRIVADA</v>
          </cell>
        </row>
        <row r="2090">
          <cell r="F2090" t="str">
            <v>4506</v>
          </cell>
          <cell r="G2090" t="str">
            <v>INGRESOS PROMOCIÓN DE LA INVERSIÓN PRIVADA</v>
          </cell>
        </row>
        <row r="2091">
          <cell r="F2091" t="str">
            <v>4601</v>
          </cell>
          <cell r="G2091" t="str">
            <v>VENTA DE EDIFICIOS</v>
          </cell>
        </row>
        <row r="2092">
          <cell r="F2092" t="str">
            <v>4601</v>
          </cell>
          <cell r="G2092" t="str">
            <v>VENTA DE EDIFICIOS</v>
          </cell>
        </row>
        <row r="2093">
          <cell r="F2093" t="str">
            <v>4601</v>
          </cell>
          <cell r="G2093" t="str">
            <v>VENTA DE EDIFICIOS</v>
          </cell>
        </row>
        <row r="2094">
          <cell r="F2094" t="str">
            <v>4601</v>
          </cell>
          <cell r="G2094" t="str">
            <v>VENTA DE EDIFICIOS</v>
          </cell>
        </row>
        <row r="2095">
          <cell r="F2095" t="str">
            <v>4601</v>
          </cell>
          <cell r="G2095" t="str">
            <v>VENTA DE EDIFICIOS</v>
          </cell>
        </row>
        <row r="2096">
          <cell r="F2096" t="str">
            <v>4601</v>
          </cell>
          <cell r="G2096" t="str">
            <v>VENTA DE EDIFICIOS</v>
          </cell>
        </row>
        <row r="2097">
          <cell r="F2097" t="str">
            <v>4601</v>
          </cell>
          <cell r="G2097" t="str">
            <v>VENTA DE EDIFICIOS</v>
          </cell>
        </row>
        <row r="2098">
          <cell r="F2098" t="str">
            <v>4601</v>
          </cell>
          <cell r="G2098" t="str">
            <v>VENTA DE EDIFICIOS</v>
          </cell>
        </row>
        <row r="2099">
          <cell r="F2099" t="str">
            <v>4601</v>
          </cell>
          <cell r="G2099" t="str">
            <v>VENTA DE EDIFICIOS</v>
          </cell>
        </row>
        <row r="2100">
          <cell r="F2100" t="str">
            <v>4602</v>
          </cell>
          <cell r="G2100" t="str">
            <v>VENTA DE VEHICULOS, MAQUINARIAS Y OTROS</v>
          </cell>
        </row>
        <row r="2101">
          <cell r="F2101" t="str">
            <v>4602</v>
          </cell>
          <cell r="G2101" t="str">
            <v>VENTA DE VEHICULOS, MAQUINARIAS Y OTROS</v>
          </cell>
        </row>
        <row r="2102">
          <cell r="F2102" t="str">
            <v>4602</v>
          </cell>
          <cell r="G2102" t="str">
            <v>VENTA DE VEHICULOS, MAQUINARIAS Y OTROS</v>
          </cell>
        </row>
        <row r="2103">
          <cell r="F2103" t="str">
            <v>4602</v>
          </cell>
          <cell r="G2103" t="str">
            <v>VENTA DE VEHICULOS, MAQUINARIAS Y OTROS</v>
          </cell>
        </row>
        <row r="2104">
          <cell r="F2104" t="str">
            <v>4602</v>
          </cell>
          <cell r="G2104" t="str">
            <v>VENTA DE VEHICULOS, MAQUINARIAS Y OTROS</v>
          </cell>
        </row>
        <row r="2105">
          <cell r="F2105" t="str">
            <v>4602</v>
          </cell>
          <cell r="G2105" t="str">
            <v>VENTA DE VEHICULOS, MAQUINARIAS Y OTROS</v>
          </cell>
        </row>
        <row r="2106">
          <cell r="F2106" t="str">
            <v>4602</v>
          </cell>
          <cell r="G2106" t="str">
            <v>VENTA DE VEHICULOS, MAQUINARIAS Y OTROS</v>
          </cell>
        </row>
        <row r="2107">
          <cell r="F2107" t="str">
            <v>4602</v>
          </cell>
          <cell r="G2107" t="str">
            <v>VENTA DE VEHICULOS, MAQUINARIAS Y OTROS</v>
          </cell>
        </row>
        <row r="2108">
          <cell r="F2108" t="str">
            <v>4602</v>
          </cell>
          <cell r="G2108" t="str">
            <v>VENTA DE VEHICULOS, MAQUINARIAS Y OTROS</v>
          </cell>
        </row>
        <row r="2109">
          <cell r="F2109" t="str">
            <v>4602</v>
          </cell>
          <cell r="G2109" t="str">
            <v>VENTA DE VEHICULOS, MAQUINARIAS Y OTROS</v>
          </cell>
        </row>
        <row r="2110">
          <cell r="F2110" t="str">
            <v>4602</v>
          </cell>
          <cell r="G2110" t="str">
            <v>VENTA DE VEHICULOS, MAQUINARIAS Y OTROS</v>
          </cell>
        </row>
        <row r="2111">
          <cell r="F2111" t="str">
            <v>4602</v>
          </cell>
          <cell r="G2111" t="str">
            <v>VENTA DE VEHICULOS, MAQUINARIAS Y OTROS</v>
          </cell>
        </row>
        <row r="2112">
          <cell r="F2112" t="str">
            <v>4602</v>
          </cell>
          <cell r="G2112" t="str">
            <v>VENTA DE VEHICULOS, MAQUINARIAS Y OTROS</v>
          </cell>
        </row>
        <row r="2113">
          <cell r="F2113" t="str">
            <v>4602</v>
          </cell>
          <cell r="G2113" t="str">
            <v>VENTA DE VEHICULOS, MAQUINARIAS Y OTROS</v>
          </cell>
        </row>
        <row r="2114">
          <cell r="F2114" t="str">
            <v>4602</v>
          </cell>
          <cell r="G2114" t="str">
            <v>VENTA DE VEHICULOS, MAQUINARIAS Y OTROS</v>
          </cell>
        </row>
        <row r="2115">
          <cell r="F2115" t="str">
            <v>4602</v>
          </cell>
          <cell r="G2115" t="str">
            <v>VENTA DE VEHICULOS, MAQUINARIAS Y OTROS</v>
          </cell>
        </row>
        <row r="2116">
          <cell r="F2116" t="str">
            <v>4602</v>
          </cell>
          <cell r="G2116" t="str">
            <v>VENTA DE VEHICULOS, MAQUINARIAS Y OTROS</v>
          </cell>
        </row>
        <row r="2117">
          <cell r="F2117" t="str">
            <v>4602</v>
          </cell>
          <cell r="G2117" t="str">
            <v>VENTA DE VEHICULOS, MAQUINARIAS Y OTROS</v>
          </cell>
        </row>
        <row r="2118">
          <cell r="F2118" t="str">
            <v>4602</v>
          </cell>
          <cell r="G2118" t="str">
            <v>VENTA DE VEHICULOS, MAQUINARIAS Y OTROS</v>
          </cell>
        </row>
        <row r="2119">
          <cell r="F2119" t="str">
            <v>4602</v>
          </cell>
          <cell r="G2119" t="str">
            <v>VENTA DE VEHICULOS, MAQUINARIAS Y OTROS</v>
          </cell>
        </row>
        <row r="2120">
          <cell r="F2120" t="str">
            <v>4602</v>
          </cell>
          <cell r="G2120" t="str">
            <v>VENTA DE VEHICULOS, MAQUINARIAS Y OTROS</v>
          </cell>
        </row>
        <row r="2121">
          <cell r="F2121" t="str">
            <v>4602</v>
          </cell>
          <cell r="G2121" t="str">
            <v>VENTA DE VEHICULOS, MAQUINARIAS Y OTROS</v>
          </cell>
        </row>
        <row r="2122">
          <cell r="F2122" t="str">
            <v>4602</v>
          </cell>
          <cell r="G2122" t="str">
            <v>VENTA DE VEHICULOS, MAQUINARIAS Y OTROS</v>
          </cell>
        </row>
        <row r="2123">
          <cell r="F2123" t="str">
            <v>4602</v>
          </cell>
          <cell r="G2123" t="str">
            <v>VENTA DE VEHICULOS, MAQUINARIAS Y OTROS</v>
          </cell>
        </row>
        <row r="2124">
          <cell r="F2124" t="str">
            <v>4602</v>
          </cell>
          <cell r="G2124" t="str">
            <v>VENTA DE VEHICULOS, MAQUINARIAS Y OTROS</v>
          </cell>
        </row>
        <row r="2125">
          <cell r="F2125" t="str">
            <v>4602</v>
          </cell>
          <cell r="G2125" t="str">
            <v>VENTA DE VEHICULOS, MAQUINARIAS Y OTROS</v>
          </cell>
        </row>
        <row r="2126">
          <cell r="F2126" t="str">
            <v>4602</v>
          </cell>
          <cell r="G2126" t="str">
            <v>VENTA DE VEHICULOS, MAQUINARIAS Y OTROS</v>
          </cell>
        </row>
        <row r="2127">
          <cell r="F2127" t="str">
            <v>4602</v>
          </cell>
          <cell r="G2127" t="str">
            <v>VENTA DE VEHICULOS, MAQUINARIAS Y OTROS</v>
          </cell>
        </row>
        <row r="2128">
          <cell r="F2128" t="str">
            <v>4602</v>
          </cell>
          <cell r="G2128" t="str">
            <v>VENTA DE VEHICULOS, MAQUINARIAS Y OTROS</v>
          </cell>
        </row>
        <row r="2129">
          <cell r="F2129" t="str">
            <v>4602</v>
          </cell>
          <cell r="G2129" t="str">
            <v>VENTA DE VEHICULOS, MAQUINARIAS Y OTROS</v>
          </cell>
        </row>
        <row r="2130">
          <cell r="F2130" t="str">
            <v>4602</v>
          </cell>
          <cell r="G2130" t="str">
            <v>VENTA DE VEHICULOS, MAQUINARIAS Y OTROS</v>
          </cell>
        </row>
        <row r="2131">
          <cell r="F2131" t="str">
            <v>4602</v>
          </cell>
          <cell r="G2131" t="str">
            <v>VENTA DE VEHICULOS, MAQUINARIAS Y OTROS</v>
          </cell>
        </row>
        <row r="2132">
          <cell r="F2132" t="str">
            <v>4602</v>
          </cell>
          <cell r="G2132" t="str">
            <v>VENTA DE VEHICULOS, MAQUINARIAS Y OTROS</v>
          </cell>
        </row>
        <row r="2133">
          <cell r="F2133" t="str">
            <v>4602</v>
          </cell>
          <cell r="G2133" t="str">
            <v>VENTA DE VEHICULOS, MAQUINARIAS Y OTROS</v>
          </cell>
        </row>
        <row r="2134">
          <cell r="F2134" t="str">
            <v>4602</v>
          </cell>
          <cell r="G2134" t="str">
            <v>VENTA DE VEHICULOS, MAQUINARIAS Y OTROS</v>
          </cell>
        </row>
        <row r="2135">
          <cell r="F2135" t="str">
            <v>4602</v>
          </cell>
          <cell r="G2135" t="str">
            <v>VENTA DE VEHICULOS, MAQUINARIAS Y OTROS</v>
          </cell>
        </row>
        <row r="2136">
          <cell r="F2136" t="str">
            <v>4602</v>
          </cell>
          <cell r="G2136" t="str">
            <v>VENTA DE VEHICULOS, MAQUINARIAS Y OTROS</v>
          </cell>
        </row>
        <row r="2137">
          <cell r="F2137" t="str">
            <v>4602</v>
          </cell>
          <cell r="G2137" t="str">
            <v>VENTA DE VEHICULOS, MAQUINARIAS Y OTROS</v>
          </cell>
        </row>
        <row r="2138">
          <cell r="F2138" t="str">
            <v>4602</v>
          </cell>
          <cell r="G2138" t="str">
            <v>VENTA DE VEHICULOS, MAQUINARIAS Y OTROS</v>
          </cell>
        </row>
        <row r="2139">
          <cell r="F2139" t="str">
            <v>4603</v>
          </cell>
          <cell r="G2139" t="str">
            <v>VENTA DE OTROS ACTIVOS</v>
          </cell>
        </row>
        <row r="2140">
          <cell r="F2140" t="str">
            <v>4603</v>
          </cell>
          <cell r="G2140" t="str">
            <v>VENTA DE OTROS ACTIVOS</v>
          </cell>
        </row>
        <row r="2141">
          <cell r="F2141" t="str">
            <v>4603</v>
          </cell>
          <cell r="G2141" t="str">
            <v>VENTA DE OTROS ACTIVOS</v>
          </cell>
        </row>
        <row r="2142">
          <cell r="F2142" t="str">
            <v>4603</v>
          </cell>
          <cell r="G2142" t="str">
            <v>VENTA DE OTROS ACTIVOS</v>
          </cell>
        </row>
        <row r="2143">
          <cell r="F2143" t="str">
            <v>4603</v>
          </cell>
          <cell r="G2143" t="str">
            <v>VENTA DE OTROS ACTIVOS</v>
          </cell>
        </row>
        <row r="2144">
          <cell r="F2144" t="str">
            <v>4603</v>
          </cell>
          <cell r="G2144" t="str">
            <v>VENTA DE OTROS ACTIVOS</v>
          </cell>
        </row>
        <row r="2145">
          <cell r="F2145" t="str">
            <v>4603</v>
          </cell>
          <cell r="G2145" t="str">
            <v>VENTA DE OTROS ACTIVOS</v>
          </cell>
        </row>
        <row r="2146">
          <cell r="F2146" t="str">
            <v>4603</v>
          </cell>
          <cell r="G2146" t="str">
            <v>VENTA DE OTROS ACTIVOS</v>
          </cell>
        </row>
        <row r="2147">
          <cell r="F2147" t="str">
            <v>4603</v>
          </cell>
          <cell r="G2147" t="str">
            <v>VENTA DE OTROS ACTIVOS</v>
          </cell>
        </row>
        <row r="2148">
          <cell r="F2148" t="str">
            <v>4603</v>
          </cell>
          <cell r="G2148" t="str">
            <v>VENTA DE OTROS ACTIVOS</v>
          </cell>
        </row>
        <row r="2149">
          <cell r="F2149" t="str">
            <v>4603</v>
          </cell>
          <cell r="G2149" t="str">
            <v>VENTA DE OTROS ACTIVOS</v>
          </cell>
        </row>
        <row r="2150">
          <cell r="F2150" t="str">
            <v>4603</v>
          </cell>
          <cell r="G2150" t="str">
            <v>VENTA DE OTROS ACTIVOS</v>
          </cell>
        </row>
        <row r="2151">
          <cell r="F2151" t="str">
            <v>4603</v>
          </cell>
          <cell r="G2151" t="str">
            <v>VENTA DE OTROS ACTIVOS</v>
          </cell>
        </row>
        <row r="2152">
          <cell r="F2152" t="str">
            <v>4603</v>
          </cell>
          <cell r="G2152" t="str">
            <v>VENTA DE OTROS ACTIVOS</v>
          </cell>
        </row>
        <row r="2153">
          <cell r="F2153" t="str">
            <v>4603</v>
          </cell>
          <cell r="G2153" t="str">
            <v>VENTA DE OTROS ACTIVOS</v>
          </cell>
        </row>
        <row r="2154">
          <cell r="F2154" t="str">
            <v>4603</v>
          </cell>
          <cell r="G2154" t="str">
            <v>VENTA DE OTROS ACTIVOS</v>
          </cell>
        </row>
        <row r="2155">
          <cell r="F2155" t="str">
            <v>4603</v>
          </cell>
          <cell r="G2155" t="str">
            <v>VENTA DE OTROS ACTIVOS</v>
          </cell>
        </row>
        <row r="2156">
          <cell r="F2156" t="str">
            <v>4603</v>
          </cell>
          <cell r="G2156" t="str">
            <v>VENTA DE OTROS ACTIVOS</v>
          </cell>
        </row>
        <row r="2157">
          <cell r="F2157" t="str">
            <v>4603</v>
          </cell>
          <cell r="G2157" t="str">
            <v>VENTA DE OTROS ACTIVOS</v>
          </cell>
        </row>
        <row r="2158">
          <cell r="F2158" t="str">
            <v>4603</v>
          </cell>
          <cell r="G2158" t="str">
            <v>VENTA DE OTROS ACTIVOS</v>
          </cell>
        </row>
        <row r="2159">
          <cell r="F2159" t="str">
            <v>4604</v>
          </cell>
          <cell r="G2159" t="str">
            <v>VENTA DE OBJETOS DE VALOR</v>
          </cell>
        </row>
        <row r="2160">
          <cell r="F2160" t="str">
            <v>4604</v>
          </cell>
          <cell r="G2160" t="str">
            <v>VENTA DE OBJETOS DE VALOR</v>
          </cell>
        </row>
        <row r="2161">
          <cell r="F2161" t="str">
            <v>4604</v>
          </cell>
          <cell r="G2161" t="str">
            <v>VENTA DE OBJETOS DE VALOR</v>
          </cell>
        </row>
        <row r="2162">
          <cell r="F2162" t="str">
            <v>4604</v>
          </cell>
          <cell r="G2162" t="str">
            <v>VENTA DE OBJETOS DE VALOR</v>
          </cell>
        </row>
        <row r="2163">
          <cell r="F2163" t="str">
            <v>4604</v>
          </cell>
          <cell r="G2163" t="str">
            <v>VENTA DE OBJETOS DE VALOR</v>
          </cell>
        </row>
        <row r="2164">
          <cell r="F2164" t="str">
            <v>4605</v>
          </cell>
          <cell r="G2164" t="str">
            <v>VENTA DE ACTIVOS NO PRODUCIDOS</v>
          </cell>
        </row>
        <row r="2165">
          <cell r="F2165" t="str">
            <v>4605</v>
          </cell>
          <cell r="G2165" t="str">
            <v>VENTA DE ACTIVOS NO PRODUCIDOS</v>
          </cell>
        </row>
        <row r="2166">
          <cell r="F2166" t="str">
            <v>4605</v>
          </cell>
          <cell r="G2166" t="str">
            <v>VENTA DE ACTIVOS NO PRODUCIDOS</v>
          </cell>
        </row>
        <row r="2167">
          <cell r="F2167" t="str">
            <v>4701</v>
          </cell>
          <cell r="G2167" t="str">
            <v>VENTA DE ACTIVOS FINANCIEROS</v>
          </cell>
        </row>
        <row r="2168">
          <cell r="F2168" t="str">
            <v>4701</v>
          </cell>
          <cell r="G2168" t="str">
            <v>VENTA DE ACTIVOS FINANCIEROS</v>
          </cell>
        </row>
        <row r="2169">
          <cell r="F2169" t="str">
            <v>4701</v>
          </cell>
          <cell r="G2169" t="str">
            <v>VENTA DE ACTIVOS FINANCIEROS</v>
          </cell>
        </row>
        <row r="2170">
          <cell r="F2170" t="str">
            <v>4701</v>
          </cell>
          <cell r="G2170" t="str">
            <v>VENTA DE ACTIVOS FINANCIEROS</v>
          </cell>
        </row>
        <row r="2171">
          <cell r="F2171" t="str">
            <v>4701</v>
          </cell>
          <cell r="G2171" t="str">
            <v>VENTA DE ACTIVOS FINANCIEROS</v>
          </cell>
        </row>
        <row r="2172">
          <cell r="F2172" t="str">
            <v>4701</v>
          </cell>
          <cell r="G2172" t="str">
            <v>VENTA DE ACTIVOS FINANCIEROS</v>
          </cell>
        </row>
        <row r="2173">
          <cell r="F2173" t="str">
            <v>4701</v>
          </cell>
          <cell r="G2173" t="str">
            <v>VENTA DE ACTIVOS FINANCIEROS</v>
          </cell>
        </row>
        <row r="2174">
          <cell r="F2174" t="str">
            <v>4701</v>
          </cell>
          <cell r="G2174" t="str">
            <v>VENTA DE ACTIVOS FINANCIEROS</v>
          </cell>
        </row>
        <row r="2175">
          <cell r="F2175" t="str">
            <v>4701</v>
          </cell>
          <cell r="G2175" t="str">
            <v>VENTA DE ACTIVOS FINANCIEROS</v>
          </cell>
        </row>
        <row r="2176">
          <cell r="F2176" t="str">
            <v>4701</v>
          </cell>
          <cell r="G2176" t="str">
            <v>VENTA DE ACTIVOS FINANCIEROS</v>
          </cell>
        </row>
        <row r="2177">
          <cell r="F2177" t="str">
            <v>4701</v>
          </cell>
          <cell r="G2177" t="str">
            <v>VENTA DE ACTIVOS FINANCIEROS</v>
          </cell>
        </row>
        <row r="2178">
          <cell r="F2178" t="str">
            <v>4701</v>
          </cell>
          <cell r="G2178" t="str">
            <v>VENTA DE ACTIVOS FINANCIEROS</v>
          </cell>
        </row>
        <row r="2179">
          <cell r="F2179" t="str">
            <v>4701</v>
          </cell>
          <cell r="G2179" t="str">
            <v>VENTA DE ACTIVOS FINANCIEROS</v>
          </cell>
        </row>
        <row r="2180">
          <cell r="F2180" t="str">
            <v>4701</v>
          </cell>
          <cell r="G2180" t="str">
            <v>VENTA DE ACTIVOS FINANCIEROS</v>
          </cell>
        </row>
        <row r="2181">
          <cell r="F2181" t="str">
            <v>4801</v>
          </cell>
          <cell r="G2181" t="str">
            <v>Ingresos por Contratos de Concesión</v>
          </cell>
        </row>
        <row r="2182">
          <cell r="F2182" t="str">
            <v>4801</v>
          </cell>
          <cell r="G2182" t="str">
            <v>Ingresos por Contratos de Concesión</v>
          </cell>
        </row>
        <row r="2183">
          <cell r="F2183" t="str">
            <v>4801</v>
          </cell>
          <cell r="G2183" t="str">
            <v>Ingresos por Contratos de Concesión</v>
          </cell>
        </row>
        <row r="2184">
          <cell r="F2184" t="str">
            <v>5101</v>
          </cell>
          <cell r="G2184" t="str">
            <v>PERSONAL  Y OBLIGACIONES SOCIALES - RETRIBUCIONES Y COMPLEMENTOS EN EFECTIVO</v>
          </cell>
        </row>
        <row r="2185">
          <cell r="F2185" t="str">
            <v>5101</v>
          </cell>
          <cell r="G2185" t="str">
            <v>PERSONAL  Y OBLIGACIONES SOCIALES - RETRIBUCIONES Y COMPLEMENTOS EN EFECTIVO</v>
          </cell>
        </row>
        <row r="2186">
          <cell r="F2186" t="str">
            <v>5101</v>
          </cell>
          <cell r="G2186" t="str">
            <v>PERSONAL  Y OBLIGACIONES SOCIALES - RETRIBUCIONES Y COMPLEMENTOS EN EFECTIVO</v>
          </cell>
        </row>
        <row r="2187">
          <cell r="F2187" t="str">
            <v>5101</v>
          </cell>
          <cell r="G2187" t="str">
            <v>PERSONAL  Y OBLIGACIONES SOCIALES - RETRIBUCIONES Y COMPLEMENTOS EN EFECTIVO</v>
          </cell>
        </row>
        <row r="2188">
          <cell r="F2188" t="str">
            <v>5101</v>
          </cell>
          <cell r="G2188" t="str">
            <v>PERSONAL  Y OBLIGACIONES SOCIALES - RETRIBUCIONES Y COMPLEMENTOS EN EFECTIVO</v>
          </cell>
        </row>
        <row r="2189">
          <cell r="F2189" t="str">
            <v>5101</v>
          </cell>
          <cell r="G2189" t="str">
            <v>PERSONAL  Y OBLIGACIONES SOCIALES - RETRIBUCIONES Y COMPLEMENTOS EN EFECTIVO</v>
          </cell>
        </row>
        <row r="2190">
          <cell r="F2190" t="str">
            <v>5101</v>
          </cell>
          <cell r="G2190" t="str">
            <v>PERSONAL  Y OBLIGACIONES SOCIALES - RETRIBUCIONES Y COMPLEMENTOS EN EFECTIVO</v>
          </cell>
        </row>
        <row r="2191">
          <cell r="F2191" t="str">
            <v>5101</v>
          </cell>
          <cell r="G2191" t="str">
            <v>PERSONAL  Y OBLIGACIONES SOCIALES - RETRIBUCIONES Y COMPLEMENTOS EN EFECTIVO</v>
          </cell>
        </row>
        <row r="2192">
          <cell r="F2192" t="str">
            <v>5101</v>
          </cell>
          <cell r="G2192" t="str">
            <v>PERSONAL  Y OBLIGACIONES SOCIALES - RETRIBUCIONES Y COMPLEMENTOS EN EFECTIVO</v>
          </cell>
        </row>
        <row r="2193">
          <cell r="F2193" t="str">
            <v>5101</v>
          </cell>
          <cell r="G2193" t="str">
            <v>PERSONAL  Y OBLIGACIONES SOCIALES - RETRIBUCIONES Y COMPLEMENTOS EN EFECTIVO</v>
          </cell>
        </row>
        <row r="2194">
          <cell r="F2194" t="str">
            <v>5101</v>
          </cell>
          <cell r="G2194" t="str">
            <v>PERSONAL  Y OBLIGACIONES SOCIALES - RETRIBUCIONES Y COMPLEMENTOS EN EFECTIVO</v>
          </cell>
        </row>
        <row r="2195">
          <cell r="F2195" t="str">
            <v>5101</v>
          </cell>
          <cell r="G2195" t="str">
            <v>PERSONAL  Y OBLIGACIONES SOCIALES - RETRIBUCIONES Y COMPLEMENTOS EN EFECTIVO</v>
          </cell>
        </row>
        <row r="2196">
          <cell r="F2196" t="str">
            <v>5101</v>
          </cell>
          <cell r="G2196" t="str">
            <v>PERSONAL  Y OBLIGACIONES SOCIALES - RETRIBUCIONES Y COMPLEMENTOS EN EFECTIVO</v>
          </cell>
        </row>
        <row r="2197">
          <cell r="F2197" t="str">
            <v>5101</v>
          </cell>
          <cell r="G2197" t="str">
            <v>PERSONAL  Y OBLIGACIONES SOCIALES - RETRIBUCIONES Y COMPLEMENTOS EN EFECTIVO</v>
          </cell>
        </row>
        <row r="2198">
          <cell r="F2198" t="str">
            <v>5101</v>
          </cell>
          <cell r="G2198" t="str">
            <v>PERSONAL  Y OBLIGACIONES SOCIALES - RETRIBUCIONES Y COMPLEMENTOS EN EFECTIVO</v>
          </cell>
        </row>
        <row r="2199">
          <cell r="F2199" t="str">
            <v>5101</v>
          </cell>
          <cell r="G2199" t="str">
            <v>PERSONAL  Y OBLIGACIONES SOCIALES - RETRIBUCIONES Y COMPLEMENTOS EN EFECTIVO</v>
          </cell>
        </row>
        <row r="2200">
          <cell r="F2200" t="str">
            <v>5101</v>
          </cell>
          <cell r="G2200" t="str">
            <v>PERSONAL  Y OBLIGACIONES SOCIALES - RETRIBUCIONES Y COMPLEMENTOS EN EFECTIVO</v>
          </cell>
        </row>
        <row r="2201">
          <cell r="F2201" t="str">
            <v>5101</v>
          </cell>
          <cell r="G2201" t="str">
            <v>PERSONAL  Y OBLIGACIONES SOCIALES - RETRIBUCIONES Y COMPLEMENTOS EN EFECTIVO</v>
          </cell>
        </row>
        <row r="2202">
          <cell r="F2202" t="str">
            <v>5101</v>
          </cell>
          <cell r="G2202" t="str">
            <v>PERSONAL  Y OBLIGACIONES SOCIALES - RETRIBUCIONES Y COMPLEMENTOS EN EFECTIVO</v>
          </cell>
        </row>
        <row r="2203">
          <cell r="F2203" t="str">
            <v>5101</v>
          </cell>
          <cell r="G2203" t="str">
            <v>PERSONAL  Y OBLIGACIONES SOCIALES - RETRIBUCIONES Y COMPLEMENTOS EN EFECTIVO</v>
          </cell>
        </row>
        <row r="2204">
          <cell r="F2204" t="str">
            <v>5101</v>
          </cell>
          <cell r="G2204" t="str">
            <v>PERSONAL  Y OBLIGACIONES SOCIALES - RETRIBUCIONES Y COMPLEMENTOS EN EFECTIVO</v>
          </cell>
        </row>
        <row r="2205">
          <cell r="F2205" t="str">
            <v>5101</v>
          </cell>
          <cell r="G2205" t="str">
            <v>PERSONAL  Y OBLIGACIONES SOCIALES - RETRIBUCIONES Y COMPLEMENTOS EN EFECTIVO</v>
          </cell>
        </row>
        <row r="2206">
          <cell r="F2206" t="str">
            <v>5101</v>
          </cell>
          <cell r="G2206" t="str">
            <v>PERSONAL  Y OBLIGACIONES SOCIALES - RETRIBUCIONES Y COMPLEMENTOS EN EFECTIVO</v>
          </cell>
        </row>
        <row r="2207">
          <cell r="F2207" t="str">
            <v>5101</v>
          </cell>
          <cell r="G2207" t="str">
            <v>PERSONAL  Y OBLIGACIONES SOCIALES - RETRIBUCIONES Y COMPLEMENTOS EN EFECTIVO</v>
          </cell>
        </row>
        <row r="2208">
          <cell r="F2208" t="str">
            <v>5101</v>
          </cell>
          <cell r="G2208" t="str">
            <v>PERSONAL  Y OBLIGACIONES SOCIALES - RETRIBUCIONES Y COMPLEMENTOS EN EFECTIVO</v>
          </cell>
        </row>
        <row r="2209">
          <cell r="F2209" t="str">
            <v>5101</v>
          </cell>
          <cell r="G2209" t="str">
            <v>PERSONAL  Y OBLIGACIONES SOCIALES - RETRIBUCIONES Y COMPLEMENTOS EN EFECTIVO</v>
          </cell>
        </row>
        <row r="2210">
          <cell r="F2210" t="str">
            <v>5101</v>
          </cell>
          <cell r="G2210" t="str">
            <v>PERSONAL  Y OBLIGACIONES SOCIALES - RETRIBUCIONES Y COMPLEMENTOS EN EFECTIVO</v>
          </cell>
        </row>
        <row r="2211">
          <cell r="F2211" t="str">
            <v>5101</v>
          </cell>
          <cell r="G2211" t="str">
            <v>PERSONAL  Y OBLIGACIONES SOCIALES - RETRIBUCIONES Y COMPLEMENTOS EN EFECTIVO</v>
          </cell>
        </row>
        <row r="2212">
          <cell r="F2212" t="str">
            <v>5101</v>
          </cell>
          <cell r="G2212" t="str">
            <v>PERSONAL  Y OBLIGACIONES SOCIALES - RETRIBUCIONES Y COMPLEMENTOS EN EFECTIVO</v>
          </cell>
        </row>
        <row r="2213">
          <cell r="F2213" t="str">
            <v>5101</v>
          </cell>
          <cell r="G2213" t="str">
            <v>PERSONAL  Y OBLIGACIONES SOCIALES - RETRIBUCIONES Y COMPLEMENTOS EN EFECTIVO</v>
          </cell>
        </row>
        <row r="2214">
          <cell r="F2214" t="str">
            <v>5101</v>
          </cell>
          <cell r="G2214" t="str">
            <v>PERSONAL  Y OBLIGACIONES SOCIALES - RETRIBUCIONES Y COMPLEMENTOS EN EFECTIVO</v>
          </cell>
        </row>
        <row r="2215">
          <cell r="F2215" t="str">
            <v>5101</v>
          </cell>
          <cell r="G2215" t="str">
            <v>PERSONAL  Y OBLIGACIONES SOCIALES - RETRIBUCIONES Y COMPLEMENTOS EN EFECTIVO</v>
          </cell>
        </row>
        <row r="2216">
          <cell r="F2216" t="str">
            <v>5101</v>
          </cell>
          <cell r="G2216" t="str">
            <v>PERSONAL  Y OBLIGACIONES SOCIALES - RETRIBUCIONES Y COMPLEMENTOS EN EFECTIVO</v>
          </cell>
        </row>
        <row r="2217">
          <cell r="F2217" t="str">
            <v>5101</v>
          </cell>
          <cell r="G2217" t="str">
            <v>PERSONAL  Y OBLIGACIONES SOCIALES - RETRIBUCIONES Y COMPLEMENTOS EN EFECTIVO</v>
          </cell>
        </row>
        <row r="2218">
          <cell r="F2218" t="str">
            <v>5101</v>
          </cell>
          <cell r="G2218" t="str">
            <v>PERSONAL  Y OBLIGACIONES SOCIALES - RETRIBUCIONES Y COMPLEMENTOS EN EFECTIVO</v>
          </cell>
        </row>
        <row r="2219">
          <cell r="F2219" t="str">
            <v>5101</v>
          </cell>
          <cell r="G2219" t="str">
            <v>PERSONAL  Y OBLIGACIONES SOCIALES - RETRIBUCIONES Y COMPLEMENTOS EN EFECTIVO</v>
          </cell>
        </row>
        <row r="2220">
          <cell r="F2220" t="str">
            <v>5101</v>
          </cell>
          <cell r="G2220" t="str">
            <v>PERSONAL  Y OBLIGACIONES SOCIALES - RETRIBUCIONES Y COMPLEMENTOS EN EFECTIVO</v>
          </cell>
        </row>
        <row r="2221">
          <cell r="F2221" t="str">
            <v>5101</v>
          </cell>
          <cell r="G2221" t="str">
            <v>PERSONAL  Y OBLIGACIONES SOCIALES - RETRIBUCIONES Y COMPLEMENTOS EN EFECTIVO</v>
          </cell>
        </row>
        <row r="2222">
          <cell r="F2222" t="str">
            <v>5101</v>
          </cell>
          <cell r="G2222" t="str">
            <v>PERSONAL  Y OBLIGACIONES SOCIALES - RETRIBUCIONES Y COMPLEMENTOS EN EFECTIVO</v>
          </cell>
        </row>
        <row r="2223">
          <cell r="F2223" t="str">
            <v>5101</v>
          </cell>
          <cell r="G2223" t="str">
            <v>PERSONAL  Y OBLIGACIONES SOCIALES - RETRIBUCIONES Y COMPLEMENTOS EN EFECTIVO</v>
          </cell>
        </row>
        <row r="2224">
          <cell r="F2224" t="str">
            <v>5101</v>
          </cell>
          <cell r="G2224" t="str">
            <v>PERSONAL  Y OBLIGACIONES SOCIALES - RETRIBUCIONES Y COMPLEMENTOS EN EFECTIVO</v>
          </cell>
        </row>
        <row r="2225">
          <cell r="F2225" t="str">
            <v>5101</v>
          </cell>
          <cell r="G2225" t="str">
            <v>PERSONAL  Y OBLIGACIONES SOCIALES - RETRIBUCIONES Y COMPLEMENTOS EN EFECTIVO</v>
          </cell>
        </row>
        <row r="2226">
          <cell r="F2226" t="str">
            <v>5101</v>
          </cell>
          <cell r="G2226" t="str">
            <v>PERSONAL  Y OBLIGACIONES SOCIALES - RETRIBUCIONES Y COMPLEMENTOS EN EFECTIVO</v>
          </cell>
        </row>
        <row r="2227">
          <cell r="F2227" t="str">
            <v>5101</v>
          </cell>
          <cell r="G2227" t="str">
            <v>PERSONAL  Y OBLIGACIONES SOCIALES - RETRIBUCIONES Y COMPLEMENTOS EN EFECTIVO</v>
          </cell>
        </row>
        <row r="2228">
          <cell r="F2228" t="str">
            <v>5101</v>
          </cell>
          <cell r="G2228" t="str">
            <v>PERSONAL  Y OBLIGACIONES SOCIALES - RETRIBUCIONES Y COMPLEMENTOS EN EFECTIVO</v>
          </cell>
        </row>
        <row r="2229">
          <cell r="F2229" t="str">
            <v>5101</v>
          </cell>
          <cell r="G2229" t="str">
            <v>PERSONAL  Y OBLIGACIONES SOCIALES - RETRIBUCIONES Y COMPLEMENTOS EN EFECTIVO</v>
          </cell>
        </row>
        <row r="2230">
          <cell r="F2230" t="str">
            <v>5101</v>
          </cell>
          <cell r="G2230" t="str">
            <v>PERSONAL  Y OBLIGACIONES SOCIALES - RETRIBUCIONES Y COMPLEMENTOS EN EFECTIVO</v>
          </cell>
        </row>
        <row r="2231">
          <cell r="F2231" t="str">
            <v>5101</v>
          </cell>
          <cell r="G2231" t="str">
            <v>PERSONAL  Y OBLIGACIONES SOCIALES - RETRIBUCIONES Y COMPLEMENTOS EN EFECTIVO</v>
          </cell>
        </row>
        <row r="2232">
          <cell r="F2232" t="str">
            <v>5101</v>
          </cell>
          <cell r="G2232" t="str">
            <v>PERSONAL  Y OBLIGACIONES SOCIALES - RETRIBUCIONES Y COMPLEMENTOS EN EFECTIVO</v>
          </cell>
        </row>
        <row r="2233">
          <cell r="F2233" t="str">
            <v>5101</v>
          </cell>
          <cell r="G2233" t="str">
            <v>PERSONAL  Y OBLIGACIONES SOCIALES - RETRIBUCIONES Y COMPLEMENTOS EN EFECTIVO</v>
          </cell>
        </row>
        <row r="2234">
          <cell r="F2234" t="str">
            <v>5101</v>
          </cell>
          <cell r="G2234" t="str">
            <v>PERSONAL  Y OBLIGACIONES SOCIALES - RETRIBUCIONES Y COMPLEMENTOS EN EFECTIVO</v>
          </cell>
        </row>
        <row r="2235">
          <cell r="F2235" t="str">
            <v>5101</v>
          </cell>
          <cell r="G2235" t="str">
            <v>PERSONAL  Y OBLIGACIONES SOCIALES - RETRIBUCIONES Y COMPLEMENTOS EN EFECTIVO</v>
          </cell>
        </row>
        <row r="2236">
          <cell r="F2236" t="str">
            <v>5101</v>
          </cell>
          <cell r="G2236" t="str">
            <v>PERSONAL  Y OBLIGACIONES SOCIALES - RETRIBUCIONES Y COMPLEMENTOS EN EFECTIVO</v>
          </cell>
        </row>
        <row r="2237">
          <cell r="F2237" t="str">
            <v>5101</v>
          </cell>
          <cell r="G2237" t="str">
            <v>PERSONAL  Y OBLIGACIONES SOCIALES - RETRIBUCIONES Y COMPLEMENTOS EN EFECTIVO</v>
          </cell>
        </row>
        <row r="2238">
          <cell r="F2238" t="str">
            <v>5101</v>
          </cell>
          <cell r="G2238" t="str">
            <v>PERSONAL  Y OBLIGACIONES SOCIALES - RETRIBUCIONES Y COMPLEMENTOS EN EFECTIVO</v>
          </cell>
        </row>
        <row r="2239">
          <cell r="F2239" t="str">
            <v>5101</v>
          </cell>
          <cell r="G2239" t="str">
            <v>PERSONAL  Y OBLIGACIONES SOCIALES - RETRIBUCIONES Y COMPLEMENTOS EN EFECTIVO</v>
          </cell>
        </row>
        <row r="2240">
          <cell r="F2240" t="str">
            <v>5101</v>
          </cell>
          <cell r="G2240" t="str">
            <v>PERSONAL  Y OBLIGACIONES SOCIALES - RETRIBUCIONES Y COMPLEMENTOS EN EFECTIVO</v>
          </cell>
        </row>
        <row r="2241">
          <cell r="F2241" t="str">
            <v>5101</v>
          </cell>
          <cell r="G2241" t="str">
            <v>PERSONAL  Y OBLIGACIONES SOCIALES - RETRIBUCIONES Y COMPLEMENTOS EN EFECTIVO</v>
          </cell>
        </row>
        <row r="2242">
          <cell r="F2242" t="str">
            <v>5101</v>
          </cell>
          <cell r="G2242" t="str">
            <v>PERSONAL  Y OBLIGACIONES SOCIALES - RETRIBUCIONES Y COMPLEMENTOS EN EFECTIVO</v>
          </cell>
        </row>
        <row r="2243">
          <cell r="F2243" t="str">
            <v>5101</v>
          </cell>
          <cell r="G2243" t="str">
            <v>PERSONAL  Y OBLIGACIONES SOCIALES - RETRIBUCIONES Y COMPLEMENTOS EN EFECTIVO</v>
          </cell>
        </row>
        <row r="2244">
          <cell r="F2244" t="str">
            <v>5101</v>
          </cell>
          <cell r="G2244" t="str">
            <v>PERSONAL  Y OBLIGACIONES SOCIALES - RETRIBUCIONES Y COMPLEMENTOS EN EFECTIVO</v>
          </cell>
        </row>
        <row r="2245">
          <cell r="F2245" t="str">
            <v>5101</v>
          </cell>
          <cell r="G2245" t="str">
            <v>PERSONAL  Y OBLIGACIONES SOCIALES - RETRIBUCIONES Y COMPLEMENTOS EN EFECTIVO</v>
          </cell>
        </row>
        <row r="2246">
          <cell r="F2246" t="str">
            <v>5101</v>
          </cell>
          <cell r="G2246" t="str">
            <v>PERSONAL  Y OBLIGACIONES SOCIALES - RETRIBUCIONES Y COMPLEMENTOS EN EFECTIVO</v>
          </cell>
        </row>
        <row r="2247">
          <cell r="F2247" t="str">
            <v>5101</v>
          </cell>
          <cell r="G2247" t="str">
            <v>PERSONAL  Y OBLIGACIONES SOCIALES - RETRIBUCIONES Y COMPLEMENTOS EN EFECTIVO</v>
          </cell>
        </row>
        <row r="2248">
          <cell r="F2248" t="str">
            <v>5101</v>
          </cell>
          <cell r="G2248" t="str">
            <v>PERSONAL  Y OBLIGACIONES SOCIALES - RETRIBUCIONES Y COMPLEMENTOS EN EFECTIVO</v>
          </cell>
        </row>
        <row r="2249">
          <cell r="F2249" t="str">
            <v>5101</v>
          </cell>
          <cell r="G2249" t="str">
            <v>PERSONAL  Y OBLIGACIONES SOCIALES - RETRIBUCIONES Y COMPLEMENTOS EN EFECTIVO</v>
          </cell>
        </row>
        <row r="2250">
          <cell r="F2250" t="str">
            <v>5101</v>
          </cell>
          <cell r="G2250" t="str">
            <v>PERSONAL  Y OBLIGACIONES SOCIALES - RETRIBUCIONES Y COMPLEMENTOS EN EFECTIVO</v>
          </cell>
        </row>
        <row r="2251">
          <cell r="F2251" t="str">
            <v>5101</v>
          </cell>
          <cell r="G2251" t="str">
            <v>PERSONAL  Y OBLIGACIONES SOCIALES - RETRIBUCIONES Y COMPLEMENTOS EN EFECTIVO</v>
          </cell>
        </row>
        <row r="2252">
          <cell r="F2252" t="str">
            <v>5101</v>
          </cell>
          <cell r="G2252" t="str">
            <v>PERSONAL  Y OBLIGACIONES SOCIALES - RETRIBUCIONES Y COMPLEMENTOS EN EFECTIVO</v>
          </cell>
        </row>
        <row r="2253">
          <cell r="F2253" t="str">
            <v>5101</v>
          </cell>
          <cell r="G2253" t="str">
            <v>PERSONAL  Y OBLIGACIONES SOCIALES - RETRIBUCIONES Y COMPLEMENTOS EN EFECTIVO</v>
          </cell>
        </row>
        <row r="2254">
          <cell r="F2254" t="str">
            <v>5101</v>
          </cell>
          <cell r="G2254" t="str">
            <v>PERSONAL  Y OBLIGACIONES SOCIALES - RETRIBUCIONES Y COMPLEMENTOS EN EFECTIVO</v>
          </cell>
        </row>
        <row r="2255">
          <cell r="F2255" t="str">
            <v>5101</v>
          </cell>
          <cell r="G2255" t="str">
            <v>PERSONAL  Y OBLIGACIONES SOCIALES - RETRIBUCIONES Y COMPLEMENTOS EN EFECTIVO</v>
          </cell>
        </row>
        <row r="2256">
          <cell r="F2256" t="str">
            <v>5101</v>
          </cell>
          <cell r="G2256" t="str">
            <v>PERSONAL  Y OBLIGACIONES SOCIALES - RETRIBUCIONES Y COMPLEMENTOS EN EFECTIVO</v>
          </cell>
        </row>
        <row r="2257">
          <cell r="F2257" t="str">
            <v>5101</v>
          </cell>
          <cell r="G2257" t="str">
            <v>PERSONAL  Y OBLIGACIONES SOCIALES - RETRIBUCIONES Y COMPLEMENTOS EN EFECTIVO</v>
          </cell>
        </row>
        <row r="2258">
          <cell r="F2258" t="str">
            <v>5101</v>
          </cell>
          <cell r="G2258" t="str">
            <v>PERSONAL  Y OBLIGACIONES SOCIALES - RETRIBUCIONES Y COMPLEMENTOS EN EFECTIVO</v>
          </cell>
        </row>
        <row r="2259">
          <cell r="F2259" t="str">
            <v>5101</v>
          </cell>
          <cell r="G2259" t="str">
            <v>PERSONAL  Y OBLIGACIONES SOCIALES - RETRIBUCIONES Y COMPLEMENTOS EN EFECTIVO</v>
          </cell>
        </row>
        <row r="2260">
          <cell r="F2260" t="str">
            <v>5101</v>
          </cell>
          <cell r="G2260" t="str">
            <v>PERSONAL  Y OBLIGACIONES SOCIALES - RETRIBUCIONES Y COMPLEMENTOS EN EFECTIVO</v>
          </cell>
        </row>
        <row r="2261">
          <cell r="F2261" t="str">
            <v>5101</v>
          </cell>
          <cell r="G2261" t="str">
            <v>PERSONAL  Y OBLIGACIONES SOCIALES - RETRIBUCIONES Y COMPLEMENTOS EN EFECTIVO</v>
          </cell>
        </row>
        <row r="2262">
          <cell r="F2262" t="str">
            <v>5101</v>
          </cell>
          <cell r="G2262" t="str">
            <v>PERSONAL  Y OBLIGACIONES SOCIALES - RETRIBUCIONES Y COMPLEMENTOS EN EFECTIVO</v>
          </cell>
        </row>
        <row r="2263">
          <cell r="F2263" t="str">
            <v>5101</v>
          </cell>
          <cell r="G2263" t="str">
            <v>PERSONAL  Y OBLIGACIONES SOCIALES - RETRIBUCIONES Y COMPLEMENTOS EN EFECTIVO</v>
          </cell>
        </row>
        <row r="2264">
          <cell r="F2264" t="str">
            <v>5101</v>
          </cell>
          <cell r="G2264" t="str">
            <v>PERSONAL  Y OBLIGACIONES SOCIALES - RETRIBUCIONES Y COMPLEMENTOS EN EFECTIVO</v>
          </cell>
        </row>
        <row r="2265">
          <cell r="F2265" t="str">
            <v>5101</v>
          </cell>
          <cell r="G2265" t="str">
            <v>PERSONAL  Y OBLIGACIONES SOCIALES - RETRIBUCIONES Y COMPLEMENTOS EN EFECTIVO</v>
          </cell>
        </row>
        <row r="2266">
          <cell r="F2266" t="str">
            <v>5101</v>
          </cell>
          <cell r="G2266" t="str">
            <v>PERSONAL  Y OBLIGACIONES SOCIALES - RETRIBUCIONES Y COMPLEMENTOS EN EFECTIVO</v>
          </cell>
        </row>
        <row r="2267">
          <cell r="F2267" t="str">
            <v>5101</v>
          </cell>
          <cell r="G2267" t="str">
            <v>PERSONAL  Y OBLIGACIONES SOCIALES - RETRIBUCIONES Y COMPLEMENTOS EN EFECTIVO</v>
          </cell>
        </row>
        <row r="2268">
          <cell r="F2268" t="str">
            <v>5101</v>
          </cell>
          <cell r="G2268" t="str">
            <v>PERSONAL  Y OBLIGACIONES SOCIALES - RETRIBUCIONES Y COMPLEMENTOS EN EFECTIVO</v>
          </cell>
        </row>
        <row r="2269">
          <cell r="F2269" t="str">
            <v>5101</v>
          </cell>
          <cell r="G2269" t="str">
            <v>PERSONAL  Y OBLIGACIONES SOCIALES - RETRIBUCIONES Y COMPLEMENTOS EN EFECTIVO</v>
          </cell>
        </row>
        <row r="2270">
          <cell r="F2270" t="str">
            <v>5101</v>
          </cell>
          <cell r="G2270" t="str">
            <v>PERSONAL  Y OBLIGACIONES SOCIALES - RETRIBUCIONES Y COMPLEMENTOS EN EFECTIVO</v>
          </cell>
        </row>
        <row r="2271">
          <cell r="F2271" t="str">
            <v>5101</v>
          </cell>
          <cell r="G2271" t="str">
            <v>PERSONAL  Y OBLIGACIONES SOCIALES - RETRIBUCIONES Y COMPLEMENTOS EN EFECTIVO</v>
          </cell>
        </row>
        <row r="2272">
          <cell r="F2272" t="str">
            <v>5101</v>
          </cell>
          <cell r="G2272" t="str">
            <v>PERSONAL  Y OBLIGACIONES SOCIALES - RETRIBUCIONES Y COMPLEMENTOS EN EFECTIVO</v>
          </cell>
        </row>
        <row r="2273">
          <cell r="F2273" t="str">
            <v>5101</v>
          </cell>
          <cell r="G2273" t="str">
            <v>PERSONAL  Y OBLIGACIONES SOCIALES - RETRIBUCIONES Y COMPLEMENTOS EN EFECTIVO</v>
          </cell>
        </row>
        <row r="2274">
          <cell r="F2274" t="str">
            <v>5101</v>
          </cell>
          <cell r="G2274" t="str">
            <v>PERSONAL  Y OBLIGACIONES SOCIALES - RETRIBUCIONES Y COMPLEMENTOS EN EFECTIVO</v>
          </cell>
        </row>
        <row r="2275">
          <cell r="F2275" t="str">
            <v>5101</v>
          </cell>
          <cell r="G2275" t="str">
            <v>PERSONAL  Y OBLIGACIONES SOCIALES - RETRIBUCIONES Y COMPLEMENTOS EN EFECTIVO</v>
          </cell>
        </row>
        <row r="2276">
          <cell r="F2276" t="str">
            <v>5101</v>
          </cell>
          <cell r="G2276" t="str">
            <v>PERSONAL  Y OBLIGACIONES SOCIALES - RETRIBUCIONES Y COMPLEMENTOS EN EFECTIVO</v>
          </cell>
        </row>
        <row r="2277">
          <cell r="F2277" t="str">
            <v>5101</v>
          </cell>
          <cell r="G2277" t="str">
            <v>PERSONAL  Y OBLIGACIONES SOCIALES - RETRIBUCIONES Y COMPLEMENTOS EN EFECTIVO</v>
          </cell>
        </row>
        <row r="2278">
          <cell r="F2278" t="str">
            <v>5101</v>
          </cell>
          <cell r="G2278" t="str">
            <v>PERSONAL  Y OBLIGACIONES SOCIALES - RETRIBUCIONES Y COMPLEMENTOS EN EFECTIVO</v>
          </cell>
        </row>
        <row r="2279">
          <cell r="F2279" t="str">
            <v>5101</v>
          </cell>
          <cell r="G2279" t="str">
            <v>PERSONAL  Y OBLIGACIONES SOCIALES - RETRIBUCIONES Y COMPLEMENTOS EN EFECTIVO</v>
          </cell>
        </row>
        <row r="2280">
          <cell r="F2280" t="str">
            <v>5101</v>
          </cell>
          <cell r="G2280" t="str">
            <v>PERSONAL  Y OBLIGACIONES SOCIALES - RETRIBUCIONES Y COMPLEMENTOS EN EFECTIVO</v>
          </cell>
        </row>
        <row r="2281">
          <cell r="F2281" t="str">
            <v>5101</v>
          </cell>
          <cell r="G2281" t="str">
            <v>PERSONAL  Y OBLIGACIONES SOCIALES - RETRIBUCIONES Y COMPLEMENTOS EN EFECTIVO</v>
          </cell>
        </row>
        <row r="2282">
          <cell r="F2282" t="str">
            <v>5101</v>
          </cell>
          <cell r="G2282" t="str">
            <v>PERSONAL  Y OBLIGACIONES SOCIALES - RETRIBUCIONES Y COMPLEMENTOS EN EFECTIVO</v>
          </cell>
        </row>
        <row r="2283">
          <cell r="F2283" t="str">
            <v>5101</v>
          </cell>
          <cell r="G2283" t="str">
            <v>PERSONAL  Y OBLIGACIONES SOCIALES - RETRIBUCIONES Y COMPLEMENTOS EN EFECTIVO</v>
          </cell>
        </row>
        <row r="2284">
          <cell r="F2284" t="str">
            <v>5101</v>
          </cell>
          <cell r="G2284" t="str">
            <v>PERSONAL  Y OBLIGACIONES SOCIALES - RETRIBUCIONES Y COMPLEMENTOS EN EFECTIVO</v>
          </cell>
        </row>
        <row r="2285">
          <cell r="F2285" t="str">
            <v>5101</v>
          </cell>
          <cell r="G2285" t="str">
            <v>PERSONAL  Y OBLIGACIONES SOCIALES - RETRIBUCIONES Y COMPLEMENTOS EN EFECTIVO</v>
          </cell>
        </row>
        <row r="2286">
          <cell r="F2286" t="str">
            <v>5101</v>
          </cell>
          <cell r="G2286" t="str">
            <v>PERSONAL  Y OBLIGACIONES SOCIALES - RETRIBUCIONES Y COMPLEMENTOS EN EFECTIVO</v>
          </cell>
        </row>
        <row r="2287">
          <cell r="F2287" t="str">
            <v>5101</v>
          </cell>
          <cell r="G2287" t="str">
            <v>PERSONAL  Y OBLIGACIONES SOCIALES - RETRIBUCIONES Y COMPLEMENTOS EN EFECTIVO</v>
          </cell>
        </row>
        <row r="2288">
          <cell r="F2288" t="str">
            <v>5101</v>
          </cell>
          <cell r="G2288" t="str">
            <v>PERSONAL  Y OBLIGACIONES SOCIALES - RETRIBUCIONES Y COMPLEMENTOS EN EFECTIVO</v>
          </cell>
        </row>
        <row r="2289">
          <cell r="F2289" t="str">
            <v>5101</v>
          </cell>
          <cell r="G2289" t="str">
            <v>PERSONAL  Y OBLIGACIONES SOCIALES - RETRIBUCIONES Y COMPLEMENTOS EN EFECTIVO</v>
          </cell>
        </row>
        <row r="2290">
          <cell r="F2290" t="str">
            <v>5101</v>
          </cell>
          <cell r="G2290" t="str">
            <v>PERSONAL  Y OBLIGACIONES SOCIALES - RETRIBUCIONES Y COMPLEMENTOS EN EFECTIVO</v>
          </cell>
        </row>
        <row r="2291">
          <cell r="F2291" t="str">
            <v>5101</v>
          </cell>
          <cell r="G2291" t="str">
            <v>PERSONAL  Y OBLIGACIONES SOCIALES - RETRIBUCIONES Y COMPLEMENTOS EN EFECTIVO</v>
          </cell>
        </row>
        <row r="2292">
          <cell r="F2292" t="str">
            <v>5101</v>
          </cell>
          <cell r="G2292" t="str">
            <v>PERSONAL  Y OBLIGACIONES SOCIALES - RETRIBUCIONES Y COMPLEMENTOS EN EFECTIVO</v>
          </cell>
        </row>
        <row r="2293">
          <cell r="F2293" t="str">
            <v>5101</v>
          </cell>
          <cell r="G2293" t="str">
            <v>PERSONAL  Y OBLIGACIONES SOCIALES - RETRIBUCIONES Y COMPLEMENTOS EN EFECTIVO</v>
          </cell>
        </row>
        <row r="2294">
          <cell r="F2294" t="str">
            <v>5102</v>
          </cell>
          <cell r="G2294" t="str">
            <v>OTRAS RETRIBUCIONES</v>
          </cell>
        </row>
        <row r="2295">
          <cell r="F2295" t="str">
            <v>5102</v>
          </cell>
          <cell r="G2295" t="str">
            <v>OTRAS RETRIBUCIONES</v>
          </cell>
        </row>
        <row r="2296">
          <cell r="F2296" t="str">
            <v>5102</v>
          </cell>
          <cell r="G2296" t="str">
            <v>OTRAS RETRIBUCIONES</v>
          </cell>
        </row>
        <row r="2297">
          <cell r="F2297" t="str">
            <v>5102</v>
          </cell>
          <cell r="G2297" t="str">
            <v>OTRAS RETRIBUCIONES</v>
          </cell>
        </row>
        <row r="2298">
          <cell r="F2298" t="str">
            <v>5102</v>
          </cell>
          <cell r="G2298" t="str">
            <v>OTRAS RETRIBUCIONES</v>
          </cell>
        </row>
        <row r="2299">
          <cell r="F2299" t="str">
            <v>5102</v>
          </cell>
          <cell r="G2299" t="str">
            <v>OTRAS RETRIBUCIONES</v>
          </cell>
        </row>
        <row r="2300">
          <cell r="F2300" t="str">
            <v>5102</v>
          </cell>
          <cell r="G2300" t="str">
            <v>OTRAS RETRIBUCIONES</v>
          </cell>
        </row>
        <row r="2301">
          <cell r="F2301" t="str">
            <v>5102</v>
          </cell>
          <cell r="G2301" t="str">
            <v>OTRAS RETRIBUCIONES</v>
          </cell>
        </row>
        <row r="2302">
          <cell r="F2302" t="str">
            <v>5102</v>
          </cell>
          <cell r="G2302" t="str">
            <v>OTRAS RETRIBUCIONES</v>
          </cell>
        </row>
        <row r="2303">
          <cell r="F2303" t="str">
            <v>5103</v>
          </cell>
          <cell r="G2303" t="str">
            <v>CONTRIBUCIONES A LA SEGURIDAD SOCIAL</v>
          </cell>
        </row>
        <row r="2304">
          <cell r="F2304" t="str">
            <v>5103</v>
          </cell>
          <cell r="G2304" t="str">
            <v>CONTRIBUCIONES A LA SEGURIDAD SOCIAL</v>
          </cell>
        </row>
        <row r="2305">
          <cell r="F2305" t="str">
            <v>5103</v>
          </cell>
          <cell r="G2305" t="str">
            <v>CONTRIBUCIONES A LA SEGURIDAD SOCIAL</v>
          </cell>
        </row>
        <row r="2306">
          <cell r="F2306" t="str">
            <v>5103</v>
          </cell>
          <cell r="G2306" t="str">
            <v>CONTRIBUCIONES A LA SEGURIDAD SOCIAL</v>
          </cell>
        </row>
        <row r="2307">
          <cell r="F2307" t="str">
            <v>5103</v>
          </cell>
          <cell r="G2307" t="str">
            <v>CONTRIBUCIONES A LA SEGURIDAD SOCIAL</v>
          </cell>
        </row>
        <row r="2308">
          <cell r="F2308" t="str">
            <v>5103</v>
          </cell>
          <cell r="G2308" t="str">
            <v>CONTRIBUCIONES A LA SEGURIDAD SOCIAL</v>
          </cell>
        </row>
        <row r="2309">
          <cell r="F2309" t="str">
            <v>5103</v>
          </cell>
          <cell r="G2309" t="str">
            <v>CONTRIBUCIONES A LA SEGURIDAD SOCIAL</v>
          </cell>
        </row>
        <row r="2310">
          <cell r="F2310" t="str">
            <v>5103</v>
          </cell>
          <cell r="G2310" t="str">
            <v>CONTRIBUCIONES A LA SEGURIDAD SOCIAL</v>
          </cell>
        </row>
        <row r="2311">
          <cell r="F2311" t="str">
            <v>5201</v>
          </cell>
          <cell r="G2311" t="str">
            <v>PENSIONES</v>
          </cell>
        </row>
        <row r="2312">
          <cell r="F2312" t="str">
            <v>5201</v>
          </cell>
          <cell r="G2312" t="str">
            <v>PENSIONES</v>
          </cell>
        </row>
        <row r="2313">
          <cell r="F2313" t="str">
            <v>5201</v>
          </cell>
          <cell r="G2313" t="str">
            <v>PENSIONES</v>
          </cell>
        </row>
        <row r="2314">
          <cell r="F2314" t="str">
            <v>5201</v>
          </cell>
          <cell r="G2314" t="str">
            <v>PENSIONES</v>
          </cell>
        </row>
        <row r="2315">
          <cell r="F2315" t="str">
            <v>5201</v>
          </cell>
          <cell r="G2315" t="str">
            <v>PENSIONES</v>
          </cell>
        </row>
        <row r="2316">
          <cell r="F2316" t="str">
            <v>5201</v>
          </cell>
          <cell r="G2316" t="str">
            <v>PENSIONES</v>
          </cell>
        </row>
        <row r="2317">
          <cell r="F2317" t="str">
            <v>5201</v>
          </cell>
          <cell r="G2317" t="str">
            <v>PENSIONES</v>
          </cell>
        </row>
        <row r="2318">
          <cell r="F2318" t="str">
            <v>5201</v>
          </cell>
          <cell r="G2318" t="str">
            <v>PENSIONES</v>
          </cell>
        </row>
        <row r="2319">
          <cell r="F2319" t="str">
            <v>5201</v>
          </cell>
          <cell r="G2319" t="str">
            <v>PENSIONES</v>
          </cell>
        </row>
        <row r="2320">
          <cell r="F2320" t="str">
            <v>5201</v>
          </cell>
          <cell r="G2320" t="str">
            <v>PENSIONES</v>
          </cell>
        </row>
        <row r="2321">
          <cell r="F2321" t="str">
            <v>5201</v>
          </cell>
          <cell r="G2321" t="str">
            <v>PENSIONES</v>
          </cell>
        </row>
        <row r="2322">
          <cell r="F2322" t="str">
            <v>5201</v>
          </cell>
          <cell r="G2322" t="str">
            <v>PENSIONES</v>
          </cell>
        </row>
        <row r="2323">
          <cell r="F2323" t="str">
            <v>5201</v>
          </cell>
          <cell r="G2323" t="str">
            <v>PENSIONES</v>
          </cell>
        </row>
        <row r="2324">
          <cell r="F2324" t="str">
            <v>5202</v>
          </cell>
          <cell r="G2324" t="str">
            <v>PRESTACIONES Y ASISTENCIA SOCIAL</v>
          </cell>
        </row>
        <row r="2325">
          <cell r="F2325" t="str">
            <v>5202</v>
          </cell>
          <cell r="G2325" t="str">
            <v>PRESTACIONES Y ASISTENCIA SOCIAL</v>
          </cell>
        </row>
        <row r="2326">
          <cell r="F2326" t="str">
            <v>5202</v>
          </cell>
          <cell r="G2326" t="str">
            <v>PRESTACIONES Y ASISTENCIA SOCIAL</v>
          </cell>
        </row>
        <row r="2327">
          <cell r="F2327" t="str">
            <v>5202</v>
          </cell>
          <cell r="G2327" t="str">
            <v>PRESTACIONES Y ASISTENCIA SOCIAL</v>
          </cell>
        </row>
        <row r="2328">
          <cell r="F2328" t="str">
            <v>5202</v>
          </cell>
          <cell r="G2328" t="str">
            <v>PRESTACIONES Y ASISTENCIA SOCIAL</v>
          </cell>
        </row>
        <row r="2329">
          <cell r="F2329" t="str">
            <v>5202</v>
          </cell>
          <cell r="G2329" t="str">
            <v>PRESTACIONES Y ASISTENCIA SOCIAL</v>
          </cell>
        </row>
        <row r="2330">
          <cell r="F2330" t="str">
            <v>5202</v>
          </cell>
          <cell r="G2330" t="str">
            <v>PRESTACIONES Y ASISTENCIA SOCIAL</v>
          </cell>
        </row>
        <row r="2331">
          <cell r="F2331" t="str">
            <v>5202</v>
          </cell>
          <cell r="G2331" t="str">
            <v>PRESTACIONES Y ASISTENCIA SOCIAL</v>
          </cell>
        </row>
        <row r="2332">
          <cell r="F2332" t="str">
            <v>5202</v>
          </cell>
          <cell r="G2332" t="str">
            <v>PRESTACIONES Y ASISTENCIA SOCIAL</v>
          </cell>
        </row>
        <row r="2333">
          <cell r="F2333" t="str">
            <v>5202</v>
          </cell>
          <cell r="G2333" t="str">
            <v>PRESTACIONES Y ASISTENCIA SOCIAL</v>
          </cell>
        </row>
        <row r="2334">
          <cell r="F2334" t="str">
            <v>5202</v>
          </cell>
          <cell r="G2334" t="str">
            <v>PRESTACIONES Y ASISTENCIA SOCIAL</v>
          </cell>
        </row>
        <row r="2335">
          <cell r="F2335" t="str">
            <v>5202</v>
          </cell>
          <cell r="G2335" t="str">
            <v>PRESTACIONES Y ASISTENCIA SOCIAL</v>
          </cell>
        </row>
        <row r="2336">
          <cell r="F2336" t="str">
            <v>5202</v>
          </cell>
          <cell r="G2336" t="str">
            <v>PRESTACIONES Y ASISTENCIA SOCIAL</v>
          </cell>
        </row>
        <row r="2337">
          <cell r="F2337" t="str">
            <v>5202</v>
          </cell>
          <cell r="G2337" t="str">
            <v>PRESTACIONES Y ASISTENCIA SOCIAL</v>
          </cell>
        </row>
        <row r="2338">
          <cell r="F2338" t="str">
            <v>5202</v>
          </cell>
          <cell r="G2338" t="str">
            <v>PRESTACIONES Y ASISTENCIA SOCIAL</v>
          </cell>
        </row>
        <row r="2339">
          <cell r="F2339" t="str">
            <v>5202</v>
          </cell>
          <cell r="G2339" t="str">
            <v>PRESTACIONES Y ASISTENCIA SOCIAL</v>
          </cell>
        </row>
        <row r="2340">
          <cell r="F2340" t="str">
            <v>5202</v>
          </cell>
          <cell r="G2340" t="str">
            <v>PRESTACIONES Y ASISTENCIA SOCIAL</v>
          </cell>
        </row>
        <row r="2341">
          <cell r="F2341" t="str">
            <v>5202</v>
          </cell>
          <cell r="G2341" t="str">
            <v>PRESTACIONES Y ASISTENCIA SOCIAL</v>
          </cell>
        </row>
        <row r="2342">
          <cell r="F2342" t="str">
            <v>5202</v>
          </cell>
          <cell r="G2342" t="str">
            <v>PRESTACIONES Y ASISTENCIA SOCIAL</v>
          </cell>
        </row>
        <row r="2343">
          <cell r="F2343" t="str">
            <v>5202</v>
          </cell>
          <cell r="G2343" t="str">
            <v>PRESTACIONES Y ASISTENCIA SOCIAL</v>
          </cell>
        </row>
        <row r="2344">
          <cell r="F2344" t="str">
            <v>5202</v>
          </cell>
          <cell r="G2344" t="str">
            <v>PRESTACIONES Y ASISTENCIA SOCIAL</v>
          </cell>
        </row>
        <row r="2345">
          <cell r="F2345" t="str">
            <v>5202</v>
          </cell>
          <cell r="G2345" t="str">
            <v>PRESTACIONES Y ASISTENCIA SOCIAL</v>
          </cell>
        </row>
        <row r="2346">
          <cell r="F2346" t="str">
            <v>5202</v>
          </cell>
          <cell r="G2346" t="str">
            <v>PRESTACIONES Y ASISTENCIA SOCIAL</v>
          </cell>
        </row>
        <row r="2347">
          <cell r="F2347" t="str">
            <v>5202</v>
          </cell>
          <cell r="G2347" t="str">
            <v>PRESTACIONES Y ASISTENCIA SOCIAL</v>
          </cell>
        </row>
        <row r="2348">
          <cell r="F2348" t="str">
            <v>5202</v>
          </cell>
          <cell r="G2348" t="str">
            <v>PRESTACIONES Y ASISTENCIA SOCIAL</v>
          </cell>
        </row>
        <row r="2349">
          <cell r="F2349" t="str">
            <v>5202</v>
          </cell>
          <cell r="G2349" t="str">
            <v>PRESTACIONES Y ASISTENCIA SOCIAL</v>
          </cell>
        </row>
        <row r="2350">
          <cell r="F2350" t="str">
            <v>5202</v>
          </cell>
          <cell r="G2350" t="str">
            <v>PRESTACIONES Y ASISTENCIA SOCIAL</v>
          </cell>
        </row>
        <row r="2351">
          <cell r="F2351" t="str">
            <v>5202</v>
          </cell>
          <cell r="G2351" t="str">
            <v>PRESTACIONES Y ASISTENCIA SOCIAL</v>
          </cell>
        </row>
        <row r="2352">
          <cell r="F2352" t="str">
            <v>5202</v>
          </cell>
          <cell r="G2352" t="str">
            <v>PRESTACIONES Y ASISTENCIA SOCIAL</v>
          </cell>
        </row>
        <row r="2353">
          <cell r="F2353" t="str">
            <v>5202</v>
          </cell>
          <cell r="G2353" t="str">
            <v>PRESTACIONES Y ASISTENCIA SOCIAL</v>
          </cell>
        </row>
        <row r="2354">
          <cell r="F2354" t="str">
            <v>5202</v>
          </cell>
          <cell r="G2354" t="str">
            <v>PRESTACIONES Y ASISTENCIA SOCIAL</v>
          </cell>
        </row>
        <row r="2355">
          <cell r="F2355" t="str">
            <v>5301</v>
          </cell>
          <cell r="G2355" t="str">
            <v>CONSUMO DE BIENES</v>
          </cell>
        </row>
        <row r="2356">
          <cell r="F2356" t="str">
            <v>5301</v>
          </cell>
          <cell r="G2356" t="str">
            <v>CONSUMO DE BIENES</v>
          </cell>
        </row>
        <row r="2357">
          <cell r="F2357" t="str">
            <v>5301</v>
          </cell>
          <cell r="G2357" t="str">
            <v>CONSUMO DE BIENES</v>
          </cell>
        </row>
        <row r="2358">
          <cell r="F2358" t="str">
            <v>5301</v>
          </cell>
          <cell r="G2358" t="str">
            <v>CONSUMO DE BIENES</v>
          </cell>
        </row>
        <row r="2359">
          <cell r="F2359" t="str">
            <v>5301</v>
          </cell>
          <cell r="G2359" t="str">
            <v>CONSUMO DE BIENES</v>
          </cell>
        </row>
        <row r="2360">
          <cell r="F2360" t="str">
            <v>5301</v>
          </cell>
          <cell r="G2360" t="str">
            <v>CONSUMO DE BIENES</v>
          </cell>
        </row>
        <row r="2361">
          <cell r="F2361" t="str">
            <v>5301</v>
          </cell>
          <cell r="G2361" t="str">
            <v>CONSUMO DE BIENES</v>
          </cell>
        </row>
        <row r="2362">
          <cell r="F2362" t="str">
            <v>5301</v>
          </cell>
          <cell r="G2362" t="str">
            <v>CONSUMO DE BIENES</v>
          </cell>
        </row>
        <row r="2363">
          <cell r="F2363" t="str">
            <v>5301</v>
          </cell>
          <cell r="G2363" t="str">
            <v>CONSUMO DE BIENES</v>
          </cell>
        </row>
        <row r="2364">
          <cell r="F2364" t="str">
            <v>5301</v>
          </cell>
          <cell r="G2364" t="str">
            <v>CONSUMO DE BIENES</v>
          </cell>
        </row>
        <row r="2365">
          <cell r="F2365" t="str">
            <v>5301</v>
          </cell>
          <cell r="G2365" t="str">
            <v>CONSUMO DE BIENES</v>
          </cell>
        </row>
        <row r="2366">
          <cell r="F2366" t="str">
            <v>5301</v>
          </cell>
          <cell r="G2366" t="str">
            <v>CONSUMO DE BIENES</v>
          </cell>
        </row>
        <row r="2367">
          <cell r="F2367" t="str">
            <v>5301</v>
          </cell>
          <cell r="G2367" t="str">
            <v>CONSUMO DE BIENES</v>
          </cell>
        </row>
        <row r="2368">
          <cell r="F2368" t="str">
            <v>5301</v>
          </cell>
          <cell r="G2368" t="str">
            <v>CONSUMO DE BIENES</v>
          </cell>
        </row>
        <row r="2369">
          <cell r="F2369" t="str">
            <v>5301</v>
          </cell>
          <cell r="G2369" t="str">
            <v>CONSUMO DE BIENES</v>
          </cell>
        </row>
        <row r="2370">
          <cell r="F2370" t="str">
            <v>5301</v>
          </cell>
          <cell r="G2370" t="str">
            <v>CONSUMO DE BIENES</v>
          </cell>
        </row>
        <row r="2371">
          <cell r="F2371" t="str">
            <v>5301</v>
          </cell>
          <cell r="G2371" t="str">
            <v>CONSUMO DE BIENES</v>
          </cell>
        </row>
        <row r="2372">
          <cell r="F2372" t="str">
            <v>5301</v>
          </cell>
          <cell r="G2372" t="str">
            <v>CONSUMO DE BIENES</v>
          </cell>
        </row>
        <row r="2373">
          <cell r="F2373" t="str">
            <v>5301</v>
          </cell>
          <cell r="G2373" t="str">
            <v>CONSUMO DE BIENES</v>
          </cell>
        </row>
        <row r="2374">
          <cell r="F2374" t="str">
            <v>5301</v>
          </cell>
          <cell r="G2374" t="str">
            <v>CONSUMO DE BIENES</v>
          </cell>
        </row>
        <row r="2375">
          <cell r="F2375" t="str">
            <v>5301</v>
          </cell>
          <cell r="G2375" t="str">
            <v>CONSUMO DE BIENES</v>
          </cell>
        </row>
        <row r="2376">
          <cell r="F2376" t="str">
            <v>5301</v>
          </cell>
          <cell r="G2376" t="str">
            <v>CONSUMO DE BIENES</v>
          </cell>
        </row>
        <row r="2377">
          <cell r="F2377" t="str">
            <v>5301</v>
          </cell>
          <cell r="G2377" t="str">
            <v>CONSUMO DE BIENES</v>
          </cell>
        </row>
        <row r="2378">
          <cell r="F2378" t="str">
            <v>5301</v>
          </cell>
          <cell r="G2378" t="str">
            <v>CONSUMO DE BIENES</v>
          </cell>
        </row>
        <row r="2379">
          <cell r="F2379" t="str">
            <v>5301</v>
          </cell>
          <cell r="G2379" t="str">
            <v>CONSUMO DE BIENES</v>
          </cell>
        </row>
        <row r="2380">
          <cell r="F2380" t="str">
            <v>5301</v>
          </cell>
          <cell r="G2380" t="str">
            <v>CONSUMO DE BIENES</v>
          </cell>
        </row>
        <row r="2381">
          <cell r="F2381" t="str">
            <v>5301</v>
          </cell>
          <cell r="G2381" t="str">
            <v>CONSUMO DE BIENES</v>
          </cell>
        </row>
        <row r="2382">
          <cell r="F2382" t="str">
            <v>5301</v>
          </cell>
          <cell r="G2382" t="str">
            <v>CONSUMO DE BIENES</v>
          </cell>
        </row>
        <row r="2383">
          <cell r="F2383" t="str">
            <v>5301</v>
          </cell>
          <cell r="G2383" t="str">
            <v>CONSUMO DE BIENES</v>
          </cell>
        </row>
        <row r="2384">
          <cell r="F2384" t="str">
            <v>5301</v>
          </cell>
          <cell r="G2384" t="str">
            <v>CONSUMO DE BIENES</v>
          </cell>
        </row>
        <row r="2385">
          <cell r="F2385" t="str">
            <v>5301</v>
          </cell>
          <cell r="G2385" t="str">
            <v>CONSUMO DE BIENES</v>
          </cell>
        </row>
        <row r="2386">
          <cell r="F2386" t="str">
            <v>5301</v>
          </cell>
          <cell r="G2386" t="str">
            <v>CONSUMO DE BIENES</v>
          </cell>
        </row>
        <row r="2387">
          <cell r="F2387" t="str">
            <v>5301</v>
          </cell>
          <cell r="G2387" t="str">
            <v>CONSUMO DE BIENES</v>
          </cell>
        </row>
        <row r="2388">
          <cell r="F2388" t="str">
            <v>5301</v>
          </cell>
          <cell r="G2388" t="str">
            <v>CONSUMO DE BIENES</v>
          </cell>
        </row>
        <row r="2389">
          <cell r="F2389" t="str">
            <v>5301</v>
          </cell>
          <cell r="G2389" t="str">
            <v>CONSUMO DE BIENES</v>
          </cell>
        </row>
        <row r="2390">
          <cell r="F2390" t="str">
            <v>5301</v>
          </cell>
          <cell r="G2390" t="str">
            <v>CONSUMO DE BIENES</v>
          </cell>
        </row>
        <row r="2391">
          <cell r="F2391" t="str">
            <v>5301</v>
          </cell>
          <cell r="G2391" t="str">
            <v>CONSUMO DE BIENES</v>
          </cell>
        </row>
        <row r="2392">
          <cell r="F2392" t="str">
            <v>5301</v>
          </cell>
          <cell r="G2392" t="str">
            <v>CONSUMO DE BIENES</v>
          </cell>
        </row>
        <row r="2393">
          <cell r="F2393" t="str">
            <v>5301</v>
          </cell>
          <cell r="G2393" t="str">
            <v>CONSUMO DE BIENES</v>
          </cell>
        </row>
        <row r="2394">
          <cell r="F2394" t="str">
            <v>5301</v>
          </cell>
          <cell r="G2394" t="str">
            <v>CONSUMO DE BIENES</v>
          </cell>
        </row>
        <row r="2395">
          <cell r="F2395" t="str">
            <v>5301</v>
          </cell>
          <cell r="G2395" t="str">
            <v>CONSUMO DE BIENES</v>
          </cell>
        </row>
        <row r="2396">
          <cell r="F2396" t="str">
            <v>5301</v>
          </cell>
          <cell r="G2396" t="str">
            <v>CONSUMO DE BIENES</v>
          </cell>
        </row>
        <row r="2397">
          <cell r="F2397" t="str">
            <v>5301</v>
          </cell>
          <cell r="G2397" t="str">
            <v>CONSUMO DE BIENES</v>
          </cell>
        </row>
        <row r="2398">
          <cell r="F2398" t="str">
            <v>5301</v>
          </cell>
          <cell r="G2398" t="str">
            <v>CONSUMO DE BIENES</v>
          </cell>
        </row>
        <row r="2399">
          <cell r="F2399" t="str">
            <v>5301</v>
          </cell>
          <cell r="G2399" t="str">
            <v>CONSUMO DE BIENES</v>
          </cell>
        </row>
        <row r="2400">
          <cell r="F2400" t="str">
            <v>5301</v>
          </cell>
          <cell r="G2400" t="str">
            <v>CONSUMO DE BIENES</v>
          </cell>
        </row>
        <row r="2401">
          <cell r="F2401" t="str">
            <v>5301</v>
          </cell>
          <cell r="G2401" t="str">
            <v>CONSUMO DE BIENES</v>
          </cell>
        </row>
        <row r="2402">
          <cell r="F2402" t="str">
            <v>5301</v>
          </cell>
          <cell r="G2402" t="str">
            <v>CONSUMO DE BIENES</v>
          </cell>
        </row>
        <row r="2403">
          <cell r="F2403" t="str">
            <v>5301</v>
          </cell>
          <cell r="G2403" t="str">
            <v>CONSUMO DE BIENES</v>
          </cell>
        </row>
        <row r="2404">
          <cell r="F2404" t="str">
            <v>5301</v>
          </cell>
          <cell r="G2404" t="str">
            <v>CONSUMO DE BIENES</v>
          </cell>
        </row>
        <row r="2405">
          <cell r="F2405" t="str">
            <v>5301</v>
          </cell>
          <cell r="G2405" t="str">
            <v>CONSUMO DE BIENES</v>
          </cell>
        </row>
        <row r="2406">
          <cell r="F2406" t="str">
            <v>5301</v>
          </cell>
          <cell r="G2406" t="str">
            <v>CONSUMO DE BIENES</v>
          </cell>
        </row>
        <row r="2407">
          <cell r="F2407" t="str">
            <v>5301</v>
          </cell>
          <cell r="G2407" t="str">
            <v>CONSUMO DE BIENES</v>
          </cell>
        </row>
        <row r="2408">
          <cell r="F2408" t="str">
            <v>5301</v>
          </cell>
          <cell r="G2408" t="str">
            <v>CONSUMO DE BIENES</v>
          </cell>
        </row>
        <row r="2409">
          <cell r="F2409" t="str">
            <v>5301</v>
          </cell>
          <cell r="G2409" t="str">
            <v>CONSUMO DE BIENES</v>
          </cell>
        </row>
        <row r="2410">
          <cell r="F2410" t="str">
            <v>5301</v>
          </cell>
          <cell r="G2410" t="str">
            <v>CONSUMO DE BIENES</v>
          </cell>
        </row>
        <row r="2411">
          <cell r="F2411" t="str">
            <v>5301</v>
          </cell>
          <cell r="G2411" t="str">
            <v>CONSUMO DE BIENES</v>
          </cell>
        </row>
        <row r="2412">
          <cell r="F2412" t="str">
            <v>5301</v>
          </cell>
          <cell r="G2412" t="str">
            <v>CONSUMO DE BIENES</v>
          </cell>
        </row>
        <row r="2413">
          <cell r="F2413" t="str">
            <v>5301</v>
          </cell>
          <cell r="G2413" t="str">
            <v>CONSUMO DE BIENES</v>
          </cell>
        </row>
        <row r="2414">
          <cell r="F2414" t="str">
            <v>5301</v>
          </cell>
          <cell r="G2414" t="str">
            <v>CONSUMO DE BIENES</v>
          </cell>
        </row>
        <row r="2415">
          <cell r="F2415" t="str">
            <v>5301</v>
          </cell>
          <cell r="G2415" t="str">
            <v>CONSUMO DE BIENES</v>
          </cell>
        </row>
        <row r="2416">
          <cell r="F2416" t="str">
            <v>5301</v>
          </cell>
          <cell r="G2416" t="str">
            <v>CONSUMO DE BIENES</v>
          </cell>
        </row>
        <row r="2417">
          <cell r="F2417" t="str">
            <v>5301</v>
          </cell>
          <cell r="G2417" t="str">
            <v>CONSUMO DE BIENES</v>
          </cell>
        </row>
        <row r="2418">
          <cell r="F2418" t="str">
            <v>5301</v>
          </cell>
          <cell r="G2418" t="str">
            <v>CONSUMO DE BIENES</v>
          </cell>
        </row>
        <row r="2419">
          <cell r="F2419" t="str">
            <v>5301</v>
          </cell>
          <cell r="G2419" t="str">
            <v>CONSUMO DE BIENES</v>
          </cell>
        </row>
        <row r="2420">
          <cell r="F2420" t="str">
            <v>5301</v>
          </cell>
          <cell r="G2420" t="str">
            <v>CONSUMO DE BIENES</v>
          </cell>
        </row>
        <row r="2421">
          <cell r="F2421" t="str">
            <v>5302</v>
          </cell>
          <cell r="G2421" t="str">
            <v>CONTRATACION DE SERVICIOS</v>
          </cell>
        </row>
        <row r="2422">
          <cell r="F2422" t="str">
            <v>5302</v>
          </cell>
          <cell r="G2422" t="str">
            <v>CONTRATACION DE SERVICIOS</v>
          </cell>
        </row>
        <row r="2423">
          <cell r="F2423" t="str">
            <v>5302</v>
          </cell>
          <cell r="G2423" t="str">
            <v>CONTRATACION DE SERVICIOS</v>
          </cell>
        </row>
        <row r="2424">
          <cell r="F2424" t="str">
            <v>5302</v>
          </cell>
          <cell r="G2424" t="str">
            <v>CONTRATACION DE SERVICIOS</v>
          </cell>
        </row>
        <row r="2425">
          <cell r="F2425" t="str">
            <v>5302</v>
          </cell>
          <cell r="G2425" t="str">
            <v>CONTRATACION DE SERVICIOS</v>
          </cell>
        </row>
        <row r="2426">
          <cell r="F2426" t="str">
            <v>5302</v>
          </cell>
          <cell r="G2426" t="str">
            <v>CONTRATACION DE SERVICIOS</v>
          </cell>
        </row>
        <row r="2427">
          <cell r="F2427" t="str">
            <v>5302</v>
          </cell>
          <cell r="G2427" t="str">
            <v>CONTRATACION DE SERVICIOS</v>
          </cell>
        </row>
        <row r="2428">
          <cell r="F2428" t="str">
            <v>5302</v>
          </cell>
          <cell r="G2428" t="str">
            <v>CONTRATACION DE SERVICIOS</v>
          </cell>
        </row>
        <row r="2429">
          <cell r="F2429" t="str">
            <v>5302</v>
          </cell>
          <cell r="G2429" t="str">
            <v>CONTRATACION DE SERVICIOS</v>
          </cell>
        </row>
        <row r="2430">
          <cell r="F2430" t="str">
            <v>5302</v>
          </cell>
          <cell r="G2430" t="str">
            <v>CONTRATACION DE SERVICIOS</v>
          </cell>
        </row>
        <row r="2431">
          <cell r="F2431" t="str">
            <v>5302</v>
          </cell>
          <cell r="G2431" t="str">
            <v>CONTRATACION DE SERVICIOS</v>
          </cell>
        </row>
        <row r="2432">
          <cell r="F2432" t="str">
            <v>5302</v>
          </cell>
          <cell r="G2432" t="str">
            <v>CONTRATACION DE SERVICIOS</v>
          </cell>
        </row>
        <row r="2433">
          <cell r="F2433" t="str">
            <v>5302</v>
          </cell>
          <cell r="G2433" t="str">
            <v>CONTRATACION DE SERVICIOS</v>
          </cell>
        </row>
        <row r="2434">
          <cell r="F2434" t="str">
            <v>5302</v>
          </cell>
          <cell r="G2434" t="str">
            <v>CONTRATACION DE SERVICIOS</v>
          </cell>
        </row>
        <row r="2435">
          <cell r="F2435" t="str">
            <v>5302</v>
          </cell>
          <cell r="G2435" t="str">
            <v>CONTRATACION DE SERVICIOS</v>
          </cell>
        </row>
        <row r="2436">
          <cell r="F2436" t="str">
            <v>5302</v>
          </cell>
          <cell r="G2436" t="str">
            <v>CONTRATACION DE SERVICIOS</v>
          </cell>
        </row>
        <row r="2437">
          <cell r="F2437" t="str">
            <v>5302</v>
          </cell>
          <cell r="G2437" t="str">
            <v>CONTRATACION DE SERVICIOS</v>
          </cell>
        </row>
        <row r="2438">
          <cell r="F2438" t="str">
            <v>5302</v>
          </cell>
          <cell r="G2438" t="str">
            <v>CONTRATACION DE SERVICIOS</v>
          </cell>
        </row>
        <row r="2439">
          <cell r="F2439" t="str">
            <v>5302</v>
          </cell>
          <cell r="G2439" t="str">
            <v>CONTRATACION DE SERVICIOS</v>
          </cell>
        </row>
        <row r="2440">
          <cell r="F2440" t="str">
            <v>5302</v>
          </cell>
          <cell r="G2440" t="str">
            <v>CONTRATACION DE SERVICIOS</v>
          </cell>
        </row>
        <row r="2441">
          <cell r="F2441" t="str">
            <v>5302</v>
          </cell>
          <cell r="G2441" t="str">
            <v>CONTRATACION DE SERVICIOS</v>
          </cell>
        </row>
        <row r="2442">
          <cell r="F2442" t="str">
            <v>5302</v>
          </cell>
          <cell r="G2442" t="str">
            <v>CONTRATACION DE SERVICIOS</v>
          </cell>
        </row>
        <row r="2443">
          <cell r="F2443" t="str">
            <v>5302</v>
          </cell>
          <cell r="G2443" t="str">
            <v>CONTRATACION DE SERVICIOS</v>
          </cell>
        </row>
        <row r="2444">
          <cell r="F2444" t="str">
            <v>5302</v>
          </cell>
          <cell r="G2444" t="str">
            <v>CONTRATACION DE SERVICIOS</v>
          </cell>
        </row>
        <row r="2445">
          <cell r="F2445" t="str">
            <v>5302</v>
          </cell>
          <cell r="G2445" t="str">
            <v>CONTRATACION DE SERVICIOS</v>
          </cell>
        </row>
        <row r="2446">
          <cell r="F2446" t="str">
            <v>5302</v>
          </cell>
          <cell r="G2446" t="str">
            <v>CONTRATACION DE SERVICIOS</v>
          </cell>
        </row>
        <row r="2447">
          <cell r="F2447" t="str">
            <v>5302</v>
          </cell>
          <cell r="G2447" t="str">
            <v>CONTRATACION DE SERVICIOS</v>
          </cell>
        </row>
        <row r="2448">
          <cell r="F2448" t="str">
            <v>5302</v>
          </cell>
          <cell r="G2448" t="str">
            <v>CONTRATACION DE SERVICIOS</v>
          </cell>
        </row>
        <row r="2449">
          <cell r="F2449" t="str">
            <v>5302</v>
          </cell>
          <cell r="G2449" t="str">
            <v>CONTRATACION DE SERVICIOS</v>
          </cell>
        </row>
        <row r="2450">
          <cell r="F2450" t="str">
            <v>5302</v>
          </cell>
          <cell r="G2450" t="str">
            <v>CONTRATACION DE SERVICIOS</v>
          </cell>
        </row>
        <row r="2451">
          <cell r="F2451" t="str">
            <v>5302</v>
          </cell>
          <cell r="G2451" t="str">
            <v>CONTRATACION DE SERVICIOS</v>
          </cell>
        </row>
        <row r="2452">
          <cell r="F2452" t="str">
            <v>5302</v>
          </cell>
          <cell r="G2452" t="str">
            <v>CONTRATACION DE SERVICIOS</v>
          </cell>
        </row>
        <row r="2453">
          <cell r="F2453" t="str">
            <v>5302</v>
          </cell>
          <cell r="G2453" t="str">
            <v>CONTRATACION DE SERVICIOS</v>
          </cell>
        </row>
        <row r="2454">
          <cell r="F2454" t="str">
            <v>5302</v>
          </cell>
          <cell r="G2454" t="str">
            <v>CONTRATACION DE SERVICIOS</v>
          </cell>
        </row>
        <row r="2455">
          <cell r="F2455" t="str">
            <v>5302</v>
          </cell>
          <cell r="G2455" t="str">
            <v>CONTRATACION DE SERVICIOS</v>
          </cell>
        </row>
        <row r="2456">
          <cell r="F2456" t="str">
            <v>5302</v>
          </cell>
          <cell r="G2456" t="str">
            <v>CONTRATACION DE SERVICIOS</v>
          </cell>
        </row>
        <row r="2457">
          <cell r="F2457" t="str">
            <v>5302</v>
          </cell>
          <cell r="G2457" t="str">
            <v>CONTRATACION DE SERVICIOS</v>
          </cell>
        </row>
        <row r="2458">
          <cell r="F2458" t="str">
            <v>5302</v>
          </cell>
          <cell r="G2458" t="str">
            <v>CONTRATACION DE SERVICIOS</v>
          </cell>
        </row>
        <row r="2459">
          <cell r="F2459" t="str">
            <v>5302</v>
          </cell>
          <cell r="G2459" t="str">
            <v>CONTRATACION DE SERVICIOS</v>
          </cell>
        </row>
        <row r="2460">
          <cell r="F2460" t="str">
            <v>5302</v>
          </cell>
          <cell r="G2460" t="str">
            <v>CONTRATACION DE SERVICIOS</v>
          </cell>
        </row>
        <row r="2461">
          <cell r="F2461" t="str">
            <v>5302</v>
          </cell>
          <cell r="G2461" t="str">
            <v>CONTRATACION DE SERVICIOS</v>
          </cell>
        </row>
        <row r="2462">
          <cell r="F2462" t="str">
            <v>5302</v>
          </cell>
          <cell r="G2462" t="str">
            <v>CONTRATACION DE SERVICIOS</v>
          </cell>
        </row>
        <row r="2463">
          <cell r="F2463" t="str">
            <v>5302</v>
          </cell>
          <cell r="G2463" t="str">
            <v>CONTRATACION DE SERVICIOS</v>
          </cell>
        </row>
        <row r="2464">
          <cell r="F2464" t="str">
            <v>5302</v>
          </cell>
          <cell r="G2464" t="str">
            <v>CONTRATACION DE SERVICIOS</v>
          </cell>
        </row>
        <row r="2465">
          <cell r="F2465" t="str">
            <v>5302</v>
          </cell>
          <cell r="G2465" t="str">
            <v>CONTRATACION DE SERVICIOS</v>
          </cell>
        </row>
        <row r="2466">
          <cell r="F2466" t="str">
            <v>5302</v>
          </cell>
          <cell r="G2466" t="str">
            <v>CONTRATACION DE SERVICIOS</v>
          </cell>
        </row>
        <row r="2467">
          <cell r="F2467" t="str">
            <v>5302</v>
          </cell>
          <cell r="G2467" t="str">
            <v>CONTRATACION DE SERVICIOS</v>
          </cell>
        </row>
        <row r="2468">
          <cell r="F2468" t="str">
            <v>5302</v>
          </cell>
          <cell r="G2468" t="str">
            <v>CONTRATACION DE SERVICIOS</v>
          </cell>
        </row>
        <row r="2469">
          <cell r="F2469" t="str">
            <v>5302</v>
          </cell>
          <cell r="G2469" t="str">
            <v>CONTRATACION DE SERVICIOS</v>
          </cell>
        </row>
        <row r="2470">
          <cell r="F2470" t="str">
            <v>5302</v>
          </cell>
          <cell r="G2470" t="str">
            <v>CONTRATACION DE SERVICIOS</v>
          </cell>
        </row>
        <row r="2471">
          <cell r="F2471" t="str">
            <v>5302</v>
          </cell>
          <cell r="G2471" t="str">
            <v>CONTRATACION DE SERVICIOS</v>
          </cell>
        </row>
        <row r="2472">
          <cell r="F2472" t="str">
            <v>5302</v>
          </cell>
          <cell r="G2472" t="str">
            <v>CONTRATACION DE SERVICIOS</v>
          </cell>
        </row>
        <row r="2473">
          <cell r="F2473" t="str">
            <v>5302</v>
          </cell>
          <cell r="G2473" t="str">
            <v>CONTRATACION DE SERVICIOS</v>
          </cell>
        </row>
        <row r="2474">
          <cell r="F2474" t="str">
            <v>5302</v>
          </cell>
          <cell r="G2474" t="str">
            <v>CONTRATACION DE SERVICIOS</v>
          </cell>
        </row>
        <row r="2475">
          <cell r="F2475" t="str">
            <v>5302</v>
          </cell>
          <cell r="G2475" t="str">
            <v>CONTRATACION DE SERVICIOS</v>
          </cell>
        </row>
        <row r="2476">
          <cell r="F2476" t="str">
            <v>5302</v>
          </cell>
          <cell r="G2476" t="str">
            <v>CONTRATACION DE SERVICIOS</v>
          </cell>
        </row>
        <row r="2477">
          <cell r="F2477" t="str">
            <v>5302</v>
          </cell>
          <cell r="G2477" t="str">
            <v>CONTRATACION DE SERVICIOS</v>
          </cell>
        </row>
        <row r="2478">
          <cell r="F2478" t="str">
            <v>5302</v>
          </cell>
          <cell r="G2478" t="str">
            <v>CONTRATACION DE SERVICIOS</v>
          </cell>
        </row>
        <row r="2479">
          <cell r="F2479" t="str">
            <v>5302</v>
          </cell>
          <cell r="G2479" t="str">
            <v>CONTRATACION DE SERVICIOS</v>
          </cell>
        </row>
        <row r="2480">
          <cell r="F2480" t="str">
            <v>5302</v>
          </cell>
          <cell r="G2480" t="str">
            <v>CONTRATACION DE SERVICIOS</v>
          </cell>
        </row>
        <row r="2481">
          <cell r="F2481" t="str">
            <v>5302</v>
          </cell>
          <cell r="G2481" t="str">
            <v>CONTRATACION DE SERVICIOS</v>
          </cell>
        </row>
        <row r="2482">
          <cell r="F2482" t="str">
            <v>5302</v>
          </cell>
          <cell r="G2482" t="str">
            <v>CONTRATACION DE SERVICIOS</v>
          </cell>
        </row>
        <row r="2483">
          <cell r="F2483" t="str">
            <v>5302</v>
          </cell>
          <cell r="G2483" t="str">
            <v>CONTRATACION DE SERVICIOS</v>
          </cell>
        </row>
        <row r="2484">
          <cell r="F2484" t="str">
            <v>5302</v>
          </cell>
          <cell r="G2484" t="str">
            <v>CONTRATACION DE SERVICIOS</v>
          </cell>
        </row>
        <row r="2485">
          <cell r="F2485" t="str">
            <v>5302</v>
          </cell>
          <cell r="G2485" t="str">
            <v>CONTRATACION DE SERVICIOS</v>
          </cell>
        </row>
        <row r="2486">
          <cell r="F2486" t="str">
            <v>5302</v>
          </cell>
          <cell r="G2486" t="str">
            <v>CONTRATACION DE SERVICIOS</v>
          </cell>
        </row>
        <row r="2487">
          <cell r="F2487" t="str">
            <v>5302</v>
          </cell>
          <cell r="G2487" t="str">
            <v>CONTRATACION DE SERVICIOS</v>
          </cell>
        </row>
        <row r="2488">
          <cell r="F2488" t="str">
            <v>5302</v>
          </cell>
          <cell r="G2488" t="str">
            <v>CONTRATACION DE SERVICIOS</v>
          </cell>
        </row>
        <row r="2489">
          <cell r="F2489" t="str">
            <v>5302</v>
          </cell>
          <cell r="G2489" t="str">
            <v>CONTRATACION DE SERVICIOS</v>
          </cell>
        </row>
        <row r="2490">
          <cell r="F2490" t="str">
            <v>5302</v>
          </cell>
          <cell r="G2490" t="str">
            <v>CONTRATACION DE SERVICIOS</v>
          </cell>
        </row>
        <row r="2491">
          <cell r="F2491" t="str">
            <v>5302</v>
          </cell>
          <cell r="G2491" t="str">
            <v>CONTRATACION DE SERVICIOS</v>
          </cell>
        </row>
        <row r="2492">
          <cell r="F2492" t="str">
            <v>5302</v>
          </cell>
          <cell r="G2492" t="str">
            <v>CONTRATACION DE SERVICIOS</v>
          </cell>
        </row>
        <row r="2493">
          <cell r="F2493" t="str">
            <v>5302</v>
          </cell>
          <cell r="G2493" t="str">
            <v>CONTRATACION DE SERVICIOS</v>
          </cell>
        </row>
        <row r="2494">
          <cell r="F2494" t="str">
            <v>5302</v>
          </cell>
          <cell r="G2494" t="str">
            <v>CONTRATACION DE SERVICIOS</v>
          </cell>
        </row>
        <row r="2495">
          <cell r="F2495" t="str">
            <v>5302</v>
          </cell>
          <cell r="G2495" t="str">
            <v>CONTRATACION DE SERVICIOS</v>
          </cell>
        </row>
        <row r="2496">
          <cell r="F2496" t="str">
            <v>5302</v>
          </cell>
          <cell r="G2496" t="str">
            <v>CONTRATACION DE SERVICIOS</v>
          </cell>
        </row>
        <row r="2497">
          <cell r="F2497" t="str">
            <v>5302</v>
          </cell>
          <cell r="G2497" t="str">
            <v>CONTRATACION DE SERVICIOS</v>
          </cell>
        </row>
        <row r="2498">
          <cell r="F2498" t="str">
            <v>5302</v>
          </cell>
          <cell r="G2498" t="str">
            <v>CONTRATACION DE SERVICIOS</v>
          </cell>
        </row>
        <row r="2499">
          <cell r="F2499" t="str">
            <v>5302</v>
          </cell>
          <cell r="G2499" t="str">
            <v>CONTRATACION DE SERVICIOS</v>
          </cell>
        </row>
        <row r="2500">
          <cell r="F2500" t="str">
            <v>5302</v>
          </cell>
          <cell r="G2500" t="str">
            <v>CONTRATACION DE SERVICIOS</v>
          </cell>
        </row>
        <row r="2501">
          <cell r="F2501" t="str">
            <v>5302</v>
          </cell>
          <cell r="G2501" t="str">
            <v>CONTRATACION DE SERVICIOS</v>
          </cell>
        </row>
        <row r="2502">
          <cell r="F2502" t="str">
            <v>5302</v>
          </cell>
          <cell r="G2502" t="str">
            <v>CONTRATACION DE SERVICIOS</v>
          </cell>
        </row>
        <row r="2503">
          <cell r="F2503" t="str">
            <v>5302</v>
          </cell>
          <cell r="G2503" t="str">
            <v>CONTRATACION DE SERVICIOS</v>
          </cell>
        </row>
        <row r="2504">
          <cell r="F2504" t="str">
            <v>5302</v>
          </cell>
          <cell r="G2504" t="str">
            <v>CONTRATACION DE SERVICIOS</v>
          </cell>
        </row>
        <row r="2505">
          <cell r="F2505" t="str">
            <v>5302</v>
          </cell>
          <cell r="G2505" t="str">
            <v>CONTRATACION DE SERVICIOS</v>
          </cell>
        </row>
        <row r="2506">
          <cell r="F2506" t="str">
            <v>5302</v>
          </cell>
          <cell r="G2506" t="str">
            <v>CONTRATACION DE SERVICIOS</v>
          </cell>
        </row>
        <row r="2507">
          <cell r="F2507" t="str">
            <v>5302</v>
          </cell>
          <cell r="G2507" t="str">
            <v>CONTRATACION DE SERVICIOS</v>
          </cell>
        </row>
        <row r="2508">
          <cell r="F2508" t="str">
            <v>5302</v>
          </cell>
          <cell r="G2508" t="str">
            <v>CONTRATACION DE SERVICIOS</v>
          </cell>
        </row>
        <row r="2509">
          <cell r="F2509" t="str">
            <v>5302</v>
          </cell>
          <cell r="G2509" t="str">
            <v>CONTRATACION DE SERVICIOS</v>
          </cell>
        </row>
        <row r="2510">
          <cell r="F2510" t="str">
            <v>5302</v>
          </cell>
          <cell r="G2510" t="str">
            <v>CONTRATACION DE SERVICIOS</v>
          </cell>
        </row>
        <row r="2511">
          <cell r="F2511" t="str">
            <v>5302</v>
          </cell>
          <cell r="G2511" t="str">
            <v>CONTRATACION DE SERVICIOS</v>
          </cell>
        </row>
        <row r="2512">
          <cell r="F2512" t="str">
            <v>5302</v>
          </cell>
          <cell r="G2512" t="str">
            <v>CONTRATACION DE SERVICIOS</v>
          </cell>
        </row>
        <row r="2513">
          <cell r="F2513" t="str">
            <v>5302</v>
          </cell>
          <cell r="G2513" t="str">
            <v>CONTRATACION DE SERVICIOS</v>
          </cell>
        </row>
        <row r="2514">
          <cell r="F2514" t="str">
            <v>5302</v>
          </cell>
          <cell r="G2514" t="str">
            <v>CONTRATACION DE SERVICIOS</v>
          </cell>
        </row>
        <row r="2515">
          <cell r="F2515" t="str">
            <v>5302</v>
          </cell>
          <cell r="G2515" t="str">
            <v>CONTRATACION DE SERVICIOS</v>
          </cell>
        </row>
        <row r="2516">
          <cell r="F2516" t="str">
            <v>5302</v>
          </cell>
          <cell r="G2516" t="str">
            <v>CONTRATACION DE SERVICIOS</v>
          </cell>
        </row>
        <row r="2517">
          <cell r="F2517" t="str">
            <v>5302</v>
          </cell>
          <cell r="G2517" t="str">
            <v>CONTRATACION DE SERVICIOS</v>
          </cell>
        </row>
        <row r="2518">
          <cell r="F2518" t="str">
            <v>5302</v>
          </cell>
          <cell r="G2518" t="str">
            <v>CONTRATACION DE SERVICIOS</v>
          </cell>
        </row>
        <row r="2519">
          <cell r="F2519" t="str">
            <v>5302</v>
          </cell>
          <cell r="G2519" t="str">
            <v>CONTRATACION DE SERVICIOS</v>
          </cell>
        </row>
        <row r="2520">
          <cell r="F2520" t="str">
            <v>5302</v>
          </cell>
          <cell r="G2520" t="str">
            <v>CONTRATACION DE SERVICIOS</v>
          </cell>
        </row>
        <row r="2521">
          <cell r="F2521" t="str">
            <v>5302</v>
          </cell>
          <cell r="G2521" t="str">
            <v>CONTRATACION DE SERVICIOS</v>
          </cell>
        </row>
        <row r="2522">
          <cell r="F2522" t="str">
            <v>5302</v>
          </cell>
          <cell r="G2522" t="str">
            <v>CONTRATACION DE SERVICIOS</v>
          </cell>
        </row>
        <row r="2523">
          <cell r="F2523" t="str">
            <v>5302</v>
          </cell>
          <cell r="G2523" t="str">
            <v>CONTRATACION DE SERVICIOS</v>
          </cell>
        </row>
        <row r="2524">
          <cell r="F2524" t="str">
            <v>5302</v>
          </cell>
          <cell r="G2524" t="str">
            <v>CONTRATACION DE SERVICIOS</v>
          </cell>
        </row>
        <row r="2525">
          <cell r="F2525" t="str">
            <v>5302</v>
          </cell>
          <cell r="G2525" t="str">
            <v>CONTRATACION DE SERVICIOS</v>
          </cell>
        </row>
        <row r="2526">
          <cell r="F2526" t="str">
            <v>5302</v>
          </cell>
          <cell r="G2526" t="str">
            <v>CONTRATACION DE SERVICIOS</v>
          </cell>
        </row>
        <row r="2527">
          <cell r="F2527" t="str">
            <v>5302</v>
          </cell>
          <cell r="G2527" t="str">
            <v>CONTRATACION DE SERVICIOS</v>
          </cell>
        </row>
        <row r="2528">
          <cell r="F2528" t="str">
            <v>5302</v>
          </cell>
          <cell r="G2528" t="str">
            <v>CONTRATACION DE SERVICIOS</v>
          </cell>
        </row>
        <row r="2529">
          <cell r="F2529" t="str">
            <v>5302</v>
          </cell>
          <cell r="G2529" t="str">
            <v>CONTRATACION DE SERVICIOS</v>
          </cell>
        </row>
        <row r="2530">
          <cell r="F2530" t="str">
            <v>5302</v>
          </cell>
          <cell r="G2530" t="str">
            <v>CONTRATACION DE SERVICIOS</v>
          </cell>
        </row>
        <row r="2531">
          <cell r="F2531" t="str">
            <v>5302</v>
          </cell>
          <cell r="G2531" t="str">
            <v>CONTRATACION DE SERVICIOS</v>
          </cell>
        </row>
        <row r="2532">
          <cell r="F2532" t="str">
            <v>5302</v>
          </cell>
          <cell r="G2532" t="str">
            <v>CONTRATACION DE SERVICIOS</v>
          </cell>
        </row>
        <row r="2533">
          <cell r="F2533" t="str">
            <v>5302</v>
          </cell>
          <cell r="G2533" t="str">
            <v>CONTRATACION DE SERVICIOS</v>
          </cell>
        </row>
        <row r="2534">
          <cell r="F2534" t="str">
            <v>5302</v>
          </cell>
          <cell r="G2534" t="str">
            <v>CONTRATACION DE SERVICIOS</v>
          </cell>
        </row>
        <row r="2535">
          <cell r="F2535" t="str">
            <v>5302</v>
          </cell>
          <cell r="G2535" t="str">
            <v>CONTRATACION DE SERVICIOS</v>
          </cell>
        </row>
        <row r="2536">
          <cell r="F2536" t="str">
            <v>5302</v>
          </cell>
          <cell r="G2536" t="str">
            <v>CONTRATACION DE SERVICIOS</v>
          </cell>
        </row>
        <row r="2537">
          <cell r="F2537" t="str">
            <v>5302</v>
          </cell>
          <cell r="G2537" t="str">
            <v>CONTRATACION DE SERVICIOS</v>
          </cell>
        </row>
        <row r="2538">
          <cell r="F2538" t="str">
            <v>5302</v>
          </cell>
          <cell r="G2538" t="str">
            <v>CONTRATACION DE SERVICIOS</v>
          </cell>
        </row>
        <row r="2539">
          <cell r="F2539" t="str">
            <v>5302</v>
          </cell>
          <cell r="G2539" t="str">
            <v>CONTRATACION DE SERVICIOS</v>
          </cell>
        </row>
        <row r="2540">
          <cell r="F2540" t="str">
            <v>5302</v>
          </cell>
          <cell r="G2540" t="str">
            <v>CONTRATACION DE SERVICIOS</v>
          </cell>
        </row>
        <row r="2541">
          <cell r="F2541" t="str">
            <v>5302</v>
          </cell>
          <cell r="G2541" t="str">
            <v>CONTRATACION DE SERVICIOS</v>
          </cell>
        </row>
        <row r="2542">
          <cell r="F2542" t="str">
            <v>5302</v>
          </cell>
          <cell r="G2542" t="str">
            <v>CONTRATACION DE SERVICIOS</v>
          </cell>
        </row>
        <row r="2543">
          <cell r="F2543" t="str">
            <v>5401</v>
          </cell>
          <cell r="G2543" t="str">
            <v>DONACIONES Y TRANSFERENCIAS CORRIENTES OTORGADAS</v>
          </cell>
        </row>
        <row r="2544">
          <cell r="F2544" t="str">
            <v>5401</v>
          </cell>
          <cell r="G2544" t="str">
            <v>DONACIONES Y TRANSFERENCIAS CORRIENTES OTORGADAS</v>
          </cell>
        </row>
        <row r="2545">
          <cell r="F2545" t="str">
            <v>5401</v>
          </cell>
          <cell r="G2545" t="str">
            <v>DONACIONES Y TRANSFERENCIAS CORRIENTES OTORGADAS</v>
          </cell>
        </row>
        <row r="2546">
          <cell r="F2546" t="str">
            <v>5401</v>
          </cell>
          <cell r="G2546" t="str">
            <v>DONACIONES Y TRANSFERENCIAS CORRIENTES OTORGADAS</v>
          </cell>
        </row>
        <row r="2547">
          <cell r="F2547" t="str">
            <v>5401</v>
          </cell>
          <cell r="G2547" t="str">
            <v>DONACIONES Y TRANSFERENCIAS CORRIENTES OTORGADAS</v>
          </cell>
        </row>
        <row r="2548">
          <cell r="F2548" t="str">
            <v>5401</v>
          </cell>
          <cell r="G2548" t="str">
            <v>DONACIONES Y TRANSFERENCIAS CORRIENTES OTORGADAS</v>
          </cell>
        </row>
        <row r="2549">
          <cell r="F2549" t="str">
            <v>5401</v>
          </cell>
          <cell r="G2549" t="str">
            <v>DONACIONES Y TRANSFERENCIAS CORRIENTES OTORGADAS</v>
          </cell>
        </row>
        <row r="2550">
          <cell r="F2550" t="str">
            <v>5401</v>
          </cell>
          <cell r="G2550" t="str">
            <v>DONACIONES Y TRANSFERENCIAS CORRIENTES OTORGADAS</v>
          </cell>
        </row>
        <row r="2551">
          <cell r="F2551" t="str">
            <v>5401</v>
          </cell>
          <cell r="G2551" t="str">
            <v>DONACIONES Y TRANSFERENCIAS CORRIENTES OTORGADAS</v>
          </cell>
        </row>
        <row r="2552">
          <cell r="F2552" t="str">
            <v>5401</v>
          </cell>
          <cell r="G2552" t="str">
            <v>DONACIONES Y TRANSFERENCIAS CORRIENTES OTORGADAS</v>
          </cell>
        </row>
        <row r="2553">
          <cell r="F2553" t="str">
            <v>5401</v>
          </cell>
          <cell r="G2553" t="str">
            <v>DONACIONES Y TRANSFERENCIAS CORRIENTES OTORGADAS</v>
          </cell>
        </row>
        <row r="2554">
          <cell r="F2554" t="str">
            <v>5401</v>
          </cell>
          <cell r="G2554" t="str">
            <v>DONACIONES Y TRANSFERENCIAS CORRIENTES OTORGADAS</v>
          </cell>
        </row>
        <row r="2555">
          <cell r="F2555" t="str">
            <v>5401</v>
          </cell>
          <cell r="G2555" t="str">
            <v>DONACIONES Y TRANSFERENCIAS CORRIENTES OTORGADAS</v>
          </cell>
        </row>
        <row r="2556">
          <cell r="F2556" t="str">
            <v>5401</v>
          </cell>
          <cell r="G2556" t="str">
            <v>DONACIONES Y TRANSFERENCIAS CORRIENTES OTORGADAS</v>
          </cell>
        </row>
        <row r="2557">
          <cell r="F2557" t="str">
            <v>5401</v>
          </cell>
          <cell r="G2557" t="str">
            <v>DONACIONES Y TRANSFERENCIAS CORRIENTES OTORGADAS</v>
          </cell>
        </row>
        <row r="2558">
          <cell r="F2558" t="str">
            <v>5401</v>
          </cell>
          <cell r="G2558" t="str">
            <v>DONACIONES Y TRANSFERENCIAS CORRIENTES OTORGADAS</v>
          </cell>
        </row>
        <row r="2559">
          <cell r="F2559" t="str">
            <v>5401</v>
          </cell>
          <cell r="G2559" t="str">
            <v>DONACIONES Y TRANSFERENCIAS CORRIENTES OTORGADAS</v>
          </cell>
        </row>
        <row r="2560">
          <cell r="F2560" t="str">
            <v>5401</v>
          </cell>
          <cell r="G2560" t="str">
            <v>DONACIONES Y TRANSFERENCIAS CORRIENTES OTORGADAS</v>
          </cell>
        </row>
        <row r="2561">
          <cell r="F2561" t="str">
            <v>5401</v>
          </cell>
          <cell r="G2561" t="str">
            <v>DONACIONES Y TRANSFERENCIAS CORRIENTES OTORGADAS</v>
          </cell>
        </row>
        <row r="2562">
          <cell r="F2562" t="str">
            <v>5401</v>
          </cell>
          <cell r="G2562" t="str">
            <v>DONACIONES Y TRANSFERENCIAS CORRIENTES OTORGADAS</v>
          </cell>
        </row>
        <row r="2563">
          <cell r="F2563" t="str">
            <v>5401</v>
          </cell>
          <cell r="G2563" t="str">
            <v>DONACIONES Y TRANSFERENCIAS CORRIENTES OTORGADAS</v>
          </cell>
        </row>
        <row r="2564">
          <cell r="F2564" t="str">
            <v>5401</v>
          </cell>
          <cell r="G2564" t="str">
            <v>DONACIONES Y TRANSFERENCIAS CORRIENTES OTORGADAS</v>
          </cell>
        </row>
        <row r="2565">
          <cell r="F2565" t="str">
            <v>5401</v>
          </cell>
          <cell r="G2565" t="str">
            <v>DONACIONES Y TRANSFERENCIAS CORRIENTES OTORGADAS</v>
          </cell>
        </row>
        <row r="2566">
          <cell r="F2566" t="str">
            <v>5401</v>
          </cell>
          <cell r="G2566" t="str">
            <v>DONACIONES Y TRANSFERENCIAS CORRIENTES OTORGADAS</v>
          </cell>
        </row>
        <row r="2567">
          <cell r="F2567" t="str">
            <v>5401</v>
          </cell>
          <cell r="G2567" t="str">
            <v>DONACIONES Y TRANSFERENCIAS CORRIENTES OTORGADAS</v>
          </cell>
        </row>
        <row r="2568">
          <cell r="F2568" t="str">
            <v>5401</v>
          </cell>
          <cell r="G2568" t="str">
            <v>DONACIONES Y TRANSFERENCIAS CORRIENTES OTORGADAS</v>
          </cell>
        </row>
        <row r="2569">
          <cell r="F2569" t="str">
            <v>5401</v>
          </cell>
          <cell r="G2569" t="str">
            <v>DONACIONES Y TRANSFERENCIAS CORRIENTES OTORGADAS</v>
          </cell>
        </row>
        <row r="2570">
          <cell r="F2570" t="str">
            <v>5401</v>
          </cell>
          <cell r="G2570" t="str">
            <v>DONACIONES Y TRANSFERENCIAS CORRIENTES OTORGADAS</v>
          </cell>
        </row>
        <row r="2571">
          <cell r="F2571" t="str">
            <v>5401</v>
          </cell>
          <cell r="G2571" t="str">
            <v>DONACIONES Y TRANSFERENCIAS CORRIENTES OTORGADAS</v>
          </cell>
        </row>
        <row r="2572">
          <cell r="F2572" t="str">
            <v>5401</v>
          </cell>
          <cell r="G2572" t="str">
            <v>DONACIONES Y TRANSFERENCIAS CORRIENTES OTORGADAS</v>
          </cell>
        </row>
        <row r="2573">
          <cell r="F2573" t="str">
            <v>5401</v>
          </cell>
          <cell r="G2573" t="str">
            <v>DONACIONES Y TRANSFERENCIAS CORRIENTES OTORGADAS</v>
          </cell>
        </row>
        <row r="2574">
          <cell r="F2574" t="str">
            <v>5401</v>
          </cell>
          <cell r="G2574" t="str">
            <v>DONACIONES Y TRANSFERENCIAS CORRIENTES OTORGADAS</v>
          </cell>
        </row>
        <row r="2575">
          <cell r="F2575" t="str">
            <v>5401</v>
          </cell>
          <cell r="G2575" t="str">
            <v>DONACIONES Y TRANSFERENCIAS CORRIENTES OTORGADAS</v>
          </cell>
        </row>
        <row r="2576">
          <cell r="F2576" t="str">
            <v>5401</v>
          </cell>
          <cell r="G2576" t="str">
            <v>DONACIONES Y TRANSFERENCIAS CORRIENTES OTORGADAS</v>
          </cell>
        </row>
        <row r="2577">
          <cell r="F2577" t="str">
            <v>5401</v>
          </cell>
          <cell r="G2577" t="str">
            <v>DONACIONES Y TRANSFERENCIAS CORRIENTES OTORGADAS</v>
          </cell>
        </row>
        <row r="2578">
          <cell r="F2578" t="str">
            <v>5401</v>
          </cell>
          <cell r="G2578" t="str">
            <v>DONACIONES Y TRANSFERENCIAS CORRIENTES OTORGADAS</v>
          </cell>
        </row>
        <row r="2579">
          <cell r="F2579" t="str">
            <v>5401</v>
          </cell>
          <cell r="G2579" t="str">
            <v>DONACIONES Y TRANSFERENCIAS CORRIENTES OTORGADAS</v>
          </cell>
        </row>
        <row r="2580">
          <cell r="F2580" t="str">
            <v>5401</v>
          </cell>
          <cell r="G2580" t="str">
            <v>DONACIONES Y TRANSFERENCIAS CORRIENTES OTORGADAS</v>
          </cell>
        </row>
        <row r="2581">
          <cell r="F2581" t="str">
            <v>5401</v>
          </cell>
          <cell r="G2581" t="str">
            <v>DONACIONES Y TRANSFERENCIAS CORRIENTES OTORGADAS</v>
          </cell>
        </row>
        <row r="2582">
          <cell r="F2582" t="str">
            <v>5401</v>
          </cell>
          <cell r="G2582" t="str">
            <v>DONACIONES Y TRANSFERENCIAS CORRIENTES OTORGADAS</v>
          </cell>
        </row>
        <row r="2583">
          <cell r="F2583" t="str">
            <v>5401</v>
          </cell>
          <cell r="G2583" t="str">
            <v>DONACIONES Y TRANSFERENCIAS CORRIENTES OTORGADAS</v>
          </cell>
        </row>
        <row r="2584">
          <cell r="F2584" t="str">
            <v>5401</v>
          </cell>
          <cell r="G2584" t="str">
            <v>DONACIONES Y TRANSFERENCIAS CORRIENTES OTORGADAS</v>
          </cell>
        </row>
        <row r="2585">
          <cell r="F2585" t="str">
            <v>5402</v>
          </cell>
          <cell r="G2585" t="str">
            <v>TRASPASOS Y REMESAS OTORGADOS CORRIENTES</v>
          </cell>
        </row>
        <row r="2586">
          <cell r="F2586" t="str">
            <v>5402</v>
          </cell>
          <cell r="G2586" t="str">
            <v>TRASPASOS Y REMESAS OTORGADOS CORRIENTES</v>
          </cell>
        </row>
        <row r="2587">
          <cell r="F2587" t="str">
            <v>5403</v>
          </cell>
          <cell r="G2587" t="str">
            <v>DONACIONES Y TRANSFERENCIAS DE CAPITAL OTORGADAS</v>
          </cell>
        </row>
        <row r="2588">
          <cell r="F2588" t="str">
            <v>5403</v>
          </cell>
          <cell r="G2588" t="str">
            <v>DONACIONES Y TRANSFERENCIAS DE CAPITAL OTORGADAS</v>
          </cell>
        </row>
        <row r="2589">
          <cell r="F2589" t="str">
            <v>5403</v>
          </cell>
          <cell r="G2589" t="str">
            <v>DONACIONES Y TRANSFERENCIAS DE CAPITAL OTORGADAS</v>
          </cell>
        </row>
        <row r="2590">
          <cell r="F2590" t="str">
            <v>5403</v>
          </cell>
          <cell r="G2590" t="str">
            <v>DONACIONES Y TRANSFERENCIAS DE CAPITAL OTORGADAS</v>
          </cell>
        </row>
        <row r="2591">
          <cell r="F2591" t="str">
            <v>5403</v>
          </cell>
          <cell r="G2591" t="str">
            <v>DONACIONES Y TRANSFERENCIAS DE CAPITAL OTORGADAS</v>
          </cell>
        </row>
        <row r="2592">
          <cell r="F2592" t="str">
            <v>5403</v>
          </cell>
          <cell r="G2592" t="str">
            <v>DONACIONES Y TRANSFERENCIAS DE CAPITAL OTORGADAS</v>
          </cell>
        </row>
        <row r="2593">
          <cell r="F2593" t="str">
            <v>5403</v>
          </cell>
          <cell r="G2593" t="str">
            <v>DONACIONES Y TRANSFERENCIAS DE CAPITAL OTORGADAS</v>
          </cell>
        </row>
        <row r="2594">
          <cell r="F2594" t="str">
            <v>5403</v>
          </cell>
          <cell r="G2594" t="str">
            <v>DONACIONES Y TRANSFERENCIAS DE CAPITAL OTORGADAS</v>
          </cell>
        </row>
        <row r="2595">
          <cell r="F2595" t="str">
            <v>5403</v>
          </cell>
          <cell r="G2595" t="str">
            <v>DONACIONES Y TRANSFERENCIAS DE CAPITAL OTORGADAS</v>
          </cell>
        </row>
        <row r="2596">
          <cell r="F2596" t="str">
            <v>5403</v>
          </cell>
          <cell r="G2596" t="str">
            <v>DONACIONES Y TRANSFERENCIAS DE CAPITAL OTORGADAS</v>
          </cell>
        </row>
        <row r="2597">
          <cell r="F2597" t="str">
            <v>5403</v>
          </cell>
          <cell r="G2597" t="str">
            <v>DONACIONES Y TRANSFERENCIAS DE CAPITAL OTORGADAS</v>
          </cell>
        </row>
        <row r="2598">
          <cell r="F2598" t="str">
            <v>5403</v>
          </cell>
          <cell r="G2598" t="str">
            <v>DONACIONES Y TRANSFERENCIAS DE CAPITAL OTORGADAS</v>
          </cell>
        </row>
        <row r="2599">
          <cell r="F2599" t="str">
            <v>5403</v>
          </cell>
          <cell r="G2599" t="str">
            <v>DONACIONES Y TRANSFERENCIAS DE CAPITAL OTORGADAS</v>
          </cell>
        </row>
        <row r="2600">
          <cell r="F2600" t="str">
            <v>5403</v>
          </cell>
          <cell r="G2600" t="str">
            <v>DONACIONES Y TRANSFERENCIAS DE CAPITAL OTORGADAS</v>
          </cell>
        </row>
        <row r="2601">
          <cell r="F2601" t="str">
            <v>5403</v>
          </cell>
          <cell r="G2601" t="str">
            <v>DONACIONES Y TRANSFERENCIAS DE CAPITAL OTORGADAS</v>
          </cell>
        </row>
        <row r="2602">
          <cell r="F2602" t="str">
            <v>5403</v>
          </cell>
          <cell r="G2602" t="str">
            <v>DONACIONES Y TRANSFERENCIAS DE CAPITAL OTORGADAS</v>
          </cell>
        </row>
        <row r="2603">
          <cell r="F2603" t="str">
            <v>5403</v>
          </cell>
          <cell r="G2603" t="str">
            <v>DONACIONES Y TRANSFERENCIAS DE CAPITAL OTORGADAS</v>
          </cell>
        </row>
        <row r="2604">
          <cell r="F2604" t="str">
            <v>5403</v>
          </cell>
          <cell r="G2604" t="str">
            <v>DONACIONES Y TRANSFERENCIAS DE CAPITAL OTORGADAS</v>
          </cell>
        </row>
        <row r="2605">
          <cell r="F2605" t="str">
            <v>5403</v>
          </cell>
          <cell r="G2605" t="str">
            <v>DONACIONES Y TRANSFERENCIAS DE CAPITAL OTORGADAS</v>
          </cell>
        </row>
        <row r="2606">
          <cell r="F2606" t="str">
            <v>5403</v>
          </cell>
          <cell r="G2606" t="str">
            <v>DONACIONES Y TRANSFERENCIAS DE CAPITAL OTORGADAS</v>
          </cell>
        </row>
        <row r="2607">
          <cell r="F2607" t="str">
            <v>5403</v>
          </cell>
          <cell r="G2607" t="str">
            <v>DONACIONES Y TRANSFERENCIAS DE CAPITAL OTORGADAS</v>
          </cell>
        </row>
        <row r="2608">
          <cell r="F2608" t="str">
            <v>5403</v>
          </cell>
          <cell r="G2608" t="str">
            <v>DONACIONES Y TRANSFERENCIAS DE CAPITAL OTORGADAS</v>
          </cell>
        </row>
        <row r="2609">
          <cell r="F2609" t="str">
            <v>5403</v>
          </cell>
          <cell r="G2609" t="str">
            <v>DONACIONES Y TRANSFERENCIAS DE CAPITAL OTORGADAS</v>
          </cell>
        </row>
        <row r="2610">
          <cell r="F2610" t="str">
            <v>5403</v>
          </cell>
          <cell r="G2610" t="str">
            <v>DONACIONES Y TRANSFERENCIAS DE CAPITAL OTORGADAS</v>
          </cell>
        </row>
        <row r="2611">
          <cell r="F2611" t="str">
            <v>5403</v>
          </cell>
          <cell r="G2611" t="str">
            <v>DONACIONES Y TRANSFERENCIAS DE CAPITAL OTORGADAS</v>
          </cell>
        </row>
        <row r="2612">
          <cell r="F2612" t="str">
            <v>5403</v>
          </cell>
          <cell r="G2612" t="str">
            <v>DONACIONES Y TRANSFERENCIAS DE CAPITAL OTORGADAS</v>
          </cell>
        </row>
        <row r="2613">
          <cell r="F2613" t="str">
            <v>5403</v>
          </cell>
          <cell r="G2613" t="str">
            <v>DONACIONES Y TRANSFERENCIAS DE CAPITAL OTORGADAS</v>
          </cell>
        </row>
        <row r="2614">
          <cell r="F2614" t="str">
            <v>5403</v>
          </cell>
          <cell r="G2614" t="str">
            <v>DONACIONES Y TRANSFERENCIAS DE CAPITAL OTORGADAS</v>
          </cell>
        </row>
        <row r="2615">
          <cell r="F2615" t="str">
            <v>5403</v>
          </cell>
          <cell r="G2615" t="str">
            <v>DONACIONES Y TRANSFERENCIAS DE CAPITAL OTORGADAS</v>
          </cell>
        </row>
        <row r="2616">
          <cell r="F2616" t="str">
            <v>5403</v>
          </cell>
          <cell r="G2616" t="str">
            <v>DONACIONES Y TRANSFERENCIAS DE CAPITAL OTORGADAS</v>
          </cell>
        </row>
        <row r="2617">
          <cell r="F2617" t="str">
            <v>5403</v>
          </cell>
          <cell r="G2617" t="str">
            <v>DONACIONES Y TRANSFERENCIAS DE CAPITAL OTORGADAS</v>
          </cell>
        </row>
        <row r="2618">
          <cell r="F2618" t="str">
            <v>5403</v>
          </cell>
          <cell r="G2618" t="str">
            <v>DONACIONES Y TRANSFERENCIAS DE CAPITAL OTORGADAS</v>
          </cell>
        </row>
        <row r="2619">
          <cell r="F2619" t="str">
            <v>5403</v>
          </cell>
          <cell r="G2619" t="str">
            <v>DONACIONES Y TRANSFERENCIAS DE CAPITAL OTORGADAS</v>
          </cell>
        </row>
        <row r="2620">
          <cell r="F2620" t="str">
            <v>5403</v>
          </cell>
          <cell r="G2620" t="str">
            <v>DONACIONES Y TRANSFERENCIAS DE CAPITAL OTORGADAS</v>
          </cell>
        </row>
        <row r="2621">
          <cell r="F2621" t="str">
            <v>5403</v>
          </cell>
          <cell r="G2621" t="str">
            <v>DONACIONES Y TRANSFERENCIAS DE CAPITAL OTORGADAS</v>
          </cell>
        </row>
        <row r="2622">
          <cell r="F2622" t="str">
            <v>5403</v>
          </cell>
          <cell r="G2622" t="str">
            <v>DONACIONES Y TRANSFERENCIAS DE CAPITAL OTORGADAS</v>
          </cell>
        </row>
        <row r="2623">
          <cell r="F2623" t="str">
            <v>5403</v>
          </cell>
          <cell r="G2623" t="str">
            <v>DONACIONES Y TRANSFERENCIAS DE CAPITAL OTORGADAS</v>
          </cell>
        </row>
        <row r="2624">
          <cell r="F2624" t="str">
            <v>5403</v>
          </cell>
          <cell r="G2624" t="str">
            <v>DONACIONES Y TRANSFERENCIAS DE CAPITAL OTORGADAS</v>
          </cell>
        </row>
        <row r="2625">
          <cell r="F2625" t="str">
            <v>5403</v>
          </cell>
          <cell r="G2625" t="str">
            <v>DONACIONES Y TRANSFERENCIAS DE CAPITAL OTORGADAS</v>
          </cell>
        </row>
        <row r="2626">
          <cell r="F2626" t="str">
            <v>5403</v>
          </cell>
          <cell r="G2626" t="str">
            <v>DONACIONES Y TRANSFERENCIAS DE CAPITAL OTORGADAS</v>
          </cell>
        </row>
        <row r="2627">
          <cell r="F2627" t="str">
            <v>5403</v>
          </cell>
          <cell r="G2627" t="str">
            <v>DONACIONES Y TRANSFERENCIAS DE CAPITAL OTORGADAS</v>
          </cell>
        </row>
        <row r="2628">
          <cell r="F2628" t="str">
            <v>5403</v>
          </cell>
          <cell r="G2628" t="str">
            <v>DONACIONES Y TRANSFERENCIAS DE CAPITAL OTORGADAS</v>
          </cell>
        </row>
        <row r="2629">
          <cell r="F2629" t="str">
            <v>5403</v>
          </cell>
          <cell r="G2629" t="str">
            <v>DONACIONES Y TRANSFERENCIAS DE CAPITAL OTORGADAS</v>
          </cell>
        </row>
        <row r="2630">
          <cell r="F2630" t="str">
            <v>5404</v>
          </cell>
          <cell r="G2630" t="str">
            <v>TRASPASOS Y REMESAS OTORGADOS DE CAPITAL</v>
          </cell>
        </row>
        <row r="2631">
          <cell r="F2631" t="str">
            <v>5404</v>
          </cell>
          <cell r="G2631" t="str">
            <v>TRASPASOS Y REMESAS OTORGADOS DE CAPITAL</v>
          </cell>
        </row>
        <row r="2632">
          <cell r="F2632" t="str">
            <v>5501</v>
          </cell>
          <cell r="G2632" t="str">
            <v>SUBSIDIOS</v>
          </cell>
        </row>
        <row r="2633">
          <cell r="F2633" t="str">
            <v>5501</v>
          </cell>
          <cell r="G2633" t="str">
            <v>SUBSIDIOS</v>
          </cell>
        </row>
        <row r="2634">
          <cell r="F2634" t="str">
            <v>5501</v>
          </cell>
          <cell r="G2634" t="str">
            <v>SUBSIDIOS</v>
          </cell>
        </row>
        <row r="2635">
          <cell r="F2635" t="str">
            <v>5501</v>
          </cell>
          <cell r="G2635" t="str">
            <v>SUBSIDIOS</v>
          </cell>
        </row>
        <row r="2636">
          <cell r="F2636" t="str">
            <v>5501</v>
          </cell>
          <cell r="G2636" t="str">
            <v>SUBSIDIOS</v>
          </cell>
        </row>
        <row r="2637">
          <cell r="F2637" t="str">
            <v>5501</v>
          </cell>
          <cell r="G2637" t="str">
            <v>SUBSIDIOS</v>
          </cell>
        </row>
        <row r="2638">
          <cell r="F2638" t="str">
            <v>5501</v>
          </cell>
          <cell r="G2638" t="str">
            <v>SUBSIDIOS</v>
          </cell>
        </row>
        <row r="2639">
          <cell r="F2639" t="str">
            <v>5501</v>
          </cell>
          <cell r="G2639" t="str">
            <v>SUBSIDIOS</v>
          </cell>
        </row>
        <row r="2640">
          <cell r="F2640" t="str">
            <v>5501</v>
          </cell>
          <cell r="G2640" t="str">
            <v>SUBSIDIOS</v>
          </cell>
        </row>
        <row r="2641">
          <cell r="F2641" t="str">
            <v>5501</v>
          </cell>
          <cell r="G2641" t="str">
            <v>SUBSIDIOS</v>
          </cell>
        </row>
        <row r="2642">
          <cell r="F2642" t="str">
            <v>5501</v>
          </cell>
          <cell r="G2642" t="str">
            <v>SUBSIDIOS</v>
          </cell>
        </row>
        <row r="2643">
          <cell r="F2643" t="str">
            <v>5501</v>
          </cell>
          <cell r="G2643" t="str">
            <v>SUBSIDIOS</v>
          </cell>
        </row>
        <row r="2644">
          <cell r="F2644" t="str">
            <v>5501</v>
          </cell>
          <cell r="G2644" t="str">
            <v>SUBSIDIOS</v>
          </cell>
        </row>
        <row r="2645">
          <cell r="F2645" t="str">
            <v>5501</v>
          </cell>
          <cell r="G2645" t="str">
            <v>SUBSIDIOS</v>
          </cell>
        </row>
        <row r="2646">
          <cell r="F2646" t="str">
            <v>5502</v>
          </cell>
          <cell r="G2646" t="str">
            <v>TRANSFERENCIAS A INSTITUCIONES SIN FINES DE LUCRO</v>
          </cell>
        </row>
        <row r="2647">
          <cell r="F2647" t="str">
            <v>5502</v>
          </cell>
          <cell r="G2647" t="str">
            <v>TRANSFERENCIAS A INSTITUCIONES SIN FINES DE LUCRO</v>
          </cell>
        </row>
        <row r="2648">
          <cell r="F2648" t="str">
            <v>5502</v>
          </cell>
          <cell r="G2648" t="str">
            <v>TRANSFERENCIAS A INSTITUCIONES SIN FINES DE LUCRO</v>
          </cell>
        </row>
        <row r="2649">
          <cell r="F2649" t="str">
            <v>5502</v>
          </cell>
          <cell r="G2649" t="str">
            <v>TRANSFERENCIAS A INSTITUCIONES SIN FINES DE LUCRO</v>
          </cell>
        </row>
        <row r="2650">
          <cell r="F2650" t="str">
            <v>5502</v>
          </cell>
          <cell r="G2650" t="str">
            <v>TRANSFERENCIAS A INSTITUCIONES SIN FINES DE LUCRO</v>
          </cell>
        </row>
        <row r="2651">
          <cell r="F2651" t="str">
            <v>5502</v>
          </cell>
          <cell r="G2651" t="str">
            <v>TRANSFERENCIAS A INSTITUCIONES SIN FINES DE LUCRO</v>
          </cell>
        </row>
        <row r="2652">
          <cell r="F2652" t="str">
            <v>5502</v>
          </cell>
          <cell r="G2652" t="str">
            <v>TRANSFERENCIAS A INSTITUCIONES SIN FINES DE LUCRO</v>
          </cell>
        </row>
        <row r="2653">
          <cell r="F2653" t="str">
            <v>5502</v>
          </cell>
          <cell r="G2653" t="str">
            <v>TRANSFERENCIAS A INSTITUCIONES SIN FINES DE LUCRO</v>
          </cell>
        </row>
        <row r="2654">
          <cell r="F2654" t="str">
            <v>5502</v>
          </cell>
          <cell r="G2654" t="str">
            <v>TRANSFERENCIAS A INSTITUCIONES SIN FINES DE LUCRO</v>
          </cell>
        </row>
        <row r="2655">
          <cell r="F2655" t="str">
            <v>5502</v>
          </cell>
          <cell r="G2655" t="str">
            <v>TRANSFERENCIAS A INSTITUCIONES SIN FINES DE LUCRO</v>
          </cell>
        </row>
        <row r="2656">
          <cell r="F2656" t="str">
            <v>5502</v>
          </cell>
          <cell r="G2656" t="str">
            <v>TRANSFERENCIAS A INSTITUCIONES SIN FINES DE LUCRO</v>
          </cell>
        </row>
        <row r="2657">
          <cell r="F2657" t="str">
            <v>5502</v>
          </cell>
          <cell r="G2657" t="str">
            <v>TRANSFERENCIAS A INSTITUCIONES SIN FINES DE LUCRO</v>
          </cell>
        </row>
        <row r="2658">
          <cell r="F2658" t="str">
            <v>5502</v>
          </cell>
          <cell r="G2658" t="str">
            <v>TRANSFERENCIAS A INSTITUCIONES SIN FINES DE LUCRO</v>
          </cell>
        </row>
        <row r="2659">
          <cell r="F2659" t="str">
            <v>5502</v>
          </cell>
          <cell r="G2659" t="str">
            <v>TRANSFERENCIAS A INSTITUCIONES SIN FINES DE LUCRO</v>
          </cell>
        </row>
        <row r="2660">
          <cell r="F2660" t="str">
            <v>5502</v>
          </cell>
          <cell r="G2660" t="str">
            <v>TRANSFERENCIAS A INSTITUCIONES SIN FINES DE LUCRO</v>
          </cell>
        </row>
        <row r="2661">
          <cell r="F2661" t="str">
            <v>5502</v>
          </cell>
          <cell r="G2661" t="str">
            <v>TRANSFERENCIAS A INSTITUCIONES SIN FINES DE LUCRO</v>
          </cell>
        </row>
        <row r="2662">
          <cell r="F2662" t="str">
            <v>5502</v>
          </cell>
          <cell r="G2662" t="str">
            <v>TRANSFERENCIAS A INSTITUCIONES SIN FINES DE LUCRO</v>
          </cell>
        </row>
        <row r="2663">
          <cell r="F2663" t="str">
            <v>5502</v>
          </cell>
          <cell r="G2663" t="str">
            <v>TRANSFERENCIAS A INSTITUCIONES SIN FINES DE LUCRO</v>
          </cell>
        </row>
        <row r="2664">
          <cell r="F2664" t="str">
            <v>5502</v>
          </cell>
          <cell r="G2664" t="str">
            <v>TRANSFERENCIAS A INSTITUCIONES SIN FINES DE LUCRO</v>
          </cell>
        </row>
        <row r="2665">
          <cell r="F2665" t="str">
            <v>5502</v>
          </cell>
          <cell r="G2665" t="str">
            <v>TRANSFERENCIAS A INSTITUCIONES SIN FINES DE LUCRO</v>
          </cell>
        </row>
        <row r="2666">
          <cell r="F2666" t="str">
            <v>5502</v>
          </cell>
          <cell r="G2666" t="str">
            <v>TRANSFERENCIAS A INSTITUCIONES SIN FINES DE LUCRO</v>
          </cell>
        </row>
        <row r="2667">
          <cell r="F2667" t="str">
            <v>5502</v>
          </cell>
          <cell r="G2667" t="str">
            <v>TRANSFERENCIAS A INSTITUCIONES SIN FINES DE LUCRO</v>
          </cell>
        </row>
        <row r="2668">
          <cell r="F2668" t="str">
            <v>5502</v>
          </cell>
          <cell r="G2668" t="str">
            <v>TRANSFERENCIAS A INSTITUCIONES SIN FINES DE LUCRO</v>
          </cell>
        </row>
        <row r="2669">
          <cell r="F2669" t="str">
            <v>5502</v>
          </cell>
          <cell r="G2669" t="str">
            <v>TRANSFERENCIAS A INSTITUCIONES SIN FINES DE LUCRO</v>
          </cell>
        </row>
        <row r="2670">
          <cell r="F2670" t="str">
            <v>5502</v>
          </cell>
          <cell r="G2670" t="str">
            <v>TRANSFERENCIAS A INSTITUCIONES SIN FINES DE LUCRO</v>
          </cell>
        </row>
        <row r="2671">
          <cell r="F2671" t="str">
            <v>5502</v>
          </cell>
          <cell r="G2671" t="str">
            <v>TRANSFERENCIAS A INSTITUCIONES SIN FINES DE LUCRO</v>
          </cell>
        </row>
        <row r="2672">
          <cell r="F2672" t="str">
            <v>5502</v>
          </cell>
          <cell r="G2672" t="str">
            <v>TRANSFERENCIAS A INSTITUCIONES SIN FINES DE LUCRO</v>
          </cell>
        </row>
        <row r="2673">
          <cell r="F2673" t="str">
            <v>5502</v>
          </cell>
          <cell r="G2673" t="str">
            <v>TRANSFERENCIAS A INSTITUCIONES SIN FINES DE LUCRO</v>
          </cell>
        </row>
        <row r="2674">
          <cell r="F2674" t="str">
            <v>5503</v>
          </cell>
          <cell r="G2674" t="str">
            <v>SUBVENCIONES A PERSONAS NATURALES</v>
          </cell>
        </row>
        <row r="2675">
          <cell r="F2675" t="str">
            <v>5503</v>
          </cell>
          <cell r="G2675" t="str">
            <v>SUBVENCIONES A PERSONAS NATURALES</v>
          </cell>
        </row>
        <row r="2676">
          <cell r="F2676" t="str">
            <v>5503</v>
          </cell>
          <cell r="G2676" t="str">
            <v>SUBVENCIONES A PERSONAS NATURALES</v>
          </cell>
        </row>
        <row r="2677">
          <cell r="F2677" t="str">
            <v>5503</v>
          </cell>
          <cell r="G2677" t="str">
            <v>SUBVENCIONES A PERSONAS NATURALES</v>
          </cell>
        </row>
        <row r="2678">
          <cell r="F2678" t="str">
            <v>5503</v>
          </cell>
          <cell r="G2678" t="str">
            <v>SUBVENCIONES A PERSONAS NATURALES</v>
          </cell>
        </row>
        <row r="2679">
          <cell r="F2679" t="str">
            <v>5503</v>
          </cell>
          <cell r="G2679" t="str">
            <v>SUBVENCIONES A PERSONAS NATURALES</v>
          </cell>
        </row>
        <row r="2680">
          <cell r="F2680" t="str">
            <v>5503</v>
          </cell>
          <cell r="G2680" t="str">
            <v>SUBVENCIONES A PERSONAS NATURALES</v>
          </cell>
        </row>
        <row r="2681">
          <cell r="F2681" t="str">
            <v>5503</v>
          </cell>
          <cell r="G2681" t="str">
            <v>SUBVENCIONES A PERSONAS NATURALES</v>
          </cell>
        </row>
        <row r="2682">
          <cell r="F2682" t="str">
            <v>5504</v>
          </cell>
          <cell r="G2682" t="str">
            <v>PAGO DE IMPUESTOS,  DERECHOS ADMINISTRATIVOS Y MULTAS GUBERNAMENTALES</v>
          </cell>
        </row>
        <row r="2683">
          <cell r="F2683" t="str">
            <v>5504</v>
          </cell>
          <cell r="G2683" t="str">
            <v>PAGO DE IMPUESTOS,  DERECHOS ADMINISTRATIVOS Y MULTAS GUBERNAMENTALES</v>
          </cell>
        </row>
        <row r="2684">
          <cell r="F2684" t="str">
            <v>5504</v>
          </cell>
          <cell r="G2684" t="str">
            <v>PAGO DE IMPUESTOS,  DERECHOS ADMINISTRATIVOS Y MULTAS GUBERNAMENTALES</v>
          </cell>
        </row>
        <row r="2685">
          <cell r="F2685" t="str">
            <v>5504</v>
          </cell>
          <cell r="G2685" t="str">
            <v>PAGO DE IMPUESTOS,  DERECHOS ADMINISTRATIVOS Y MULTAS GUBERNAMENTALES</v>
          </cell>
        </row>
        <row r="2686">
          <cell r="F2686" t="str">
            <v>5504</v>
          </cell>
          <cell r="G2686" t="str">
            <v>PAGO DE IMPUESTOS,  DERECHOS ADMINISTRATIVOS Y MULTAS GUBERNAMENTALES</v>
          </cell>
        </row>
        <row r="2687">
          <cell r="F2687" t="str">
            <v>5504</v>
          </cell>
          <cell r="G2687" t="str">
            <v>PAGO DE IMPUESTOS,  DERECHOS ADMINISTRATIVOS Y MULTAS GUBERNAMENTALES</v>
          </cell>
        </row>
        <row r="2688">
          <cell r="F2688" t="str">
            <v>5504</v>
          </cell>
          <cell r="G2688" t="str">
            <v>PAGO DE IMPUESTOS,  DERECHOS ADMINISTRATIVOS Y MULTAS GUBERNAMENTALES</v>
          </cell>
        </row>
        <row r="2689">
          <cell r="F2689" t="str">
            <v>5504</v>
          </cell>
          <cell r="G2689" t="str">
            <v>PAGO DE IMPUESTOS,  DERECHOS ADMINISTRATIVOS Y MULTAS GUBERNAMENTALES</v>
          </cell>
        </row>
        <row r="2690">
          <cell r="F2690" t="str">
            <v>5504</v>
          </cell>
          <cell r="G2690" t="str">
            <v>PAGO DE IMPUESTOS,  DERECHOS ADMINISTRATIVOS Y MULTAS GUBERNAMENTALES</v>
          </cell>
        </row>
        <row r="2691">
          <cell r="F2691" t="str">
            <v>5504</v>
          </cell>
          <cell r="G2691" t="str">
            <v>PAGO DE IMPUESTOS,  DERECHOS ADMINISTRATIVOS Y MULTAS GUBERNAMENTALES</v>
          </cell>
        </row>
        <row r="2692">
          <cell r="F2692" t="str">
            <v>5504</v>
          </cell>
          <cell r="G2692" t="str">
            <v>PAGO DE IMPUESTOS,  DERECHOS ADMINISTRATIVOS Y MULTAS GUBERNAMENTALES</v>
          </cell>
        </row>
        <row r="2693">
          <cell r="F2693" t="str">
            <v>5504</v>
          </cell>
          <cell r="G2693" t="str">
            <v>PAGO DE IMPUESTOS,  DERECHOS ADMINISTRATIVOS Y MULTAS GUBERNAMENTALES</v>
          </cell>
        </row>
        <row r="2694">
          <cell r="F2694" t="str">
            <v>5504</v>
          </cell>
          <cell r="G2694" t="str">
            <v>PAGO DE IMPUESTOS,  DERECHOS ADMINISTRATIVOS Y MULTAS GUBERNAMENTALES</v>
          </cell>
        </row>
        <row r="2695">
          <cell r="F2695" t="str">
            <v>5504</v>
          </cell>
          <cell r="G2695" t="str">
            <v>PAGO DE IMPUESTOS,  DERECHOS ADMINISTRATIVOS Y MULTAS GUBERNAMENTALES</v>
          </cell>
        </row>
        <row r="2696">
          <cell r="F2696" t="str">
            <v>5504</v>
          </cell>
          <cell r="G2696" t="str">
            <v>PAGO DE IMPUESTOS,  DERECHOS ADMINISTRATIVOS Y MULTAS GUBERNAMENTALES</v>
          </cell>
        </row>
        <row r="2697">
          <cell r="F2697" t="str">
            <v>5504</v>
          </cell>
          <cell r="G2697" t="str">
            <v>PAGO DE IMPUESTOS,  DERECHOS ADMINISTRATIVOS Y MULTAS GUBERNAMENTALES</v>
          </cell>
        </row>
        <row r="2698">
          <cell r="F2698" t="str">
            <v>5504</v>
          </cell>
          <cell r="G2698" t="str">
            <v>PAGO DE IMPUESTOS,  DERECHOS ADMINISTRATIVOS Y MULTAS GUBERNAMENTALES</v>
          </cell>
        </row>
        <row r="2699">
          <cell r="F2699" t="str">
            <v>5504</v>
          </cell>
          <cell r="G2699" t="str">
            <v>PAGO DE IMPUESTOS,  DERECHOS ADMINISTRATIVOS Y MULTAS GUBERNAMENTALES</v>
          </cell>
        </row>
        <row r="2700">
          <cell r="F2700" t="str">
            <v>5504</v>
          </cell>
          <cell r="G2700" t="str">
            <v>PAGO DE IMPUESTOS,  DERECHOS ADMINISTRATIVOS Y MULTAS GUBERNAMENTALES</v>
          </cell>
        </row>
        <row r="2701">
          <cell r="F2701" t="str">
            <v>5505</v>
          </cell>
          <cell r="G2701" t="str">
            <v>INDEMNIZACIONES Y COMPENSACIONES</v>
          </cell>
        </row>
        <row r="2702">
          <cell r="F2702" t="str">
            <v>5505</v>
          </cell>
          <cell r="G2702" t="str">
            <v>INDEMNIZACIONES Y COMPENSACIONES</v>
          </cell>
        </row>
        <row r="2703">
          <cell r="F2703" t="str">
            <v>5505</v>
          </cell>
          <cell r="G2703" t="str">
            <v>INDEMNIZACIONES Y COMPENSACIONES</v>
          </cell>
        </row>
        <row r="2704">
          <cell r="F2704" t="str">
            <v>5505</v>
          </cell>
          <cell r="G2704" t="str">
            <v>INDEMNIZACIONES Y COMPENSACIONES</v>
          </cell>
        </row>
        <row r="2705">
          <cell r="F2705" t="str">
            <v>5505</v>
          </cell>
          <cell r="G2705" t="str">
            <v>INDEMNIZACIONES Y COMPENSACIONES</v>
          </cell>
        </row>
        <row r="2706">
          <cell r="F2706" t="str">
            <v>5505</v>
          </cell>
          <cell r="G2706" t="str">
            <v>INDEMNIZACIONES Y COMPENSACIONES</v>
          </cell>
        </row>
        <row r="2707">
          <cell r="F2707" t="str">
            <v>5506</v>
          </cell>
          <cell r="G2707" t="str">
            <v>OTROS GASTOS DIVERSOS</v>
          </cell>
        </row>
        <row r="2708">
          <cell r="F2708" t="str">
            <v>5506</v>
          </cell>
          <cell r="G2708" t="str">
            <v>OTROS GASTOS DIVERSOS</v>
          </cell>
        </row>
        <row r="2709">
          <cell r="F2709" t="str">
            <v>5506</v>
          </cell>
          <cell r="G2709" t="str">
            <v>OTROS GASTOS DIVERSOS</v>
          </cell>
        </row>
        <row r="2710">
          <cell r="F2710" t="str">
            <v>5506</v>
          </cell>
          <cell r="G2710" t="str">
            <v>OTROS GASTOS DIVERSOS</v>
          </cell>
        </row>
        <row r="2711">
          <cell r="F2711" t="str">
            <v>5506</v>
          </cell>
          <cell r="G2711" t="str">
            <v>OTROS GASTOS DIVERSOS</v>
          </cell>
        </row>
        <row r="2712">
          <cell r="F2712" t="str">
            <v>5506</v>
          </cell>
          <cell r="G2712" t="str">
            <v>OTROS GASTOS DIVERSOS</v>
          </cell>
        </row>
        <row r="2713">
          <cell r="F2713" t="str">
            <v>5506</v>
          </cell>
          <cell r="G2713" t="str">
            <v>OTROS GASTOS DIVERSOS</v>
          </cell>
        </row>
        <row r="2714">
          <cell r="F2714" t="str">
            <v>5506</v>
          </cell>
          <cell r="G2714" t="str">
            <v>OTROS GASTOS DIVERSOS</v>
          </cell>
        </row>
        <row r="2715">
          <cell r="F2715" t="str">
            <v>5506</v>
          </cell>
          <cell r="G2715" t="str">
            <v>OTROS GASTOS DIVERSOS</v>
          </cell>
        </row>
        <row r="2716">
          <cell r="F2716" t="str">
            <v>5506</v>
          </cell>
          <cell r="G2716" t="str">
            <v>OTROS GASTOS DIVERSOS</v>
          </cell>
        </row>
        <row r="2717">
          <cell r="F2717" t="str">
            <v>5506</v>
          </cell>
          <cell r="G2717" t="str">
            <v>OTROS GASTOS DIVERSOS</v>
          </cell>
        </row>
        <row r="2718">
          <cell r="F2718" t="str">
            <v>5506</v>
          </cell>
          <cell r="G2718" t="str">
            <v>OTROS GASTOS DIVERSOS</v>
          </cell>
        </row>
        <row r="2719">
          <cell r="F2719" t="str">
            <v>5506</v>
          </cell>
          <cell r="G2719" t="str">
            <v>OTROS GASTOS DIVERSOS</v>
          </cell>
        </row>
        <row r="2720">
          <cell r="F2720" t="str">
            <v>5506</v>
          </cell>
          <cell r="G2720" t="str">
            <v>OTROS GASTOS DIVERSOS</v>
          </cell>
        </row>
        <row r="2721">
          <cell r="F2721" t="str">
            <v>5601</v>
          </cell>
          <cell r="G2721" t="str">
            <v>INTERESES DE LA DEUDA</v>
          </cell>
        </row>
        <row r="2722">
          <cell r="F2722" t="str">
            <v>5601</v>
          </cell>
          <cell r="G2722" t="str">
            <v>INTERESES DE LA DEUDA</v>
          </cell>
        </row>
        <row r="2723">
          <cell r="F2723" t="str">
            <v>5601</v>
          </cell>
          <cell r="G2723" t="str">
            <v>INTERESES DE LA DEUDA</v>
          </cell>
        </row>
        <row r="2724">
          <cell r="F2724" t="str">
            <v>5601</v>
          </cell>
          <cell r="G2724" t="str">
            <v>INTERESES DE LA DEUDA</v>
          </cell>
        </row>
        <row r="2725">
          <cell r="F2725" t="str">
            <v>5601</v>
          </cell>
          <cell r="G2725" t="str">
            <v>INTERESES DE LA DEUDA</v>
          </cell>
        </row>
        <row r="2726">
          <cell r="F2726" t="str">
            <v>5601</v>
          </cell>
          <cell r="G2726" t="str">
            <v>INTERESES DE LA DEUDA</v>
          </cell>
        </row>
        <row r="2727">
          <cell r="F2727" t="str">
            <v>5601</v>
          </cell>
          <cell r="G2727" t="str">
            <v>INTERESES DE LA DEUDA</v>
          </cell>
        </row>
        <row r="2728">
          <cell r="F2728" t="str">
            <v>5601</v>
          </cell>
          <cell r="G2728" t="str">
            <v>INTERESES DE LA DEUDA</v>
          </cell>
        </row>
        <row r="2729">
          <cell r="F2729" t="str">
            <v>5601</v>
          </cell>
          <cell r="G2729" t="str">
            <v>INTERESES DE LA DEUDA</v>
          </cell>
        </row>
        <row r="2730">
          <cell r="F2730" t="str">
            <v>5601</v>
          </cell>
          <cell r="G2730" t="str">
            <v>INTERESES DE LA DEUDA</v>
          </cell>
        </row>
        <row r="2731">
          <cell r="F2731" t="str">
            <v>5601</v>
          </cell>
          <cell r="G2731" t="str">
            <v>INTERESES DE LA DEUDA</v>
          </cell>
        </row>
        <row r="2732">
          <cell r="F2732" t="str">
            <v>5601</v>
          </cell>
          <cell r="G2732" t="str">
            <v>INTERESES DE LA DEUDA</v>
          </cell>
        </row>
        <row r="2733">
          <cell r="F2733" t="str">
            <v>5601</v>
          </cell>
          <cell r="G2733" t="str">
            <v>INTERESES DE LA DEUDA</v>
          </cell>
        </row>
        <row r="2734">
          <cell r="F2734" t="str">
            <v>5601</v>
          </cell>
          <cell r="G2734" t="str">
            <v>INTERESES DE LA DEUDA</v>
          </cell>
        </row>
        <row r="2735">
          <cell r="F2735" t="str">
            <v>5601</v>
          </cell>
          <cell r="G2735" t="str">
            <v>INTERESES DE LA DEUDA</v>
          </cell>
        </row>
        <row r="2736">
          <cell r="F2736" t="str">
            <v>5601</v>
          </cell>
          <cell r="G2736" t="str">
            <v>INTERESES DE LA DEUDA</v>
          </cell>
        </row>
        <row r="2737">
          <cell r="F2737" t="str">
            <v>5601</v>
          </cell>
          <cell r="G2737" t="str">
            <v>INTERESES DE LA DEUDA</v>
          </cell>
        </row>
        <row r="2738">
          <cell r="F2738" t="str">
            <v>5601</v>
          </cell>
          <cell r="G2738" t="str">
            <v>INTERESES DE LA DEUDA</v>
          </cell>
        </row>
        <row r="2739">
          <cell r="F2739" t="str">
            <v>5601</v>
          </cell>
          <cell r="G2739" t="str">
            <v>INTERESES DE LA DEUDA</v>
          </cell>
        </row>
        <row r="2740">
          <cell r="F2740" t="str">
            <v>5601</v>
          </cell>
          <cell r="G2740" t="str">
            <v>INTERESES DE LA DEUDA</v>
          </cell>
        </row>
        <row r="2741">
          <cell r="F2741" t="str">
            <v>5601</v>
          </cell>
          <cell r="G2741" t="str">
            <v>INTERESES DE LA DEUDA</v>
          </cell>
        </row>
        <row r="2742">
          <cell r="F2742" t="str">
            <v>5601</v>
          </cell>
          <cell r="G2742" t="str">
            <v>INTERESES DE LA DEUDA</v>
          </cell>
        </row>
        <row r="2743">
          <cell r="F2743" t="str">
            <v>5601</v>
          </cell>
          <cell r="G2743" t="str">
            <v>INTERESES DE LA DEUDA</v>
          </cell>
        </row>
        <row r="2744">
          <cell r="F2744" t="str">
            <v>5601</v>
          </cell>
          <cell r="G2744" t="str">
            <v>INTERESES DE LA DEUDA</v>
          </cell>
        </row>
        <row r="2745">
          <cell r="F2745" t="str">
            <v>5601</v>
          </cell>
          <cell r="G2745" t="str">
            <v>INTERESES DE LA DEUDA</v>
          </cell>
        </row>
        <row r="2746">
          <cell r="F2746" t="str">
            <v>5601</v>
          </cell>
          <cell r="G2746" t="str">
            <v>INTERESES DE LA DEUDA</v>
          </cell>
        </row>
        <row r="2747">
          <cell r="F2747" t="str">
            <v>5601</v>
          </cell>
          <cell r="G2747" t="str">
            <v>INTERESES DE LA DEUDA</v>
          </cell>
        </row>
        <row r="2748">
          <cell r="F2748" t="str">
            <v>5601</v>
          </cell>
          <cell r="G2748" t="str">
            <v>INTERESES DE LA DEUDA</v>
          </cell>
        </row>
        <row r="2749">
          <cell r="F2749" t="str">
            <v>5601</v>
          </cell>
          <cell r="G2749" t="str">
            <v>INTERESES DE LA DEUDA</v>
          </cell>
        </row>
        <row r="2750">
          <cell r="F2750" t="str">
            <v>5601</v>
          </cell>
          <cell r="G2750" t="str">
            <v>INTERESES DE LA DEUDA</v>
          </cell>
        </row>
        <row r="2751">
          <cell r="F2751" t="str">
            <v>5601</v>
          </cell>
          <cell r="G2751" t="str">
            <v>INTERESES DE LA DEUDA</v>
          </cell>
        </row>
        <row r="2752">
          <cell r="F2752" t="str">
            <v>5601</v>
          </cell>
          <cell r="G2752" t="str">
            <v>INTERESES DE LA DEUDA</v>
          </cell>
        </row>
        <row r="2753">
          <cell r="F2753" t="str">
            <v>5601</v>
          </cell>
          <cell r="G2753" t="str">
            <v>INTERESES DE LA DEUDA</v>
          </cell>
        </row>
        <row r="2754">
          <cell r="F2754" t="str">
            <v>5601</v>
          </cell>
          <cell r="G2754" t="str">
            <v>INTERESES DE LA DEUDA</v>
          </cell>
        </row>
        <row r="2755">
          <cell r="F2755" t="str">
            <v>5601</v>
          </cell>
          <cell r="G2755" t="str">
            <v>INTERESES DE LA DEUDA</v>
          </cell>
        </row>
        <row r="2756">
          <cell r="F2756" t="str">
            <v>5601</v>
          </cell>
          <cell r="G2756" t="str">
            <v>INTERESES DE LA DEUDA</v>
          </cell>
        </row>
        <row r="2757">
          <cell r="F2757" t="str">
            <v>5601</v>
          </cell>
          <cell r="G2757" t="str">
            <v>INTERESES DE LA DEUDA</v>
          </cell>
        </row>
        <row r="2758">
          <cell r="F2758" t="str">
            <v>5601</v>
          </cell>
          <cell r="G2758" t="str">
            <v>INTERESES DE LA DEUDA</v>
          </cell>
        </row>
        <row r="2759">
          <cell r="F2759" t="str">
            <v>5601</v>
          </cell>
          <cell r="G2759" t="str">
            <v>INTERESES DE LA DEUDA</v>
          </cell>
        </row>
        <row r="2760">
          <cell r="F2760" t="str">
            <v>5602</v>
          </cell>
          <cell r="G2760" t="str">
            <v>COMISIONES Y OTROS GASTOS DE LA DEUDA</v>
          </cell>
        </row>
        <row r="2761">
          <cell r="F2761" t="str">
            <v>5602</v>
          </cell>
          <cell r="G2761" t="str">
            <v>COMISIONES Y OTROS GASTOS DE LA DEUDA</v>
          </cell>
        </row>
        <row r="2762">
          <cell r="F2762" t="str">
            <v>5602</v>
          </cell>
          <cell r="G2762" t="str">
            <v>COMISIONES Y OTROS GASTOS DE LA DEUDA</v>
          </cell>
        </row>
        <row r="2763">
          <cell r="F2763" t="str">
            <v>5602</v>
          </cell>
          <cell r="G2763" t="str">
            <v>COMISIONES Y OTROS GASTOS DE LA DEUDA</v>
          </cell>
        </row>
        <row r="2764">
          <cell r="F2764" t="str">
            <v>5602</v>
          </cell>
          <cell r="G2764" t="str">
            <v>COMISIONES Y OTROS GASTOS DE LA DEUDA</v>
          </cell>
        </row>
        <row r="2765">
          <cell r="F2765" t="str">
            <v>5602</v>
          </cell>
          <cell r="G2765" t="str">
            <v>COMISIONES Y OTROS GASTOS DE LA DEUDA</v>
          </cell>
        </row>
        <row r="2766">
          <cell r="F2766" t="str">
            <v>5602</v>
          </cell>
          <cell r="G2766" t="str">
            <v>COMISIONES Y OTROS GASTOS DE LA DEUDA</v>
          </cell>
        </row>
        <row r="2767">
          <cell r="F2767" t="str">
            <v>5602</v>
          </cell>
          <cell r="G2767" t="str">
            <v>COMISIONES Y OTROS GASTOS DE LA DEUDA</v>
          </cell>
        </row>
        <row r="2768">
          <cell r="F2768" t="str">
            <v>5602</v>
          </cell>
          <cell r="G2768" t="str">
            <v>COMISIONES Y OTROS GASTOS DE LA DEUDA</v>
          </cell>
        </row>
        <row r="2769">
          <cell r="F2769" t="str">
            <v>5602</v>
          </cell>
          <cell r="G2769" t="str">
            <v>COMISIONES Y OTROS GASTOS DE LA DEUDA</v>
          </cell>
        </row>
        <row r="2770">
          <cell r="F2770" t="str">
            <v>5602</v>
          </cell>
          <cell r="G2770" t="str">
            <v>COMISIONES Y OTROS GASTOS DE LA DEUDA</v>
          </cell>
        </row>
        <row r="2771">
          <cell r="F2771" t="str">
            <v>5602</v>
          </cell>
          <cell r="G2771" t="str">
            <v>COMISIONES Y OTROS GASTOS DE LA DEUDA</v>
          </cell>
        </row>
        <row r="2772">
          <cell r="F2772" t="str">
            <v>5602</v>
          </cell>
          <cell r="G2772" t="str">
            <v>COMISIONES Y OTROS GASTOS DE LA DEUDA</v>
          </cell>
        </row>
        <row r="2773">
          <cell r="F2773" t="str">
            <v>5602</v>
          </cell>
          <cell r="G2773" t="str">
            <v>COMISIONES Y OTROS GASTOS DE LA DEUDA</v>
          </cell>
        </row>
        <row r="2774">
          <cell r="F2774" t="str">
            <v>5602</v>
          </cell>
          <cell r="G2774" t="str">
            <v>COMISIONES Y OTROS GASTOS DE LA DEUDA</v>
          </cell>
        </row>
        <row r="2775">
          <cell r="F2775" t="str">
            <v>5602</v>
          </cell>
          <cell r="G2775" t="str">
            <v>COMISIONES Y OTROS GASTOS DE LA DEUDA</v>
          </cell>
        </row>
        <row r="2776">
          <cell r="F2776" t="str">
            <v>5602</v>
          </cell>
          <cell r="G2776" t="str">
            <v>COMISIONES Y OTROS GASTOS DE LA DEUDA</v>
          </cell>
        </row>
        <row r="2777">
          <cell r="F2777" t="str">
            <v>5602</v>
          </cell>
          <cell r="G2777" t="str">
            <v>COMISIONES Y OTROS GASTOS DE LA DEUDA</v>
          </cell>
        </row>
        <row r="2778">
          <cell r="F2778" t="str">
            <v>5602</v>
          </cell>
          <cell r="G2778" t="str">
            <v>COMISIONES Y OTROS GASTOS DE LA DEUDA</v>
          </cell>
        </row>
        <row r="2779">
          <cell r="F2779" t="str">
            <v>5602</v>
          </cell>
          <cell r="G2779" t="str">
            <v>COMISIONES Y OTROS GASTOS DE LA DEUDA</v>
          </cell>
        </row>
        <row r="2780">
          <cell r="F2780" t="str">
            <v>5602</v>
          </cell>
          <cell r="G2780" t="str">
            <v>COMISIONES Y OTROS GASTOS DE LA DEUDA</v>
          </cell>
        </row>
        <row r="2781">
          <cell r="F2781" t="str">
            <v>5602</v>
          </cell>
          <cell r="G2781" t="str">
            <v>COMISIONES Y OTROS GASTOS DE LA DEUDA</v>
          </cell>
        </row>
        <row r="2782">
          <cell r="F2782" t="str">
            <v>5602</v>
          </cell>
          <cell r="G2782" t="str">
            <v>COMISIONES Y OTROS GASTOS DE LA DEUDA</v>
          </cell>
        </row>
        <row r="2783">
          <cell r="F2783" t="str">
            <v>5602</v>
          </cell>
          <cell r="G2783" t="str">
            <v>COMISIONES Y OTROS GASTOS DE LA DEUDA</v>
          </cell>
        </row>
        <row r="2784">
          <cell r="F2784" t="str">
            <v>5602</v>
          </cell>
          <cell r="G2784" t="str">
            <v>COMISIONES Y OTROS GASTOS DE LA DEUDA</v>
          </cell>
        </row>
        <row r="2785">
          <cell r="F2785" t="str">
            <v>5602</v>
          </cell>
          <cell r="G2785" t="str">
            <v>COMISIONES Y OTROS GASTOS DE LA DEUDA</v>
          </cell>
        </row>
        <row r="2786">
          <cell r="F2786" t="str">
            <v>5602</v>
          </cell>
          <cell r="G2786" t="str">
            <v>COMISIONES Y OTROS GASTOS DE LA DEUDA</v>
          </cell>
        </row>
        <row r="2787">
          <cell r="F2787" t="str">
            <v>5602</v>
          </cell>
          <cell r="G2787" t="str">
            <v>COMISIONES Y OTROS GASTOS DE LA DEUDA</v>
          </cell>
        </row>
        <row r="2788">
          <cell r="F2788" t="str">
            <v>5602</v>
          </cell>
          <cell r="G2788" t="str">
            <v>COMISIONES Y OTROS GASTOS DE LA DEUDA</v>
          </cell>
        </row>
        <row r="2789">
          <cell r="F2789" t="str">
            <v>5602</v>
          </cell>
          <cell r="G2789" t="str">
            <v>COMISIONES Y OTROS GASTOS DE LA DEUDA</v>
          </cell>
        </row>
        <row r="2790">
          <cell r="F2790" t="str">
            <v>5602</v>
          </cell>
          <cell r="G2790" t="str">
            <v>COMISIONES Y OTROS GASTOS DE LA DEUDA</v>
          </cell>
        </row>
        <row r="2791">
          <cell r="F2791" t="str">
            <v>5602</v>
          </cell>
          <cell r="G2791" t="str">
            <v>COMISIONES Y OTROS GASTOS DE LA DEUDA</v>
          </cell>
        </row>
        <row r="2792">
          <cell r="F2792" t="str">
            <v>5602</v>
          </cell>
          <cell r="G2792" t="str">
            <v>COMISIONES Y OTROS GASTOS DE LA DEUDA</v>
          </cell>
        </row>
        <row r="2793">
          <cell r="F2793" t="str">
            <v>5602</v>
          </cell>
          <cell r="G2793" t="str">
            <v>COMISIONES Y OTROS GASTOS DE LA DEUDA</v>
          </cell>
        </row>
        <row r="2794">
          <cell r="F2794" t="str">
            <v>5602</v>
          </cell>
          <cell r="G2794" t="str">
            <v>COMISIONES Y OTROS GASTOS DE LA DEUDA</v>
          </cell>
        </row>
        <row r="2795">
          <cell r="F2795" t="str">
            <v>5602</v>
          </cell>
          <cell r="G2795" t="str">
            <v>COMISIONES Y OTROS GASTOS DE LA DEUDA</v>
          </cell>
        </row>
        <row r="2796">
          <cell r="F2796" t="str">
            <v>5602</v>
          </cell>
          <cell r="G2796" t="str">
            <v>COMISIONES Y OTROS GASTOS DE LA DEUDA</v>
          </cell>
        </row>
        <row r="2797">
          <cell r="F2797" t="str">
            <v>5602</v>
          </cell>
          <cell r="G2797" t="str">
            <v>COMISIONES Y OTROS GASTOS DE LA DEUDA</v>
          </cell>
        </row>
        <row r="2798">
          <cell r="F2798" t="str">
            <v>5602</v>
          </cell>
          <cell r="G2798" t="str">
            <v>COMISIONES Y OTROS GASTOS DE LA DEUDA</v>
          </cell>
        </row>
        <row r="2799">
          <cell r="F2799" t="str">
            <v>5701</v>
          </cell>
          <cell r="G2799" t="str">
            <v>COSTO DE VENTA ACTIVOS NO FINANCIEROS</v>
          </cell>
        </row>
        <row r="2800">
          <cell r="F2800" t="str">
            <v>5701</v>
          </cell>
          <cell r="G2800" t="str">
            <v>COSTO DE VENTA ACTIVOS NO FINANCIEROS</v>
          </cell>
        </row>
        <row r="2801">
          <cell r="F2801" t="str">
            <v>5701</v>
          </cell>
          <cell r="G2801" t="str">
            <v>COSTO DE VENTA ACTIVOS NO FINANCIEROS</v>
          </cell>
        </row>
        <row r="2802">
          <cell r="F2802" t="str">
            <v>5701</v>
          </cell>
          <cell r="G2802" t="str">
            <v>COSTO DE VENTA ACTIVOS NO FINANCIEROS</v>
          </cell>
        </row>
        <row r="2803">
          <cell r="F2803" t="str">
            <v>5701</v>
          </cell>
          <cell r="G2803" t="str">
            <v>COSTO DE VENTA ACTIVOS NO FINANCIEROS</v>
          </cell>
        </row>
        <row r="2804">
          <cell r="F2804" t="str">
            <v>5701</v>
          </cell>
          <cell r="G2804" t="str">
            <v>COSTO DE VENTA ACTIVOS NO FINANCIEROS</v>
          </cell>
        </row>
        <row r="2805">
          <cell r="F2805" t="str">
            <v>5701</v>
          </cell>
          <cell r="G2805" t="str">
            <v>COSTO DE VENTA ACTIVOS NO FINANCIEROS</v>
          </cell>
        </row>
        <row r="2806">
          <cell r="F2806" t="str">
            <v>5701</v>
          </cell>
          <cell r="G2806" t="str">
            <v>COSTO DE VENTA ACTIVOS NO FINANCIEROS</v>
          </cell>
        </row>
        <row r="2807">
          <cell r="F2807" t="str">
            <v>5701</v>
          </cell>
          <cell r="G2807" t="str">
            <v>COSTO DE VENTA ACTIVOS NO FINANCIEROS</v>
          </cell>
        </row>
        <row r="2808">
          <cell r="F2808" t="str">
            <v>5701</v>
          </cell>
          <cell r="G2808" t="str">
            <v>COSTO DE VENTA ACTIVOS NO FINANCIEROS</v>
          </cell>
        </row>
        <row r="2809">
          <cell r="F2809" t="str">
            <v>5701</v>
          </cell>
          <cell r="G2809" t="str">
            <v>COSTO DE VENTA ACTIVOS NO FINANCIEROS</v>
          </cell>
        </row>
        <row r="2810">
          <cell r="F2810" t="str">
            <v>5701</v>
          </cell>
          <cell r="G2810" t="str">
            <v>COSTO DE VENTA ACTIVOS NO FINANCIEROS</v>
          </cell>
        </row>
        <row r="2811">
          <cell r="F2811" t="str">
            <v>5701</v>
          </cell>
          <cell r="G2811" t="str">
            <v>COSTO DE VENTA ACTIVOS NO FINANCIEROS</v>
          </cell>
        </row>
        <row r="2812">
          <cell r="F2812" t="str">
            <v>5701</v>
          </cell>
          <cell r="G2812" t="str">
            <v>COSTO DE VENTA ACTIVOS NO FINANCIEROS</v>
          </cell>
        </row>
        <row r="2813">
          <cell r="F2813" t="str">
            <v>5701</v>
          </cell>
          <cell r="G2813" t="str">
            <v>COSTO DE VENTA ACTIVOS NO FINANCIEROS</v>
          </cell>
        </row>
        <row r="2814">
          <cell r="F2814" t="str">
            <v>5701</v>
          </cell>
          <cell r="G2814" t="str">
            <v>COSTO DE VENTA ACTIVOS NO FINANCIEROS</v>
          </cell>
        </row>
        <row r="2815">
          <cell r="F2815" t="str">
            <v>5701</v>
          </cell>
          <cell r="G2815" t="str">
            <v>COSTO DE VENTA ACTIVOS NO FINANCIEROS</v>
          </cell>
        </row>
        <row r="2816">
          <cell r="F2816" t="str">
            <v>5701</v>
          </cell>
          <cell r="G2816" t="str">
            <v>COSTO DE VENTA ACTIVOS NO FINANCIEROS</v>
          </cell>
        </row>
        <row r="2817">
          <cell r="F2817" t="str">
            <v>5701</v>
          </cell>
          <cell r="G2817" t="str">
            <v>COSTO DE VENTA ACTIVOS NO FINANCIEROS</v>
          </cell>
        </row>
        <row r="2818">
          <cell r="F2818" t="str">
            <v>5702</v>
          </cell>
          <cell r="G2818" t="str">
            <v>VALOR EN LIBRO DE ACTIVOS FINANCIEROS</v>
          </cell>
        </row>
        <row r="2819">
          <cell r="F2819" t="str">
            <v>5702</v>
          </cell>
          <cell r="G2819" t="str">
            <v>VALOR EN LIBRO DE ACTIVOS FINANCIEROS</v>
          </cell>
        </row>
        <row r="2820">
          <cell r="F2820" t="str">
            <v>5702</v>
          </cell>
          <cell r="G2820" t="str">
            <v>VALOR EN LIBRO DE ACTIVOS FINANCIEROS</v>
          </cell>
        </row>
        <row r="2821">
          <cell r="F2821" t="str">
            <v>5702</v>
          </cell>
          <cell r="G2821" t="str">
            <v>VALOR EN LIBRO DE ACTIVOS FINANCIEROS</v>
          </cell>
        </row>
        <row r="2822">
          <cell r="F2822" t="str">
            <v>5702</v>
          </cell>
          <cell r="G2822" t="str">
            <v>VALOR EN LIBRO DE ACTIVOS FINANCIEROS</v>
          </cell>
        </row>
        <row r="2823">
          <cell r="F2823" t="str">
            <v>5702</v>
          </cell>
          <cell r="G2823" t="str">
            <v>VALOR EN LIBRO DE ACTIVOS FINANCIEROS</v>
          </cell>
        </row>
        <row r="2824">
          <cell r="F2824" t="str">
            <v>5702</v>
          </cell>
          <cell r="G2824" t="str">
            <v>VALOR EN LIBRO DE ACTIVOS FINANCIEROS</v>
          </cell>
        </row>
        <row r="2825">
          <cell r="F2825" t="str">
            <v>5702</v>
          </cell>
          <cell r="G2825" t="str">
            <v>VALOR EN LIBRO DE ACTIVOS FINANCIEROS</v>
          </cell>
        </row>
        <row r="2826">
          <cell r="F2826" t="str">
            <v>5702</v>
          </cell>
          <cell r="G2826" t="str">
            <v>VALOR EN LIBRO DE ACTIVOS FINANCIEROS</v>
          </cell>
        </row>
        <row r="2827">
          <cell r="F2827" t="str">
            <v>5702</v>
          </cell>
          <cell r="G2827" t="str">
            <v>VALOR EN LIBRO DE ACTIVOS FINANCIEROS</v>
          </cell>
        </row>
        <row r="2828">
          <cell r="F2828" t="str">
            <v>5703</v>
          </cell>
          <cell r="G2828" t="str">
            <v>OTROS COSTOS DE VENTA</v>
          </cell>
        </row>
        <row r="2829">
          <cell r="F2829" t="str">
            <v>5801</v>
          </cell>
          <cell r="G2829" t="str">
            <v>ESTIMACIONES DEL EJERCICIO</v>
          </cell>
        </row>
        <row r="2830">
          <cell r="F2830" t="str">
            <v>5801</v>
          </cell>
          <cell r="G2830" t="str">
            <v>ESTIMACIONES DEL EJERCICIO</v>
          </cell>
        </row>
        <row r="2831">
          <cell r="F2831" t="str">
            <v>5801</v>
          </cell>
          <cell r="G2831" t="str">
            <v>ESTIMACIONES DEL EJERCICIO</v>
          </cell>
        </row>
        <row r="2832">
          <cell r="F2832" t="str">
            <v>5801</v>
          </cell>
          <cell r="G2832" t="str">
            <v>ESTIMACIONES DEL EJERCICIO</v>
          </cell>
        </row>
        <row r="2833">
          <cell r="F2833" t="str">
            <v>5801</v>
          </cell>
          <cell r="G2833" t="str">
            <v>ESTIMACIONES DEL EJERCICIO</v>
          </cell>
        </row>
        <row r="2834">
          <cell r="F2834" t="str">
            <v>5801</v>
          </cell>
          <cell r="G2834" t="str">
            <v>ESTIMACIONES DEL EJERCICIO</v>
          </cell>
        </row>
        <row r="2835">
          <cell r="F2835" t="str">
            <v>5801</v>
          </cell>
          <cell r="G2835" t="str">
            <v>ESTIMACIONES DEL EJERCICIO</v>
          </cell>
        </row>
        <row r="2836">
          <cell r="F2836" t="str">
            <v>5801</v>
          </cell>
          <cell r="G2836" t="str">
            <v>ESTIMACIONES DEL EJERCICIO</v>
          </cell>
        </row>
        <row r="2837">
          <cell r="F2837" t="str">
            <v>5801</v>
          </cell>
          <cell r="G2837" t="str">
            <v>ESTIMACIONES DEL EJERCICIO</v>
          </cell>
        </row>
        <row r="2838">
          <cell r="F2838" t="str">
            <v>5801</v>
          </cell>
          <cell r="G2838" t="str">
            <v>ESTIMACIONES DEL EJERCICIO</v>
          </cell>
        </row>
        <row r="2839">
          <cell r="F2839" t="str">
            <v>5801</v>
          </cell>
          <cell r="G2839" t="str">
            <v>ESTIMACIONES DEL EJERCICIO</v>
          </cell>
        </row>
        <row r="2840">
          <cell r="F2840" t="str">
            <v>5801</v>
          </cell>
          <cell r="G2840" t="str">
            <v>ESTIMACIONES DEL EJERCICIO</v>
          </cell>
        </row>
        <row r="2841">
          <cell r="F2841" t="str">
            <v>5801</v>
          </cell>
          <cell r="G2841" t="str">
            <v>ESTIMACIONES DEL EJERCICIO</v>
          </cell>
        </row>
        <row r="2842">
          <cell r="F2842" t="str">
            <v>5801</v>
          </cell>
          <cell r="G2842" t="str">
            <v>ESTIMACIONES DEL EJERCICIO</v>
          </cell>
        </row>
        <row r="2843">
          <cell r="F2843" t="str">
            <v>5801</v>
          </cell>
          <cell r="G2843" t="str">
            <v>ESTIMACIONES DEL EJERCICIO</v>
          </cell>
        </row>
        <row r="2844">
          <cell r="F2844" t="str">
            <v>5801</v>
          </cell>
          <cell r="G2844" t="str">
            <v>ESTIMACIONES DEL EJERCICIO</v>
          </cell>
        </row>
        <row r="2845">
          <cell r="F2845" t="str">
            <v>5801</v>
          </cell>
          <cell r="G2845" t="str">
            <v>ESTIMACIONES DEL EJERCICIO</v>
          </cell>
        </row>
        <row r="2846">
          <cell r="F2846" t="str">
            <v>5801</v>
          </cell>
          <cell r="G2846" t="str">
            <v>ESTIMACIONES DEL EJERCICIO</v>
          </cell>
        </row>
        <row r="2847">
          <cell r="F2847" t="str">
            <v>5801</v>
          </cell>
          <cell r="G2847" t="str">
            <v>ESTIMACIONES DEL EJERCICIO</v>
          </cell>
        </row>
        <row r="2848">
          <cell r="F2848" t="str">
            <v>5801</v>
          </cell>
          <cell r="G2848" t="str">
            <v>ESTIMACIONES DEL EJERCICIO</v>
          </cell>
        </row>
        <row r="2849">
          <cell r="F2849" t="str">
            <v>5801</v>
          </cell>
          <cell r="G2849" t="str">
            <v>ESTIMACIONES DEL EJERCICIO</v>
          </cell>
        </row>
        <row r="2850">
          <cell r="F2850" t="str">
            <v>5801</v>
          </cell>
          <cell r="G2850" t="str">
            <v>ESTIMACIONES DEL EJERCICIO</v>
          </cell>
        </row>
        <row r="2851">
          <cell r="F2851" t="str">
            <v>5801</v>
          </cell>
          <cell r="G2851" t="str">
            <v>ESTIMACIONES DEL EJERCICIO</v>
          </cell>
        </row>
        <row r="2852">
          <cell r="F2852" t="str">
            <v>5801</v>
          </cell>
          <cell r="G2852" t="str">
            <v>ESTIMACIONES DEL EJERCICIO</v>
          </cell>
        </row>
        <row r="2853">
          <cell r="F2853" t="str">
            <v>5801</v>
          </cell>
          <cell r="G2853" t="str">
            <v>ESTIMACIONES DEL EJERCICIO</v>
          </cell>
        </row>
        <row r="2854">
          <cell r="F2854" t="str">
            <v>5801</v>
          </cell>
          <cell r="G2854" t="str">
            <v>ESTIMACIONES DEL EJERCICIO</v>
          </cell>
        </row>
        <row r="2855">
          <cell r="F2855" t="str">
            <v>5801</v>
          </cell>
          <cell r="G2855" t="str">
            <v>ESTIMACIONES DEL EJERCICIO</v>
          </cell>
        </row>
        <row r="2856">
          <cell r="F2856" t="str">
            <v>5801</v>
          </cell>
          <cell r="G2856" t="str">
            <v>ESTIMACIONES DEL EJERCICIO</v>
          </cell>
        </row>
        <row r="2857">
          <cell r="F2857" t="str">
            <v>5801</v>
          </cell>
          <cell r="G2857" t="str">
            <v>ESTIMACIONES DEL EJERCICIO</v>
          </cell>
        </row>
        <row r="2858">
          <cell r="F2858" t="str">
            <v>5801</v>
          </cell>
          <cell r="G2858" t="str">
            <v>ESTIMACIONES DEL EJERCICIO</v>
          </cell>
        </row>
        <row r="2859">
          <cell r="F2859" t="str">
            <v>5801</v>
          </cell>
          <cell r="G2859" t="str">
            <v>ESTIMACIONES DEL EJERCICIO</v>
          </cell>
        </row>
        <row r="2860">
          <cell r="F2860" t="str">
            <v>5801</v>
          </cell>
          <cell r="G2860" t="str">
            <v>ESTIMACIONES DEL EJERCICIO</v>
          </cell>
        </row>
        <row r="2861">
          <cell r="F2861" t="str">
            <v>5801</v>
          </cell>
          <cell r="G2861" t="str">
            <v>ESTIMACIONES DEL EJERCICIO</v>
          </cell>
        </row>
        <row r="2862">
          <cell r="F2862" t="str">
            <v>5801</v>
          </cell>
          <cell r="G2862" t="str">
            <v>ESTIMACIONES DEL EJERCICIO</v>
          </cell>
        </row>
        <row r="2863">
          <cell r="F2863" t="str">
            <v>5801</v>
          </cell>
          <cell r="G2863" t="str">
            <v>ESTIMACIONES DEL EJERCICIO</v>
          </cell>
        </row>
        <row r="2864">
          <cell r="F2864" t="str">
            <v>5801</v>
          </cell>
          <cell r="G2864" t="str">
            <v>ESTIMACIONES DEL EJERCICIO</v>
          </cell>
        </row>
        <row r="2865">
          <cell r="F2865" t="str">
            <v>5801</v>
          </cell>
          <cell r="G2865" t="str">
            <v>ESTIMACIONES DEL EJERCICIO</v>
          </cell>
        </row>
        <row r="2866">
          <cell r="F2866" t="str">
            <v>5801</v>
          </cell>
          <cell r="G2866" t="str">
            <v>ESTIMACIONES DEL EJERCICIO</v>
          </cell>
        </row>
        <row r="2867">
          <cell r="F2867" t="str">
            <v>5801</v>
          </cell>
          <cell r="G2867" t="str">
            <v>ESTIMACIONES DEL EJERCICIO</v>
          </cell>
        </row>
        <row r="2868">
          <cell r="F2868" t="str">
            <v>5801</v>
          </cell>
          <cell r="G2868" t="str">
            <v>ESTIMACIONES DEL EJERCICIO</v>
          </cell>
        </row>
        <row r="2869">
          <cell r="F2869" t="str">
            <v>5801</v>
          </cell>
          <cell r="G2869" t="str">
            <v>ESTIMACIONES DEL EJERCICIO</v>
          </cell>
        </row>
        <row r="2870">
          <cell r="F2870" t="str">
            <v>5801</v>
          </cell>
          <cell r="G2870" t="str">
            <v>ESTIMACIONES DEL EJERCICIO</v>
          </cell>
        </row>
        <row r="2871">
          <cell r="F2871" t="str">
            <v>5801</v>
          </cell>
          <cell r="G2871" t="str">
            <v>ESTIMACIONES DEL EJERCICIO</v>
          </cell>
        </row>
        <row r="2872">
          <cell r="F2872" t="str">
            <v>5801</v>
          </cell>
          <cell r="G2872" t="str">
            <v>ESTIMACIONES DEL EJERCICIO</v>
          </cell>
        </row>
        <row r="2873">
          <cell r="F2873" t="str">
            <v>5801</v>
          </cell>
          <cell r="G2873" t="str">
            <v>ESTIMACIONES DEL EJERCICIO</v>
          </cell>
        </row>
        <row r="2874">
          <cell r="F2874" t="str">
            <v>5801</v>
          </cell>
          <cell r="G2874" t="str">
            <v>ESTIMACIONES DEL EJERCICIO</v>
          </cell>
        </row>
        <row r="2875">
          <cell r="F2875" t="str">
            <v>5801</v>
          </cell>
          <cell r="G2875" t="str">
            <v>ESTIMACIONES DEL EJERCICIO</v>
          </cell>
        </row>
        <row r="2876">
          <cell r="F2876" t="str">
            <v>5801</v>
          </cell>
          <cell r="G2876" t="str">
            <v>ESTIMACIONES DEL EJERCICIO</v>
          </cell>
        </row>
        <row r="2877">
          <cell r="F2877" t="str">
            <v>5801</v>
          </cell>
          <cell r="G2877" t="str">
            <v>ESTIMACIONES DEL EJERCICIO</v>
          </cell>
        </row>
        <row r="2878">
          <cell r="F2878" t="str">
            <v>5801</v>
          </cell>
          <cell r="G2878" t="str">
            <v>ESTIMACIONES DEL EJERCICIO</v>
          </cell>
        </row>
        <row r="2879">
          <cell r="F2879" t="str">
            <v>5801</v>
          </cell>
          <cell r="G2879" t="str">
            <v>ESTIMACIONES DEL EJERCICIO</v>
          </cell>
        </row>
        <row r="2880">
          <cell r="F2880" t="str">
            <v>5801</v>
          </cell>
          <cell r="G2880" t="str">
            <v>ESTIMACIONES DEL EJERCICIO</v>
          </cell>
        </row>
        <row r="2881">
          <cell r="F2881" t="str">
            <v>5801</v>
          </cell>
          <cell r="G2881" t="str">
            <v>ESTIMACIONES DEL EJERCICIO</v>
          </cell>
        </row>
        <row r="2882">
          <cell r="F2882" t="str">
            <v>5801</v>
          </cell>
          <cell r="G2882" t="str">
            <v>ESTIMACIONES DEL EJERCICIO</v>
          </cell>
        </row>
        <row r="2883">
          <cell r="F2883" t="str">
            <v>5801</v>
          </cell>
          <cell r="G2883" t="str">
            <v>ESTIMACIONES DEL EJERCICIO</v>
          </cell>
        </row>
        <row r="2884">
          <cell r="F2884" t="str">
            <v>5801</v>
          </cell>
          <cell r="G2884" t="str">
            <v>ESTIMACIONES DEL EJERCICIO</v>
          </cell>
        </row>
        <row r="2885">
          <cell r="F2885" t="str">
            <v>5801</v>
          </cell>
          <cell r="G2885" t="str">
            <v>ESTIMACIONES DEL EJERCICIO</v>
          </cell>
        </row>
        <row r="2886">
          <cell r="F2886" t="str">
            <v>5801</v>
          </cell>
          <cell r="G2886" t="str">
            <v>ESTIMACIONES DEL EJERCICIO</v>
          </cell>
        </row>
        <row r="2887">
          <cell r="F2887" t="str">
            <v>5801</v>
          </cell>
          <cell r="G2887" t="str">
            <v>ESTIMACIONES DEL EJERCICIO</v>
          </cell>
        </row>
        <row r="2888">
          <cell r="F2888" t="str">
            <v>5801</v>
          </cell>
          <cell r="G2888" t="str">
            <v>ESTIMACIONES DEL EJERCICIO</v>
          </cell>
        </row>
        <row r="2889">
          <cell r="F2889" t="str">
            <v>5801</v>
          </cell>
          <cell r="G2889" t="str">
            <v>ESTIMACIONES DEL EJERCICIO</v>
          </cell>
        </row>
        <row r="2890">
          <cell r="F2890" t="str">
            <v>5801</v>
          </cell>
          <cell r="G2890" t="str">
            <v>ESTIMACIONES DEL EJERCICIO</v>
          </cell>
        </row>
        <row r="2891">
          <cell r="F2891" t="str">
            <v>5801</v>
          </cell>
          <cell r="G2891" t="str">
            <v>ESTIMACIONES DEL EJERCICIO</v>
          </cell>
        </row>
        <row r="2892">
          <cell r="F2892" t="str">
            <v>5801</v>
          </cell>
          <cell r="G2892" t="str">
            <v>ESTIMACIONES DEL EJERCICIO</v>
          </cell>
        </row>
        <row r="2893">
          <cell r="F2893" t="str">
            <v>5801</v>
          </cell>
          <cell r="G2893" t="str">
            <v>ESTIMACIONES DEL EJERCICIO</v>
          </cell>
        </row>
        <row r="2894">
          <cell r="F2894" t="str">
            <v>5801</v>
          </cell>
          <cell r="G2894" t="str">
            <v>ESTIMACIONES DEL EJERCICIO</v>
          </cell>
        </row>
        <row r="2895">
          <cell r="F2895" t="str">
            <v>5801</v>
          </cell>
          <cell r="G2895" t="str">
            <v>ESTIMACIONES DEL EJERCICIO</v>
          </cell>
        </row>
        <row r="2896">
          <cell r="F2896" t="str">
            <v>5801</v>
          </cell>
          <cell r="G2896" t="str">
            <v>ESTIMACIONES DEL EJERCICIO</v>
          </cell>
        </row>
        <row r="2897">
          <cell r="F2897" t="str">
            <v>5801</v>
          </cell>
          <cell r="G2897" t="str">
            <v>ESTIMACIONES DEL EJERCICIO</v>
          </cell>
        </row>
        <row r="2898">
          <cell r="F2898" t="str">
            <v>5802</v>
          </cell>
          <cell r="G2898" t="str">
            <v>PROVISIONES DEL EJERCICIO</v>
          </cell>
        </row>
        <row r="2899">
          <cell r="F2899" t="str">
            <v>5802</v>
          </cell>
          <cell r="G2899" t="str">
            <v>PROVISIONES DEL EJERCICIO</v>
          </cell>
        </row>
        <row r="2900">
          <cell r="F2900" t="str">
            <v>5802</v>
          </cell>
          <cell r="G2900" t="str">
            <v>PROVISIONES DEL EJERCICIO</v>
          </cell>
        </row>
        <row r="2901">
          <cell r="F2901" t="str">
            <v>5802</v>
          </cell>
          <cell r="G2901" t="str">
            <v>PROVISIONES DEL EJERCICIO</v>
          </cell>
        </row>
        <row r="2902">
          <cell r="F2902" t="str">
            <v>5802</v>
          </cell>
          <cell r="G2902" t="str">
            <v>PROVISIONES DEL EJERCICIO</v>
          </cell>
        </row>
        <row r="2903">
          <cell r="F2903" t="str">
            <v>5802</v>
          </cell>
          <cell r="G2903" t="str">
            <v>PROVISIONES DEL EJERCICIO</v>
          </cell>
        </row>
        <row r="2904">
          <cell r="F2904" t="str">
            <v>5802</v>
          </cell>
          <cell r="G2904" t="str">
            <v>PROVISIONES DEL EJERCICIO</v>
          </cell>
        </row>
        <row r="2905">
          <cell r="F2905" t="str">
            <v>5802</v>
          </cell>
          <cell r="G2905" t="str">
            <v>PROVISIONES DEL EJERCICIO</v>
          </cell>
        </row>
        <row r="2906">
          <cell r="F2906" t="str">
            <v>5802</v>
          </cell>
          <cell r="G2906" t="str">
            <v>PROVISIONES DEL EJERCICIO</v>
          </cell>
        </row>
        <row r="2907">
          <cell r="F2907" t="str">
            <v>5802</v>
          </cell>
          <cell r="G2907" t="str">
            <v>PROVISIONES DEL EJERCICIO</v>
          </cell>
        </row>
        <row r="2908">
          <cell r="F2908" t="str">
            <v>5802</v>
          </cell>
          <cell r="G2908" t="str">
            <v>PROVISIONES DEL EJERCICIO</v>
          </cell>
        </row>
        <row r="2909">
          <cell r="F2909" t="str">
            <v>5802</v>
          </cell>
          <cell r="G2909" t="str">
            <v>PROVISIONES DEL EJERCICIO</v>
          </cell>
        </row>
        <row r="2910">
          <cell r="F2910" t="str">
            <v>5802</v>
          </cell>
          <cell r="G2910" t="str">
            <v>PROVISIONES DEL EJERCICIO</v>
          </cell>
        </row>
        <row r="2911">
          <cell r="F2911" t="str">
            <v>5802</v>
          </cell>
          <cell r="G2911" t="str">
            <v>PROVISIONES DEL EJERCICIO</v>
          </cell>
        </row>
        <row r="2912">
          <cell r="F2912" t="str">
            <v>5802</v>
          </cell>
          <cell r="G2912" t="str">
            <v>PROVISIONES DEL EJERCICIO</v>
          </cell>
        </row>
        <row r="2913">
          <cell r="F2913" t="str">
            <v>5802</v>
          </cell>
          <cell r="G2913" t="str">
            <v>PROVISIONES DEL EJERCICIO</v>
          </cell>
        </row>
        <row r="2914">
          <cell r="F2914" t="str">
            <v>5802</v>
          </cell>
          <cell r="G2914" t="str">
            <v>PROVISIONES DEL EJERCICIO</v>
          </cell>
        </row>
        <row r="2915">
          <cell r="F2915" t="str">
            <v>5802</v>
          </cell>
          <cell r="G2915" t="str">
            <v>PROVISIONES DEL EJERCICIO</v>
          </cell>
        </row>
        <row r="2916">
          <cell r="F2916" t="str">
            <v>5802</v>
          </cell>
          <cell r="G2916" t="str">
            <v>PROVISIONES DEL EJERCICIO</v>
          </cell>
        </row>
        <row r="2917">
          <cell r="F2917" t="str">
            <v>5802</v>
          </cell>
          <cell r="G2917" t="str">
            <v>PROVISIONES DEL EJERCICIO</v>
          </cell>
        </row>
        <row r="2918">
          <cell r="F2918" t="str">
            <v>5802</v>
          </cell>
          <cell r="G2918" t="str">
            <v>PROVISIONES DEL EJERCICIO</v>
          </cell>
        </row>
        <row r="2919">
          <cell r="F2919" t="str">
            <v>5802</v>
          </cell>
          <cell r="G2919" t="str">
            <v>PROVISIONES DEL EJERCICIO</v>
          </cell>
        </row>
        <row r="2920">
          <cell r="F2920" t="str">
            <v>5802</v>
          </cell>
          <cell r="G2920" t="str">
            <v>PROVISIONES DEL EJERCICIO</v>
          </cell>
        </row>
        <row r="2921">
          <cell r="F2921" t="str">
            <v>5802</v>
          </cell>
          <cell r="G2921" t="str">
            <v>PROVISIONES DEL EJERCICIO</v>
          </cell>
        </row>
        <row r="2922">
          <cell r="F2922" t="str">
            <v>5802</v>
          </cell>
          <cell r="G2922" t="str">
            <v>PROVISIONES DEL EJERCICIO</v>
          </cell>
        </row>
        <row r="2923">
          <cell r="F2923" t="str">
            <v>5802</v>
          </cell>
          <cell r="G2923" t="str">
            <v>PROVISIONES DEL EJERCICIO</v>
          </cell>
        </row>
        <row r="2924">
          <cell r="F2924" t="str">
            <v>5802</v>
          </cell>
          <cell r="G2924" t="str">
            <v>PROVISIONES DEL EJERCICIO</v>
          </cell>
        </row>
        <row r="2925">
          <cell r="F2925" t="str">
            <v>5802</v>
          </cell>
          <cell r="G2925" t="str">
            <v>PROVISIONES DEL EJERCICIO</v>
          </cell>
        </row>
        <row r="2926">
          <cell r="F2926" t="str">
            <v>5802</v>
          </cell>
          <cell r="G2926" t="str">
            <v>PROVISIONES DEL EJERCICIO</v>
          </cell>
        </row>
        <row r="2927">
          <cell r="F2927" t="str">
            <v>5802</v>
          </cell>
          <cell r="G2927" t="str">
            <v>PROVISIONES DEL EJERCICIO</v>
          </cell>
        </row>
        <row r="2928">
          <cell r="F2928" t="str">
            <v>5802</v>
          </cell>
          <cell r="G2928" t="str">
            <v>PROVISIONES DEL EJERCICIO</v>
          </cell>
        </row>
        <row r="2929">
          <cell r="F2929" t="str">
            <v>5802</v>
          </cell>
          <cell r="G2929" t="str">
            <v>PROVISIONES DEL EJERCICIO</v>
          </cell>
        </row>
        <row r="2930">
          <cell r="F2930" t="str">
            <v>5803</v>
          </cell>
          <cell r="G2930" t="str">
            <v>Provisiones para Cobertura de Riesgos de Seguros y Reaseguros</v>
          </cell>
        </row>
        <row r="2931">
          <cell r="F2931" t="str">
            <v>5803</v>
          </cell>
          <cell r="G2931" t="str">
            <v>Provisiones para Cobertura de Riesgos de Seguros y Reaseguros</v>
          </cell>
        </row>
        <row r="2932">
          <cell r="F2932" t="str">
            <v>5803</v>
          </cell>
          <cell r="G2932" t="str">
            <v>Provisiones para Cobertura de Riesgos de Seguros y Reaseguros</v>
          </cell>
        </row>
        <row r="2933">
          <cell r="F2933" t="str">
            <v>5803</v>
          </cell>
          <cell r="G2933" t="str">
            <v>Provisiones para Cobertura de Riesgos de Seguros y Reaseguros</v>
          </cell>
        </row>
        <row r="2934">
          <cell r="F2934" t="str">
            <v>5803</v>
          </cell>
          <cell r="G2934" t="str">
            <v>Provisiones para Cobertura de Riesgos de Seguros y Reaseguros</v>
          </cell>
        </row>
        <row r="2935">
          <cell r="F2935" t="str">
            <v>5803</v>
          </cell>
          <cell r="G2935" t="str">
            <v>Provisiones para Cobertura de Riesgos de Seguros y Reaseguros</v>
          </cell>
        </row>
        <row r="2936">
          <cell r="F2936" t="str">
            <v>5803</v>
          </cell>
          <cell r="G2936" t="str">
            <v>Provisiones para Cobertura de Riesgos de Seguros y Reaseguros</v>
          </cell>
        </row>
        <row r="2937">
          <cell r="F2937" t="str">
            <v>5901</v>
          </cell>
          <cell r="G2937" t="str">
            <v>GASTOS FINANCIEROS</v>
          </cell>
        </row>
        <row r="2938">
          <cell r="F2938" t="str">
            <v>5901</v>
          </cell>
          <cell r="G2938" t="str">
            <v>GASTOS FINANCIEROS</v>
          </cell>
        </row>
        <row r="2939">
          <cell r="F2939" t="str">
            <v>5901</v>
          </cell>
          <cell r="G2939" t="str">
            <v>GASTOS FINANCIEROS</v>
          </cell>
        </row>
        <row r="2940">
          <cell r="F2940" t="str">
            <v>5901</v>
          </cell>
          <cell r="G2940" t="str">
            <v>GASTOS FINANCIEROS</v>
          </cell>
        </row>
        <row r="2941">
          <cell r="F2941" t="str">
            <v>5901</v>
          </cell>
          <cell r="G2941" t="str">
            <v>GASTOS FINANCIEROS</v>
          </cell>
        </row>
        <row r="2942">
          <cell r="F2942" t="str">
            <v>5901</v>
          </cell>
          <cell r="G2942" t="str">
            <v>GASTOS FINANCIEROS</v>
          </cell>
        </row>
        <row r="2943">
          <cell r="F2943" t="str">
            <v>5901</v>
          </cell>
          <cell r="G2943" t="str">
            <v>GASTOS FINANCIEROS</v>
          </cell>
        </row>
        <row r="2944">
          <cell r="F2944" t="str">
            <v>5901</v>
          </cell>
          <cell r="G2944" t="str">
            <v>GASTOS FINANCIEROS</v>
          </cell>
        </row>
        <row r="2945">
          <cell r="F2945" t="str">
            <v>5901</v>
          </cell>
          <cell r="G2945" t="str">
            <v>GASTOS FINANCIEROS</v>
          </cell>
        </row>
        <row r="2946">
          <cell r="F2946" t="str">
            <v>6101</v>
          </cell>
          <cell r="G2946" t="str">
            <v>SUPERÁVIT O DEFICIT</v>
          </cell>
        </row>
        <row r="2947">
          <cell r="F2947" t="str">
            <v>6101</v>
          </cell>
          <cell r="G2947" t="str">
            <v>SUPERÁVIT O DEFICIT</v>
          </cell>
        </row>
        <row r="2948">
          <cell r="F2948" t="str">
            <v>6101</v>
          </cell>
          <cell r="G2948" t="str">
            <v>SUPERÁVIT O DEFICIT</v>
          </cell>
        </row>
        <row r="2949">
          <cell r="F2949" t="str">
            <v>8101</v>
          </cell>
          <cell r="G2949" t="str">
            <v>PRESUPUESTO INSTITUCIONAL DE APERTURA, MODIFICACIONES Y PRESUPUESTO INSTITUCIONAL MODIFICADO</v>
          </cell>
        </row>
        <row r="2950">
          <cell r="F2950" t="str">
            <v>8101</v>
          </cell>
          <cell r="G2950" t="str">
            <v>PRESUPUESTO INSTITUCIONAL DE APERTURA, MODIFICACIONES Y PRESUPUESTO INSTITUCIONAL MODIFICADO</v>
          </cell>
        </row>
        <row r="2951">
          <cell r="F2951" t="str">
            <v>8101</v>
          </cell>
          <cell r="G2951" t="str">
            <v>PRESUPUESTO INSTITUCIONAL DE APERTURA, MODIFICACIONES Y PRESUPUESTO INSTITUCIONAL MODIFICADO</v>
          </cell>
        </row>
        <row r="2952">
          <cell r="F2952" t="str">
            <v>8101</v>
          </cell>
          <cell r="G2952" t="str">
            <v>PRESUPUESTO INSTITUCIONAL DE APERTURA, MODIFICACIONES Y PRESUPUESTO INSTITUCIONAL MODIFICADO</v>
          </cell>
        </row>
        <row r="2953">
          <cell r="F2953" t="str">
            <v>8101</v>
          </cell>
          <cell r="G2953" t="str">
            <v>PRESUPUESTO INSTITUCIONAL DE APERTURA, MODIFICACIONES Y PRESUPUESTO INSTITUCIONAL MODIFICADO</v>
          </cell>
        </row>
        <row r="2954">
          <cell r="F2954" t="str">
            <v>8101</v>
          </cell>
          <cell r="G2954" t="str">
            <v>PRESUPUESTO INSTITUCIONAL DE APERTURA, MODIFICACIONES Y PRESUPUESTO INSTITUCIONAL MODIFICADO</v>
          </cell>
        </row>
        <row r="2955">
          <cell r="F2955" t="str">
            <v>8101</v>
          </cell>
          <cell r="G2955" t="str">
            <v>PRESUPUESTO INSTITUCIONAL DE APERTURA, MODIFICACIONES Y PRESUPUESTO INSTITUCIONAL MODIFICADO</v>
          </cell>
        </row>
        <row r="2956">
          <cell r="F2956" t="str">
            <v>8101</v>
          </cell>
          <cell r="G2956" t="str">
            <v>PRESUPUESTO INSTITUCIONAL DE APERTURA, MODIFICACIONES Y PRESUPUESTO INSTITUCIONAL MODIFICADO</v>
          </cell>
        </row>
        <row r="2957">
          <cell r="F2957" t="str">
            <v>8101</v>
          </cell>
          <cell r="G2957" t="str">
            <v>PRESUPUESTO INSTITUCIONAL DE APERTURA, MODIFICACIONES Y PRESUPUESTO INSTITUCIONAL MODIFICADO</v>
          </cell>
        </row>
        <row r="2958">
          <cell r="F2958" t="str">
            <v>8101</v>
          </cell>
          <cell r="G2958" t="str">
            <v>PRESUPUESTO INSTITUCIONAL DE APERTURA, MODIFICACIONES Y PRESUPUESTO INSTITUCIONAL MODIFICADO</v>
          </cell>
        </row>
        <row r="2959">
          <cell r="F2959" t="str">
            <v>8101</v>
          </cell>
          <cell r="G2959" t="str">
            <v>PRESUPUESTO INSTITUCIONAL DE APERTURA, MODIFICACIONES Y PRESUPUESTO INSTITUCIONAL MODIFICADO</v>
          </cell>
        </row>
        <row r="2960">
          <cell r="F2960" t="str">
            <v>8101</v>
          </cell>
          <cell r="G2960" t="str">
            <v>PRESUPUESTO INSTITUCIONAL DE APERTURA, MODIFICACIONES Y PRESUPUESTO INSTITUCIONAL MODIFICADO</v>
          </cell>
        </row>
        <row r="2961">
          <cell r="F2961" t="str">
            <v>8101</v>
          </cell>
          <cell r="G2961" t="str">
            <v>PRESUPUESTO INSTITUCIONAL DE APERTURA, MODIFICACIONES Y PRESUPUESTO INSTITUCIONAL MODIFICADO</v>
          </cell>
        </row>
        <row r="2962">
          <cell r="F2962" t="str">
            <v>8101</v>
          </cell>
          <cell r="G2962" t="str">
            <v>PRESUPUESTO INSTITUCIONAL DE APERTURA, MODIFICACIONES Y PRESUPUESTO INSTITUCIONAL MODIFICADO</v>
          </cell>
        </row>
        <row r="2963">
          <cell r="F2963" t="str">
            <v>8101</v>
          </cell>
          <cell r="G2963" t="str">
            <v>PRESUPUESTO INSTITUCIONAL DE APERTURA, MODIFICACIONES Y PRESUPUESTO INSTITUCIONAL MODIFICADO</v>
          </cell>
        </row>
        <row r="2964">
          <cell r="F2964" t="str">
            <v>8201</v>
          </cell>
          <cell r="G2964" t="str">
            <v>PRESUPUESTO DE INGRESOS</v>
          </cell>
        </row>
        <row r="2965">
          <cell r="F2965" t="str">
            <v>8201</v>
          </cell>
          <cell r="G2965" t="str">
            <v>PRESUPUESTO DE INGRESOS</v>
          </cell>
        </row>
        <row r="2966">
          <cell r="F2966" t="str">
            <v>8201</v>
          </cell>
          <cell r="G2966" t="str">
            <v>PRESUPUESTO DE INGRESOS</v>
          </cell>
        </row>
        <row r="2967">
          <cell r="F2967" t="str">
            <v>8201</v>
          </cell>
          <cell r="G2967" t="str">
            <v>PRESUPUESTO DE INGRESOS</v>
          </cell>
        </row>
        <row r="2968">
          <cell r="F2968" t="str">
            <v>8201</v>
          </cell>
          <cell r="G2968" t="str">
            <v>PRESUPUESTO DE INGRESOS</v>
          </cell>
        </row>
        <row r="2969">
          <cell r="F2969" t="str">
            <v>8201</v>
          </cell>
          <cell r="G2969" t="str">
            <v>PRESUPUESTO DE INGRESOS</v>
          </cell>
        </row>
        <row r="2970">
          <cell r="F2970" t="str">
            <v>8201</v>
          </cell>
          <cell r="G2970" t="str">
            <v>PRESUPUESTO DE INGRESOS</v>
          </cell>
        </row>
        <row r="2971">
          <cell r="F2971" t="str">
            <v>8201</v>
          </cell>
          <cell r="G2971" t="str">
            <v>PRESUPUESTO DE INGRESOS</v>
          </cell>
        </row>
        <row r="2972">
          <cell r="F2972" t="str">
            <v>8201</v>
          </cell>
          <cell r="G2972" t="str">
            <v>PRESUPUESTO DE INGRESOS</v>
          </cell>
        </row>
        <row r="2973">
          <cell r="F2973" t="str">
            <v>8201</v>
          </cell>
          <cell r="G2973" t="str">
            <v>PRESUPUESTO DE INGRESOS</v>
          </cell>
        </row>
        <row r="2974">
          <cell r="F2974" t="str">
            <v>8201</v>
          </cell>
          <cell r="G2974" t="str">
            <v>PRESUPUESTO DE INGRESOS</v>
          </cell>
        </row>
        <row r="2975">
          <cell r="F2975" t="str">
            <v>8201</v>
          </cell>
          <cell r="G2975" t="str">
            <v>PRESUPUESTO DE INGRESOS</v>
          </cell>
        </row>
        <row r="2976">
          <cell r="F2976" t="str">
            <v>8201</v>
          </cell>
          <cell r="G2976" t="str">
            <v>PRESUPUESTO DE INGRESOS</v>
          </cell>
        </row>
        <row r="2977">
          <cell r="F2977" t="str">
            <v>8201</v>
          </cell>
          <cell r="G2977" t="str">
            <v>PRESUPUESTO DE INGRESOS</v>
          </cell>
        </row>
        <row r="2978">
          <cell r="F2978" t="str">
            <v>8201</v>
          </cell>
          <cell r="G2978" t="str">
            <v>PRESUPUESTO DE INGRESOS</v>
          </cell>
        </row>
        <row r="2979">
          <cell r="F2979" t="str">
            <v>8301</v>
          </cell>
          <cell r="G2979" t="str">
            <v>PRESUPUESTO DE GASTOS</v>
          </cell>
        </row>
        <row r="2980">
          <cell r="F2980" t="str">
            <v>8301</v>
          </cell>
          <cell r="G2980" t="str">
            <v>PRESUPUESTO DE GASTOS</v>
          </cell>
        </row>
        <row r="2981">
          <cell r="F2981" t="str">
            <v>8301</v>
          </cell>
          <cell r="G2981" t="str">
            <v>PRESUPUESTO DE GASTOS</v>
          </cell>
        </row>
        <row r="2982">
          <cell r="F2982" t="str">
            <v>8301</v>
          </cell>
          <cell r="G2982" t="str">
            <v>PRESUPUESTO DE GASTOS</v>
          </cell>
        </row>
        <row r="2983">
          <cell r="F2983" t="str">
            <v>8301</v>
          </cell>
          <cell r="G2983" t="str">
            <v>PRESUPUESTO DE GASTOS</v>
          </cell>
        </row>
        <row r="2984">
          <cell r="F2984" t="str">
            <v>8301</v>
          </cell>
          <cell r="G2984" t="str">
            <v>PRESUPUESTO DE GASTOS</v>
          </cell>
        </row>
        <row r="2985">
          <cell r="F2985" t="str">
            <v>8301</v>
          </cell>
          <cell r="G2985" t="str">
            <v>PRESUPUESTO DE GASTOS</v>
          </cell>
        </row>
        <row r="2986">
          <cell r="F2986" t="str">
            <v>8301</v>
          </cell>
          <cell r="G2986" t="str">
            <v>PRESUPUESTO DE GASTOS</v>
          </cell>
        </row>
        <row r="2987">
          <cell r="F2987" t="str">
            <v>8301</v>
          </cell>
          <cell r="G2987" t="str">
            <v>PRESUPUESTO DE GASTOS</v>
          </cell>
        </row>
        <row r="2988">
          <cell r="F2988" t="str">
            <v>8301</v>
          </cell>
          <cell r="G2988" t="str">
            <v>PRESUPUESTO DE GASTOS</v>
          </cell>
        </row>
        <row r="2989">
          <cell r="F2989" t="str">
            <v>8301</v>
          </cell>
          <cell r="G2989" t="str">
            <v>PRESUPUESTO DE GASTOS</v>
          </cell>
        </row>
        <row r="2990">
          <cell r="F2990" t="str">
            <v>8301</v>
          </cell>
          <cell r="G2990" t="str">
            <v>PRESUPUESTO DE GASTOS</v>
          </cell>
        </row>
        <row r="2991">
          <cell r="F2991" t="str">
            <v>8301</v>
          </cell>
          <cell r="G2991" t="str">
            <v>PRESUPUESTO DE GASTOS</v>
          </cell>
        </row>
        <row r="2992">
          <cell r="F2992" t="str">
            <v>8301</v>
          </cell>
          <cell r="G2992" t="str">
            <v>PRESUPUESTO DE GASTOS</v>
          </cell>
        </row>
        <row r="2993">
          <cell r="F2993" t="str">
            <v>8301</v>
          </cell>
          <cell r="G2993" t="str">
            <v>PRESUPUESTO DE GASTOS</v>
          </cell>
        </row>
        <row r="2994">
          <cell r="F2994" t="str">
            <v>8401</v>
          </cell>
          <cell r="G2994" t="str">
            <v>ASIGNACIONES COMPROMETIDAS</v>
          </cell>
        </row>
        <row r="2995">
          <cell r="F2995" t="str">
            <v>8401</v>
          </cell>
          <cell r="G2995" t="str">
            <v>ASIGNACIONES COMPROMETIDAS</v>
          </cell>
        </row>
        <row r="2996">
          <cell r="F2996" t="str">
            <v>8401</v>
          </cell>
          <cell r="G2996" t="str">
            <v>ASIGNACIONES COMPROMETIDAS</v>
          </cell>
        </row>
        <row r="2997">
          <cell r="F2997" t="str">
            <v>8401</v>
          </cell>
          <cell r="G2997" t="str">
            <v>ASIGNACIONES COMPROMETIDAS</v>
          </cell>
        </row>
        <row r="2998">
          <cell r="F2998" t="str">
            <v>8401</v>
          </cell>
          <cell r="G2998" t="str">
            <v>ASIGNACIONES COMPROMETIDAS</v>
          </cell>
        </row>
        <row r="2999">
          <cell r="F2999" t="str">
            <v>8401</v>
          </cell>
          <cell r="G2999" t="str">
            <v>ASIGNACIONES COMPROMETIDAS</v>
          </cell>
        </row>
        <row r="3000">
          <cell r="F3000" t="str">
            <v>8401</v>
          </cell>
          <cell r="G3000" t="str">
            <v>ASIGNACIONES COMPROMETIDAS</v>
          </cell>
        </row>
        <row r="3001">
          <cell r="F3001" t="str">
            <v>8401</v>
          </cell>
          <cell r="G3001" t="str">
            <v>ASIGNACIONES COMPROMETIDAS</v>
          </cell>
        </row>
        <row r="3002">
          <cell r="F3002" t="str">
            <v>8401</v>
          </cell>
          <cell r="G3002" t="str">
            <v>ASIGNACIONES COMPROMETIDAS</v>
          </cell>
        </row>
        <row r="3003">
          <cell r="F3003" t="str">
            <v>8401</v>
          </cell>
          <cell r="G3003" t="str">
            <v>ASIGNACIONES COMPROMETIDAS</v>
          </cell>
        </row>
        <row r="3004">
          <cell r="F3004" t="str">
            <v>8401</v>
          </cell>
          <cell r="G3004" t="str">
            <v>ASIGNACIONES COMPROMETIDAS</v>
          </cell>
        </row>
        <row r="3005">
          <cell r="F3005" t="str">
            <v>8401</v>
          </cell>
          <cell r="G3005" t="str">
            <v>ASIGNACIONES COMPROMETIDAS</v>
          </cell>
        </row>
        <row r="3006">
          <cell r="F3006" t="str">
            <v>8401</v>
          </cell>
          <cell r="G3006" t="str">
            <v>ASIGNACIONES COMPROMETIDAS</v>
          </cell>
        </row>
        <row r="3007">
          <cell r="F3007" t="str">
            <v>8401</v>
          </cell>
          <cell r="G3007" t="str">
            <v>ASIGNACIONES COMPROMETIDAS</v>
          </cell>
        </row>
        <row r="3008">
          <cell r="F3008" t="str">
            <v>8401</v>
          </cell>
          <cell r="G3008" t="str">
            <v>ASIGNACIONES COMPROMETIDAS</v>
          </cell>
        </row>
        <row r="3009">
          <cell r="F3009" t="str">
            <v>8501</v>
          </cell>
          <cell r="G3009" t="str">
            <v>EJECUCIÓN DE INGRESOS</v>
          </cell>
        </row>
        <row r="3010">
          <cell r="F3010" t="str">
            <v>8501</v>
          </cell>
          <cell r="G3010" t="str">
            <v>EJECUCIÓN DE INGRESOS</v>
          </cell>
        </row>
        <row r="3011">
          <cell r="F3011" t="str">
            <v>8501</v>
          </cell>
          <cell r="G3011" t="str">
            <v>EJECUCIÓN DE INGRESOS</v>
          </cell>
        </row>
        <row r="3012">
          <cell r="F3012" t="str">
            <v>8501</v>
          </cell>
          <cell r="G3012" t="str">
            <v>EJECUCIÓN DE INGRESOS</v>
          </cell>
        </row>
        <row r="3013">
          <cell r="F3013" t="str">
            <v>8501</v>
          </cell>
          <cell r="G3013" t="str">
            <v>EJECUCIÓN DE INGRESOS</v>
          </cell>
        </row>
        <row r="3014">
          <cell r="F3014" t="str">
            <v>8501</v>
          </cell>
          <cell r="G3014" t="str">
            <v>EJECUCIÓN DE INGRESOS</v>
          </cell>
        </row>
        <row r="3015">
          <cell r="F3015" t="str">
            <v>8501</v>
          </cell>
          <cell r="G3015" t="str">
            <v>EJECUCIÓN DE INGRESOS</v>
          </cell>
        </row>
        <row r="3016">
          <cell r="F3016" t="str">
            <v>8501</v>
          </cell>
          <cell r="G3016" t="str">
            <v>EJECUCIÓN DE INGRESOS</v>
          </cell>
        </row>
        <row r="3017">
          <cell r="F3017" t="str">
            <v>8501</v>
          </cell>
          <cell r="G3017" t="str">
            <v>EJECUCIÓN DE INGRESOS</v>
          </cell>
        </row>
        <row r="3018">
          <cell r="F3018" t="str">
            <v>8501</v>
          </cell>
          <cell r="G3018" t="str">
            <v>EJECUCIÓN DE INGRESOS</v>
          </cell>
        </row>
        <row r="3019">
          <cell r="F3019" t="str">
            <v>8501</v>
          </cell>
          <cell r="G3019" t="str">
            <v>EJECUCIÓN DE INGRESOS</v>
          </cell>
        </row>
        <row r="3020">
          <cell r="F3020" t="str">
            <v>8501</v>
          </cell>
          <cell r="G3020" t="str">
            <v>EJECUCIÓN DE INGRESOS</v>
          </cell>
        </row>
        <row r="3021">
          <cell r="F3021" t="str">
            <v>8501</v>
          </cell>
          <cell r="G3021" t="str">
            <v>EJECUCIÓN DE INGRESOS</v>
          </cell>
        </row>
        <row r="3022">
          <cell r="F3022" t="str">
            <v>8501</v>
          </cell>
          <cell r="G3022" t="str">
            <v>EJECUCIÓN DE INGRESOS</v>
          </cell>
        </row>
        <row r="3023">
          <cell r="F3023" t="str">
            <v>8501</v>
          </cell>
          <cell r="G3023" t="str">
            <v>EJECUCIÓN DE INGRESOS</v>
          </cell>
        </row>
        <row r="3024">
          <cell r="F3024" t="str">
            <v>8601</v>
          </cell>
          <cell r="G3024" t="str">
            <v>EJECUCIÓN DE GASTOS</v>
          </cell>
        </row>
        <row r="3025">
          <cell r="F3025" t="str">
            <v>8601</v>
          </cell>
          <cell r="G3025" t="str">
            <v>EJECUCIÓN DE GASTOS</v>
          </cell>
        </row>
        <row r="3026">
          <cell r="F3026" t="str">
            <v>8601</v>
          </cell>
          <cell r="G3026" t="str">
            <v>EJECUCIÓN DE GASTOS</v>
          </cell>
        </row>
        <row r="3027">
          <cell r="F3027" t="str">
            <v>8601</v>
          </cell>
          <cell r="G3027" t="str">
            <v>EJECUCIÓN DE GASTOS</v>
          </cell>
        </row>
        <row r="3028">
          <cell r="F3028" t="str">
            <v>8601</v>
          </cell>
          <cell r="G3028" t="str">
            <v>EJECUCIÓN DE GASTOS</v>
          </cell>
        </row>
        <row r="3029">
          <cell r="F3029" t="str">
            <v>8601</v>
          </cell>
          <cell r="G3029" t="str">
            <v>EJECUCIÓN DE GASTOS</v>
          </cell>
        </row>
        <row r="3030">
          <cell r="F3030" t="str">
            <v>8601</v>
          </cell>
          <cell r="G3030" t="str">
            <v>EJECUCIÓN DE GASTOS</v>
          </cell>
        </row>
        <row r="3031">
          <cell r="F3031" t="str">
            <v>8601</v>
          </cell>
          <cell r="G3031" t="str">
            <v>EJECUCIÓN DE GASTOS</v>
          </cell>
        </row>
        <row r="3032">
          <cell r="F3032" t="str">
            <v>8601</v>
          </cell>
          <cell r="G3032" t="str">
            <v>EJECUCIÓN DE GASTOS</v>
          </cell>
        </row>
        <row r="3033">
          <cell r="F3033" t="str">
            <v>8601</v>
          </cell>
          <cell r="G3033" t="str">
            <v>EJECUCIÓN DE GASTOS</v>
          </cell>
        </row>
        <row r="3034">
          <cell r="F3034" t="str">
            <v>8601</v>
          </cell>
          <cell r="G3034" t="str">
            <v>EJECUCIÓN DE GASTOS</v>
          </cell>
        </row>
        <row r="3035">
          <cell r="F3035" t="str">
            <v>8601</v>
          </cell>
          <cell r="G3035" t="str">
            <v>EJECUCIÓN DE GASTOS</v>
          </cell>
        </row>
        <row r="3036">
          <cell r="F3036" t="str">
            <v>8601</v>
          </cell>
          <cell r="G3036" t="str">
            <v>EJECUCIÓN DE GASTOS</v>
          </cell>
        </row>
        <row r="3037">
          <cell r="F3037" t="str">
            <v>8601</v>
          </cell>
          <cell r="G3037" t="str">
            <v>EJECUCIÓN DE GASTOS</v>
          </cell>
        </row>
        <row r="3038">
          <cell r="F3038" t="str">
            <v>8601</v>
          </cell>
          <cell r="G3038" t="str">
            <v>EJECUCIÓN DE GASTOS</v>
          </cell>
        </row>
        <row r="3039">
          <cell r="F3039" t="str">
            <v>9101</v>
          </cell>
          <cell r="G3039" t="str">
            <v>CONTRATOS Y COMPROMISOS APROBADOS</v>
          </cell>
        </row>
        <row r="3040">
          <cell r="F3040" t="str">
            <v>9101</v>
          </cell>
          <cell r="G3040" t="str">
            <v>CONTRATOS Y COMPROMISOS APROBADOS</v>
          </cell>
        </row>
        <row r="3041">
          <cell r="F3041" t="str">
            <v>9101</v>
          </cell>
          <cell r="G3041" t="str">
            <v>CONTRATOS Y COMPROMISOS APROBADOS</v>
          </cell>
        </row>
        <row r="3042">
          <cell r="F3042" t="str">
            <v>9101</v>
          </cell>
          <cell r="G3042" t="str">
            <v>CONTRATOS Y COMPROMISOS APROBADOS</v>
          </cell>
        </row>
        <row r="3043">
          <cell r="F3043" t="str">
            <v>9101</v>
          </cell>
          <cell r="G3043" t="str">
            <v>CONTRATOS Y COMPROMISOS APROBADOS</v>
          </cell>
        </row>
        <row r="3044">
          <cell r="F3044" t="str">
            <v>9101</v>
          </cell>
          <cell r="G3044" t="str">
            <v>CONTRATOS Y COMPROMISOS APROBADOS</v>
          </cell>
        </row>
        <row r="3045">
          <cell r="F3045" t="str">
            <v>9101</v>
          </cell>
          <cell r="G3045" t="str">
            <v>CONTRATOS Y COMPROMISOS APROBADOS</v>
          </cell>
        </row>
        <row r="3046">
          <cell r="F3046" t="str">
            <v>9101</v>
          </cell>
          <cell r="G3046" t="str">
            <v>CONTRATOS Y COMPROMISOS APROBADOS</v>
          </cell>
        </row>
        <row r="3047">
          <cell r="F3047" t="str">
            <v>9101</v>
          </cell>
          <cell r="G3047" t="str">
            <v>CONTRATOS Y COMPROMISOS APROBADOS</v>
          </cell>
        </row>
        <row r="3048">
          <cell r="F3048" t="str">
            <v>9101</v>
          </cell>
          <cell r="G3048" t="str">
            <v>CONTRATOS Y COMPROMISOS APROBADOS</v>
          </cell>
        </row>
        <row r="3049">
          <cell r="F3049" t="str">
            <v>9101</v>
          </cell>
          <cell r="G3049" t="str">
            <v>CONTRATOS Y COMPROMISOS APROBADOS</v>
          </cell>
        </row>
        <row r="3050">
          <cell r="F3050" t="str">
            <v>9102</v>
          </cell>
          <cell r="G3050" t="str">
            <v>CONTRATOS Y COMPROMISOS POR CONTRA</v>
          </cell>
        </row>
        <row r="3051">
          <cell r="F3051" t="str">
            <v>9102</v>
          </cell>
          <cell r="G3051" t="str">
            <v>CONTRATOS Y COMPROMISOS POR CONTRA</v>
          </cell>
        </row>
        <row r="3052">
          <cell r="F3052" t="str">
            <v>9102</v>
          </cell>
          <cell r="G3052" t="str">
            <v>CONTRATOS Y COMPROMISOS POR CONTRA</v>
          </cell>
        </row>
        <row r="3053">
          <cell r="F3053" t="str">
            <v>9102</v>
          </cell>
          <cell r="G3053" t="str">
            <v>CONTRATOS Y COMPROMISOS POR CONTRA</v>
          </cell>
        </row>
        <row r="3054">
          <cell r="F3054" t="str">
            <v>9102</v>
          </cell>
          <cell r="G3054" t="str">
            <v>CONTRATOS Y COMPROMISOS POR CONTRA</v>
          </cell>
        </row>
        <row r="3055">
          <cell r="F3055" t="str">
            <v>9102</v>
          </cell>
          <cell r="G3055" t="str">
            <v>CONTRATOS Y COMPROMISOS POR CONTRA</v>
          </cell>
        </row>
        <row r="3056">
          <cell r="F3056" t="str">
            <v>9102</v>
          </cell>
          <cell r="G3056" t="str">
            <v>CONTRATOS Y COMPROMISOS POR CONTRA</v>
          </cell>
        </row>
        <row r="3057">
          <cell r="F3057" t="str">
            <v>9102</v>
          </cell>
          <cell r="G3057" t="str">
            <v>CONTRATOS Y COMPROMISOS POR CONTRA</v>
          </cell>
        </row>
        <row r="3058">
          <cell r="F3058" t="str">
            <v>9102</v>
          </cell>
          <cell r="G3058" t="str">
            <v>CONTRATOS Y COMPROMISOS POR CONTRA</v>
          </cell>
        </row>
        <row r="3059">
          <cell r="F3059" t="str">
            <v>9102</v>
          </cell>
          <cell r="G3059" t="str">
            <v>CONTRATOS Y COMPROMISOS POR CONTRA</v>
          </cell>
        </row>
        <row r="3060">
          <cell r="F3060" t="str">
            <v>9102</v>
          </cell>
          <cell r="G3060" t="str">
            <v>CONTRATOS Y COMPROMISOS POR CONTRA</v>
          </cell>
        </row>
        <row r="3061">
          <cell r="F3061" t="str">
            <v>9103</v>
          </cell>
          <cell r="G3061" t="str">
            <v>VALORES Y GARANTÍAS</v>
          </cell>
        </row>
        <row r="3062">
          <cell r="F3062" t="str">
            <v>9103</v>
          </cell>
          <cell r="G3062" t="str">
            <v>VALORES Y GARANTÍAS</v>
          </cell>
        </row>
        <row r="3063">
          <cell r="F3063" t="str">
            <v>9103</v>
          </cell>
          <cell r="G3063" t="str">
            <v>VALORES Y GARANTÍAS</v>
          </cell>
        </row>
        <row r="3064">
          <cell r="F3064" t="str">
            <v>9103</v>
          </cell>
          <cell r="G3064" t="str">
            <v>VALORES Y GARANTÍAS</v>
          </cell>
        </row>
        <row r="3065">
          <cell r="F3065" t="str">
            <v>9103</v>
          </cell>
          <cell r="G3065" t="str">
            <v>VALORES Y GARANTÍAS</v>
          </cell>
        </row>
        <row r="3066">
          <cell r="F3066" t="str">
            <v>9103</v>
          </cell>
          <cell r="G3066" t="str">
            <v>VALORES Y GARANTÍAS</v>
          </cell>
        </row>
        <row r="3067">
          <cell r="F3067" t="str">
            <v>9103</v>
          </cell>
          <cell r="G3067" t="str">
            <v>VALORES Y GARANTÍAS</v>
          </cell>
        </row>
        <row r="3068">
          <cell r="F3068" t="str">
            <v>9103</v>
          </cell>
          <cell r="G3068" t="str">
            <v>VALORES Y GARANTÍAS</v>
          </cell>
        </row>
        <row r="3069">
          <cell r="F3069" t="str">
            <v>9103</v>
          </cell>
          <cell r="G3069" t="str">
            <v>VALORES Y GARANTÍAS</v>
          </cell>
        </row>
        <row r="3070">
          <cell r="F3070" t="str">
            <v>9103</v>
          </cell>
          <cell r="G3070" t="str">
            <v>VALORES Y GARANTÍAS</v>
          </cell>
        </row>
        <row r="3071">
          <cell r="F3071" t="str">
            <v>9103</v>
          </cell>
          <cell r="G3071" t="str">
            <v>VALORES Y GARANTÍAS</v>
          </cell>
        </row>
        <row r="3072">
          <cell r="F3072" t="str">
            <v>9103</v>
          </cell>
          <cell r="G3072" t="str">
            <v>VALORES Y GARANTÍAS</v>
          </cell>
        </row>
        <row r="3073">
          <cell r="F3073" t="str">
            <v>9103</v>
          </cell>
          <cell r="G3073" t="str">
            <v>VALORES Y GARANTÍAS</v>
          </cell>
        </row>
        <row r="3074">
          <cell r="F3074" t="str">
            <v>9103</v>
          </cell>
          <cell r="G3074" t="str">
            <v>VALORES Y GARANTÍAS</v>
          </cell>
        </row>
        <row r="3075">
          <cell r="F3075" t="str">
            <v>9103</v>
          </cell>
          <cell r="G3075" t="str">
            <v>VALORES Y GARANTÍAS</v>
          </cell>
        </row>
        <row r="3076">
          <cell r="F3076" t="str">
            <v>9103</v>
          </cell>
          <cell r="G3076" t="str">
            <v>VALORES Y GARANTÍAS</v>
          </cell>
        </row>
        <row r="3077">
          <cell r="F3077" t="str">
            <v>9103</v>
          </cell>
          <cell r="G3077" t="str">
            <v>VALORES Y GARANTÍAS</v>
          </cell>
        </row>
        <row r="3078">
          <cell r="F3078" t="str">
            <v>9103</v>
          </cell>
          <cell r="G3078" t="str">
            <v>VALORES Y GARANTÍAS</v>
          </cell>
        </row>
        <row r="3079">
          <cell r="F3079" t="str">
            <v>9103</v>
          </cell>
          <cell r="G3079" t="str">
            <v>VALORES Y GARANTÍAS</v>
          </cell>
        </row>
        <row r="3080">
          <cell r="F3080" t="str">
            <v>9103</v>
          </cell>
          <cell r="G3080" t="str">
            <v>VALORES Y GARANTÍAS</v>
          </cell>
        </row>
        <row r="3081">
          <cell r="F3081" t="str">
            <v>9103</v>
          </cell>
          <cell r="G3081" t="str">
            <v>VALORES Y GARANTÍAS</v>
          </cell>
        </row>
        <row r="3082">
          <cell r="F3082" t="str">
            <v>9103</v>
          </cell>
          <cell r="G3082" t="str">
            <v>VALORES Y GARANTÍAS</v>
          </cell>
        </row>
        <row r="3083">
          <cell r="F3083" t="str">
            <v>9103</v>
          </cell>
          <cell r="G3083" t="str">
            <v>VALORES Y GARANTÍAS</v>
          </cell>
        </row>
        <row r="3084">
          <cell r="F3084" t="str">
            <v>9103</v>
          </cell>
          <cell r="G3084" t="str">
            <v>VALORES Y GARANTÍAS</v>
          </cell>
        </row>
        <row r="3085">
          <cell r="F3085" t="str">
            <v>9104</v>
          </cell>
          <cell r="G3085" t="str">
            <v>VALORES Y GARANTÍAS  POR CONTRA</v>
          </cell>
        </row>
        <row r="3086">
          <cell r="F3086" t="str">
            <v>9104</v>
          </cell>
          <cell r="G3086" t="str">
            <v>VALORES Y GARANTÍAS  POR CONTRA</v>
          </cell>
        </row>
        <row r="3087">
          <cell r="F3087" t="str">
            <v>9104</v>
          </cell>
          <cell r="G3087" t="str">
            <v>VALORES Y GARANTÍAS  POR CONTRA</v>
          </cell>
        </row>
        <row r="3088">
          <cell r="F3088" t="str">
            <v>9104</v>
          </cell>
          <cell r="G3088" t="str">
            <v>VALORES Y GARANTÍAS  POR CONTRA</v>
          </cell>
        </row>
        <row r="3089">
          <cell r="F3089" t="str">
            <v>9104</v>
          </cell>
          <cell r="G3089" t="str">
            <v>VALORES Y GARANTÍAS  POR CONTRA</v>
          </cell>
        </row>
        <row r="3090">
          <cell r="F3090" t="str">
            <v>9104</v>
          </cell>
          <cell r="G3090" t="str">
            <v>VALORES Y GARANTÍAS  POR CONTRA</v>
          </cell>
        </row>
        <row r="3091">
          <cell r="F3091" t="str">
            <v>9104</v>
          </cell>
          <cell r="G3091" t="str">
            <v>VALORES Y GARANTÍAS  POR CONTRA</v>
          </cell>
        </row>
        <row r="3092">
          <cell r="F3092" t="str">
            <v>9104</v>
          </cell>
          <cell r="G3092" t="str">
            <v>VALORES Y GARANTÍAS  POR CONTRA</v>
          </cell>
        </row>
        <row r="3093">
          <cell r="F3093" t="str">
            <v>9104</v>
          </cell>
          <cell r="G3093" t="str">
            <v>VALORES Y GARANTÍAS  POR CONTRA</v>
          </cell>
        </row>
        <row r="3094">
          <cell r="F3094" t="str">
            <v>9104</v>
          </cell>
          <cell r="G3094" t="str">
            <v>VALORES Y GARANTÍAS  POR CONTRA</v>
          </cell>
        </row>
        <row r="3095">
          <cell r="F3095" t="str">
            <v>9104</v>
          </cell>
          <cell r="G3095" t="str">
            <v>VALORES Y GARANTÍAS  POR CONTRA</v>
          </cell>
        </row>
        <row r="3096">
          <cell r="F3096" t="str">
            <v>9104</v>
          </cell>
          <cell r="G3096" t="str">
            <v>VALORES Y GARANTÍAS  POR CONTRA</v>
          </cell>
        </row>
        <row r="3097">
          <cell r="F3097" t="str">
            <v>9104</v>
          </cell>
          <cell r="G3097" t="str">
            <v>VALORES Y GARANTÍAS  POR CONTRA</v>
          </cell>
        </row>
        <row r="3098">
          <cell r="F3098" t="str">
            <v>9104</v>
          </cell>
          <cell r="G3098" t="str">
            <v>VALORES Y GARANTÍAS  POR CONTRA</v>
          </cell>
        </row>
        <row r="3099">
          <cell r="F3099" t="str">
            <v>9104</v>
          </cell>
          <cell r="G3099" t="str">
            <v>VALORES Y GARANTÍAS  POR CONTRA</v>
          </cell>
        </row>
        <row r="3100">
          <cell r="F3100" t="str">
            <v>9104</v>
          </cell>
          <cell r="G3100" t="str">
            <v>VALORES Y GARANTÍAS  POR CONTRA</v>
          </cell>
        </row>
        <row r="3101">
          <cell r="F3101" t="str">
            <v>9104</v>
          </cell>
          <cell r="G3101" t="str">
            <v>VALORES Y GARANTÍAS  POR CONTRA</v>
          </cell>
        </row>
        <row r="3102">
          <cell r="F3102" t="str">
            <v>9104</v>
          </cell>
          <cell r="G3102" t="str">
            <v>VALORES Y GARANTÍAS  POR CONTRA</v>
          </cell>
        </row>
        <row r="3103">
          <cell r="F3103" t="str">
            <v>9104</v>
          </cell>
          <cell r="G3103" t="str">
            <v>VALORES Y GARANTÍAS  POR CONTRA</v>
          </cell>
        </row>
        <row r="3104">
          <cell r="F3104" t="str">
            <v>9104</v>
          </cell>
          <cell r="G3104" t="str">
            <v>VALORES Y GARANTÍAS  POR CONTRA</v>
          </cell>
        </row>
        <row r="3105">
          <cell r="F3105" t="str">
            <v>9104</v>
          </cell>
          <cell r="G3105" t="str">
            <v>VALORES Y GARANTÍAS  POR CONTRA</v>
          </cell>
        </row>
        <row r="3106">
          <cell r="F3106" t="str">
            <v>9104</v>
          </cell>
          <cell r="G3106" t="str">
            <v>VALORES Y GARANTÍAS  POR CONTRA</v>
          </cell>
        </row>
        <row r="3107">
          <cell r="F3107" t="str">
            <v>9104</v>
          </cell>
          <cell r="G3107" t="str">
            <v>VALORES Y GARANTÍAS  POR CONTRA</v>
          </cell>
        </row>
        <row r="3108">
          <cell r="F3108" t="str">
            <v>9104</v>
          </cell>
          <cell r="G3108" t="str">
            <v>VALORES Y GARANTÍAS  POR CONTRA</v>
          </cell>
        </row>
        <row r="3109">
          <cell r="F3109" t="str">
            <v>9105</v>
          </cell>
          <cell r="G3109" t="str">
            <v>BIENES EN PRESTAMO, CUSTODIA Y NO DEPRECIABLES</v>
          </cell>
        </row>
        <row r="3110">
          <cell r="F3110" t="str">
            <v>9105</v>
          </cell>
          <cell r="G3110" t="str">
            <v>BIENES EN PRESTAMO, CUSTODIA Y NO DEPRECIABLES</v>
          </cell>
        </row>
        <row r="3111">
          <cell r="F3111" t="str">
            <v>9105</v>
          </cell>
          <cell r="G3111" t="str">
            <v>BIENES EN PRESTAMO, CUSTODIA Y NO DEPRECIABLES</v>
          </cell>
        </row>
        <row r="3112">
          <cell r="F3112" t="str">
            <v>9105</v>
          </cell>
          <cell r="G3112" t="str">
            <v>BIENES EN PRESTAMO, CUSTODIA Y NO DEPRECIABLES</v>
          </cell>
        </row>
        <row r="3113">
          <cell r="F3113" t="str">
            <v>9105</v>
          </cell>
          <cell r="G3113" t="str">
            <v>BIENES EN PRESTAMO, CUSTODIA Y NO DEPRECIABLES</v>
          </cell>
        </row>
        <row r="3114">
          <cell r="F3114" t="str">
            <v>9105</v>
          </cell>
          <cell r="G3114" t="str">
            <v>BIENES EN PRESTAMO, CUSTODIA Y NO DEPRECIABLES</v>
          </cell>
        </row>
        <row r="3115">
          <cell r="F3115" t="str">
            <v>9105</v>
          </cell>
          <cell r="G3115" t="str">
            <v>BIENES EN PRESTAMO, CUSTODIA Y NO DEPRECIABLES</v>
          </cell>
        </row>
        <row r="3116">
          <cell r="F3116" t="str">
            <v>9105</v>
          </cell>
          <cell r="G3116" t="str">
            <v>BIENES EN PRESTAMO, CUSTODIA Y NO DEPRECIABLES</v>
          </cell>
        </row>
        <row r="3117">
          <cell r="F3117" t="str">
            <v>9105</v>
          </cell>
          <cell r="G3117" t="str">
            <v>BIENES EN PRESTAMO, CUSTODIA Y NO DEPRECIABLES</v>
          </cell>
        </row>
        <row r="3118">
          <cell r="F3118" t="str">
            <v>9106</v>
          </cell>
          <cell r="G3118" t="str">
            <v>CONTROL DE BIENES EN PRESTAMO, CUSTODIA Y NO DEPRECIABLE</v>
          </cell>
        </row>
        <row r="3119">
          <cell r="F3119" t="str">
            <v>9106</v>
          </cell>
          <cell r="G3119" t="str">
            <v>CONTROL DE BIENES EN PRESTAMO, CUSTODIA Y NO DEPRECIABLE</v>
          </cell>
        </row>
        <row r="3120">
          <cell r="F3120" t="str">
            <v>9106</v>
          </cell>
          <cell r="G3120" t="str">
            <v>CONTROL DE BIENES EN PRESTAMO, CUSTODIA Y NO DEPRECIABLE</v>
          </cell>
        </row>
        <row r="3121">
          <cell r="F3121" t="str">
            <v>9106</v>
          </cell>
          <cell r="G3121" t="str">
            <v>CONTROL DE BIENES EN PRESTAMO, CUSTODIA Y NO DEPRECIABLE</v>
          </cell>
        </row>
        <row r="3122">
          <cell r="F3122" t="str">
            <v>9106</v>
          </cell>
          <cell r="G3122" t="str">
            <v>CONTROL DE BIENES EN PRESTAMO, CUSTODIA Y NO DEPRECIABLE</v>
          </cell>
        </row>
        <row r="3123">
          <cell r="F3123" t="str">
            <v>9106</v>
          </cell>
          <cell r="G3123" t="str">
            <v>CONTROL DE BIENES EN PRESTAMO, CUSTODIA Y NO DEPRECIABLE</v>
          </cell>
        </row>
        <row r="3124">
          <cell r="F3124" t="str">
            <v>9106</v>
          </cell>
          <cell r="G3124" t="str">
            <v>CONTROL DE BIENES EN PRESTAMO, CUSTODIA Y NO DEPRECIABLE</v>
          </cell>
        </row>
        <row r="3125">
          <cell r="F3125" t="str">
            <v>9106</v>
          </cell>
          <cell r="G3125" t="str">
            <v>CONTROL DE BIENES EN PRESTAMO, CUSTODIA Y NO DEPRECIABLE</v>
          </cell>
        </row>
        <row r="3126">
          <cell r="F3126" t="str">
            <v>9106</v>
          </cell>
          <cell r="G3126" t="str">
            <v>CONTROL DE BIENES EN PRESTAMO, CUSTODIA Y NO DEPRECIABLE</v>
          </cell>
        </row>
        <row r="3127">
          <cell r="F3127" t="str">
            <v>9107</v>
          </cell>
          <cell r="G3127" t="str">
            <v>OBLIGACIONES PREVISIONALES</v>
          </cell>
        </row>
        <row r="3128">
          <cell r="F3128" t="str">
            <v>9107</v>
          </cell>
          <cell r="G3128" t="str">
            <v>OBLIGACIONES PREVISIONALES</v>
          </cell>
        </row>
        <row r="3129">
          <cell r="F3129" t="str">
            <v>9107</v>
          </cell>
          <cell r="G3129" t="str">
            <v>OBLIGACIONES PREVISIONALES</v>
          </cell>
        </row>
        <row r="3130">
          <cell r="F3130" t="str">
            <v>9107</v>
          </cell>
          <cell r="G3130" t="str">
            <v>OBLIGACIONES PREVISIONALES</v>
          </cell>
        </row>
        <row r="3131">
          <cell r="F3131" t="str">
            <v>9107</v>
          </cell>
          <cell r="G3131" t="str">
            <v>OBLIGACIONES PREVISIONALES</v>
          </cell>
        </row>
        <row r="3132">
          <cell r="F3132" t="str">
            <v>9107</v>
          </cell>
          <cell r="G3132" t="str">
            <v>OBLIGACIONES PREVISIONALES</v>
          </cell>
        </row>
        <row r="3133">
          <cell r="F3133" t="str">
            <v>9107</v>
          </cell>
          <cell r="G3133" t="str">
            <v>OBLIGACIONES PREVISIONALES</v>
          </cell>
        </row>
        <row r="3134">
          <cell r="F3134" t="str">
            <v>9108</v>
          </cell>
          <cell r="G3134" t="str">
            <v>CONTROL DE OBLIGACIONES PREVISIONALES</v>
          </cell>
        </row>
        <row r="3135">
          <cell r="F3135" t="str">
            <v>9108</v>
          </cell>
          <cell r="G3135" t="str">
            <v>CONTROL DE OBLIGACIONES PREVISIONALES</v>
          </cell>
        </row>
        <row r="3136">
          <cell r="F3136" t="str">
            <v>9108</v>
          </cell>
          <cell r="G3136" t="str">
            <v>CONTROL DE OBLIGACIONES PREVISIONALES</v>
          </cell>
        </row>
        <row r="3137">
          <cell r="F3137" t="str">
            <v>9108</v>
          </cell>
          <cell r="G3137" t="str">
            <v>CONTROL DE OBLIGACIONES PREVISIONALES</v>
          </cell>
        </row>
        <row r="3138">
          <cell r="F3138" t="str">
            <v>9108</v>
          </cell>
          <cell r="G3138" t="str">
            <v>CONTROL DE OBLIGACIONES PREVISIONALES</v>
          </cell>
        </row>
        <row r="3139">
          <cell r="F3139" t="str">
            <v>9108</v>
          </cell>
          <cell r="G3139" t="str">
            <v>CONTROL DE OBLIGACIONES PREVISIONALES</v>
          </cell>
        </row>
        <row r="3140">
          <cell r="F3140" t="str">
            <v>9108</v>
          </cell>
          <cell r="G3140" t="str">
            <v>CONTROL DE OBLIGACIONES PREVISIONALES</v>
          </cell>
        </row>
        <row r="3141">
          <cell r="F3141" t="str">
            <v>9109</v>
          </cell>
          <cell r="G3141" t="str">
            <v>CUENTAS DE CONTINGENCIAS</v>
          </cell>
        </row>
        <row r="3142">
          <cell r="F3142" t="str">
            <v>9109</v>
          </cell>
          <cell r="G3142" t="str">
            <v>CUENTAS DE CONTINGENCIAS</v>
          </cell>
        </row>
        <row r="3143">
          <cell r="F3143" t="str">
            <v>9109</v>
          </cell>
          <cell r="G3143" t="str">
            <v>CUENTAS DE CONTINGENCIAS</v>
          </cell>
        </row>
        <row r="3144">
          <cell r="F3144" t="str">
            <v>9109</v>
          </cell>
          <cell r="G3144" t="str">
            <v>CUENTAS DE CONTINGENCIAS</v>
          </cell>
        </row>
        <row r="3145">
          <cell r="F3145" t="str">
            <v>9109</v>
          </cell>
          <cell r="G3145" t="str">
            <v>CUENTAS DE CONTINGENCIAS</v>
          </cell>
        </row>
        <row r="3146">
          <cell r="F3146" t="str">
            <v>9109</v>
          </cell>
          <cell r="G3146" t="str">
            <v>CUENTAS DE CONTINGENCIAS</v>
          </cell>
        </row>
        <row r="3147">
          <cell r="F3147" t="str">
            <v>9109</v>
          </cell>
          <cell r="G3147" t="str">
            <v>CUENTAS DE CONTINGENCIAS</v>
          </cell>
        </row>
        <row r="3148">
          <cell r="F3148" t="str">
            <v>9109</v>
          </cell>
          <cell r="G3148" t="str">
            <v>CUENTAS DE CONTINGENCIAS</v>
          </cell>
        </row>
        <row r="3149">
          <cell r="F3149" t="str">
            <v>9109</v>
          </cell>
          <cell r="G3149" t="str">
            <v>CUENTAS DE CONTINGENCIAS</v>
          </cell>
        </row>
        <row r="3150">
          <cell r="F3150" t="str">
            <v>9109</v>
          </cell>
          <cell r="G3150" t="str">
            <v>CUENTAS DE CONTINGENCIAS</v>
          </cell>
        </row>
        <row r="3151">
          <cell r="F3151" t="str">
            <v>9109</v>
          </cell>
          <cell r="G3151" t="str">
            <v>CUENTAS DE CONTINGENCIAS</v>
          </cell>
        </row>
        <row r="3152">
          <cell r="F3152" t="str">
            <v>9109</v>
          </cell>
          <cell r="G3152" t="str">
            <v>CUENTAS DE CONTINGENCIAS</v>
          </cell>
        </row>
        <row r="3153">
          <cell r="F3153" t="str">
            <v>9109</v>
          </cell>
          <cell r="G3153" t="str">
            <v>CUENTAS DE CONTINGENCIAS</v>
          </cell>
        </row>
        <row r="3154">
          <cell r="F3154" t="str">
            <v>9109</v>
          </cell>
          <cell r="G3154" t="str">
            <v>CUENTAS DE CONTINGENCIAS</v>
          </cell>
        </row>
        <row r="3155">
          <cell r="F3155" t="str">
            <v>9109</v>
          </cell>
          <cell r="G3155" t="str">
            <v>CUENTAS DE CONTINGENCIAS</v>
          </cell>
        </row>
        <row r="3156">
          <cell r="F3156" t="str">
            <v>9109</v>
          </cell>
          <cell r="G3156" t="str">
            <v>CUENTAS DE CONTINGENCIAS</v>
          </cell>
        </row>
        <row r="3157">
          <cell r="F3157" t="str">
            <v>9109</v>
          </cell>
          <cell r="G3157" t="str">
            <v>CUENTAS DE CONTINGENCIAS</v>
          </cell>
        </row>
        <row r="3158">
          <cell r="F3158" t="str">
            <v>9109</v>
          </cell>
          <cell r="G3158" t="str">
            <v>CUENTAS DE CONTINGENCIAS</v>
          </cell>
        </row>
        <row r="3159">
          <cell r="F3159" t="str">
            <v>9109</v>
          </cell>
          <cell r="G3159" t="str">
            <v>CUENTAS DE CONTINGENCIAS</v>
          </cell>
        </row>
        <row r="3160">
          <cell r="F3160" t="str">
            <v>9109</v>
          </cell>
          <cell r="G3160" t="str">
            <v>CUENTAS DE CONTINGENCIAS</v>
          </cell>
        </row>
        <row r="3161">
          <cell r="F3161" t="str">
            <v>9110</v>
          </cell>
          <cell r="G3161" t="str">
            <v>CUENTAS DE CONTINGENCIAS POR CONTRA</v>
          </cell>
        </row>
        <row r="3162">
          <cell r="F3162" t="str">
            <v>9110</v>
          </cell>
          <cell r="G3162" t="str">
            <v>CUENTAS DE CONTINGENCIAS POR CONTRA</v>
          </cell>
        </row>
        <row r="3163">
          <cell r="F3163" t="str">
            <v>9110</v>
          </cell>
          <cell r="G3163" t="str">
            <v>CUENTAS DE CONTINGENCIAS POR CONTRA</v>
          </cell>
        </row>
        <row r="3164">
          <cell r="F3164" t="str">
            <v>9110</v>
          </cell>
          <cell r="G3164" t="str">
            <v>CUENTAS DE CONTINGENCIAS POR CONTRA</v>
          </cell>
        </row>
        <row r="3165">
          <cell r="F3165" t="str">
            <v>9110</v>
          </cell>
          <cell r="G3165" t="str">
            <v>CUENTAS DE CONTINGENCIAS POR CONTRA</v>
          </cell>
        </row>
        <row r="3166">
          <cell r="F3166" t="str">
            <v>9110</v>
          </cell>
          <cell r="G3166" t="str">
            <v>CUENTAS DE CONTINGENCIAS POR CONTRA</v>
          </cell>
        </row>
        <row r="3167">
          <cell r="F3167" t="str">
            <v>9110</v>
          </cell>
          <cell r="G3167" t="str">
            <v>CUENTAS DE CONTINGENCIAS POR CONTRA</v>
          </cell>
        </row>
        <row r="3168">
          <cell r="F3168" t="str">
            <v>9110</v>
          </cell>
          <cell r="G3168" t="str">
            <v>CUENTAS DE CONTINGENCIAS POR CONTRA</v>
          </cell>
        </row>
        <row r="3169">
          <cell r="F3169" t="str">
            <v>9110</v>
          </cell>
          <cell r="G3169" t="str">
            <v>CUENTAS DE CONTINGENCIAS POR CONTRA</v>
          </cell>
        </row>
        <row r="3170">
          <cell r="F3170" t="str">
            <v>9110</v>
          </cell>
          <cell r="G3170" t="str">
            <v>CUENTAS DE CONTINGENCIAS POR CONTRA</v>
          </cell>
        </row>
        <row r="3171">
          <cell r="F3171" t="str">
            <v>9110</v>
          </cell>
          <cell r="G3171" t="str">
            <v>CUENTAS DE CONTINGENCIAS POR CONTRA</v>
          </cell>
        </row>
        <row r="3172">
          <cell r="F3172" t="str">
            <v>9110</v>
          </cell>
          <cell r="G3172" t="str">
            <v>CUENTAS DE CONTINGENCIAS POR CONTRA</v>
          </cell>
        </row>
        <row r="3173">
          <cell r="F3173" t="str">
            <v>9110</v>
          </cell>
          <cell r="G3173" t="str">
            <v>CUENTAS DE CONTINGENCIAS POR CONTRA</v>
          </cell>
        </row>
        <row r="3174">
          <cell r="F3174" t="str">
            <v>9110</v>
          </cell>
          <cell r="G3174" t="str">
            <v>CUENTAS DE CONTINGENCIAS POR CONTRA</v>
          </cell>
        </row>
        <row r="3175">
          <cell r="F3175" t="str">
            <v>9110</v>
          </cell>
          <cell r="G3175" t="str">
            <v>CUENTAS DE CONTINGENCIAS POR CONTRA</v>
          </cell>
        </row>
        <row r="3176">
          <cell r="F3176" t="str">
            <v>9110</v>
          </cell>
          <cell r="G3176" t="str">
            <v>CUENTAS DE CONTINGENCIAS POR CONTRA</v>
          </cell>
        </row>
        <row r="3177">
          <cell r="F3177" t="str">
            <v>9110</v>
          </cell>
          <cell r="G3177" t="str">
            <v>CUENTAS DE CONTINGENCIAS POR CONTRA</v>
          </cell>
        </row>
        <row r="3178">
          <cell r="F3178" t="str">
            <v>9110</v>
          </cell>
          <cell r="G3178" t="str">
            <v>CUENTAS DE CONTINGENCIAS POR CONTRA</v>
          </cell>
        </row>
        <row r="3179">
          <cell r="F3179" t="str">
            <v>9110</v>
          </cell>
          <cell r="G3179" t="str">
            <v>CUENTAS DE CONTINGENCIAS POR CONTRA</v>
          </cell>
        </row>
        <row r="3180">
          <cell r="F3180" t="str">
            <v>9110</v>
          </cell>
          <cell r="G3180" t="str">
            <v>CUENTAS DE CONTINGENCIAS POR CONTRA</v>
          </cell>
        </row>
        <row r="3181">
          <cell r="F3181" t="str">
            <v>9111</v>
          </cell>
          <cell r="G3181" t="str">
            <v>SANEAMIENTO DEL ACTIVO</v>
          </cell>
        </row>
        <row r="3182">
          <cell r="F3182" t="str">
            <v>9111</v>
          </cell>
          <cell r="G3182" t="str">
            <v>SANEAMIENTO DEL ACTIVO</v>
          </cell>
        </row>
        <row r="3183">
          <cell r="F3183" t="str">
            <v>9111</v>
          </cell>
          <cell r="G3183" t="str">
            <v>SANEAMIENTO DEL ACTIVO</v>
          </cell>
        </row>
        <row r="3184">
          <cell r="F3184" t="str">
            <v>9111</v>
          </cell>
          <cell r="G3184" t="str">
            <v>SANEAMIENTO DEL ACTIVO</v>
          </cell>
        </row>
        <row r="3185">
          <cell r="F3185" t="str">
            <v>9111</v>
          </cell>
          <cell r="G3185" t="str">
            <v>SANEAMIENTO DEL ACTIVO</v>
          </cell>
        </row>
        <row r="3186">
          <cell r="F3186" t="str">
            <v>9111</v>
          </cell>
          <cell r="G3186" t="str">
            <v>SANEAMIENTO DEL ACTIVO</v>
          </cell>
        </row>
        <row r="3187">
          <cell r="F3187" t="str">
            <v>9111</v>
          </cell>
          <cell r="G3187" t="str">
            <v>SANEAMIENTO DEL ACTIVO</v>
          </cell>
        </row>
        <row r="3188">
          <cell r="F3188" t="str">
            <v>9111</v>
          </cell>
          <cell r="G3188" t="str">
            <v>SANEAMIENTO DEL ACTIVO</v>
          </cell>
        </row>
        <row r="3189">
          <cell r="F3189" t="str">
            <v>9111</v>
          </cell>
          <cell r="G3189" t="str">
            <v>SANEAMIENTO DEL ACTIVO</v>
          </cell>
        </row>
        <row r="3190">
          <cell r="F3190" t="str">
            <v>9111</v>
          </cell>
          <cell r="G3190" t="str">
            <v>SANEAMIENTO DEL ACTIVO</v>
          </cell>
        </row>
        <row r="3191">
          <cell r="F3191" t="str">
            <v>9111</v>
          </cell>
          <cell r="G3191" t="str">
            <v>SANEAMIENTO DEL ACTIVO</v>
          </cell>
        </row>
        <row r="3192">
          <cell r="F3192" t="str">
            <v>9111</v>
          </cell>
          <cell r="G3192" t="str">
            <v>SANEAMIENTO DEL ACTIVO</v>
          </cell>
        </row>
        <row r="3193">
          <cell r="F3193" t="str">
            <v>9111</v>
          </cell>
          <cell r="G3193" t="str">
            <v>SANEAMIENTO DEL ACTIVO</v>
          </cell>
        </row>
        <row r="3194">
          <cell r="F3194" t="str">
            <v>9111</v>
          </cell>
          <cell r="G3194" t="str">
            <v>SANEAMIENTO DEL ACTIVO</v>
          </cell>
        </row>
        <row r="3195">
          <cell r="F3195" t="str">
            <v>9111</v>
          </cell>
          <cell r="G3195" t="str">
            <v>SANEAMIENTO DEL ACTIVO</v>
          </cell>
        </row>
        <row r="3196">
          <cell r="F3196" t="str">
            <v>9111</v>
          </cell>
          <cell r="G3196" t="str">
            <v>SANEAMIENTO DEL ACTIVO</v>
          </cell>
        </row>
        <row r="3197">
          <cell r="F3197" t="str">
            <v>9111</v>
          </cell>
          <cell r="G3197" t="str">
            <v>SANEAMIENTO DEL ACTIVO</v>
          </cell>
        </row>
        <row r="3198">
          <cell r="F3198" t="str">
            <v>9111</v>
          </cell>
          <cell r="G3198" t="str">
            <v>SANEAMIENTO DEL ACTIVO</v>
          </cell>
        </row>
        <row r="3199">
          <cell r="F3199" t="str">
            <v>9111</v>
          </cell>
          <cell r="G3199" t="str">
            <v>SANEAMIENTO DEL ACTIVO</v>
          </cell>
        </row>
        <row r="3200">
          <cell r="F3200" t="str">
            <v>9111</v>
          </cell>
          <cell r="G3200" t="str">
            <v>SANEAMIENTO DEL ACTIVO</v>
          </cell>
        </row>
        <row r="3201">
          <cell r="F3201" t="str">
            <v>9111</v>
          </cell>
          <cell r="G3201" t="str">
            <v>SANEAMIENTO DEL ACTIVO</v>
          </cell>
        </row>
        <row r="3202">
          <cell r="F3202" t="str">
            <v>9111</v>
          </cell>
          <cell r="G3202" t="str">
            <v>SANEAMIENTO DEL ACTIVO</v>
          </cell>
        </row>
        <row r="3203">
          <cell r="F3203" t="str">
            <v>9111</v>
          </cell>
          <cell r="G3203" t="str">
            <v>SANEAMIENTO DEL ACTIVO</v>
          </cell>
        </row>
        <row r="3204">
          <cell r="F3204" t="str">
            <v>9111</v>
          </cell>
          <cell r="G3204" t="str">
            <v>SANEAMIENTO DEL ACTIVO</v>
          </cell>
        </row>
        <row r="3205">
          <cell r="F3205" t="str">
            <v>9111</v>
          </cell>
          <cell r="G3205" t="str">
            <v>SANEAMIENTO DEL ACTIVO</v>
          </cell>
        </row>
        <row r="3206">
          <cell r="F3206" t="str">
            <v>9112</v>
          </cell>
          <cell r="G3206" t="str">
            <v>CONTROL DE SANEAMIENTO DEL ACTIVO</v>
          </cell>
        </row>
        <row r="3207">
          <cell r="F3207" t="str">
            <v>9112</v>
          </cell>
          <cell r="G3207" t="str">
            <v>CONTROL DE SANEAMIENTO DEL ACTIVO</v>
          </cell>
        </row>
        <row r="3208">
          <cell r="F3208" t="str">
            <v>9112</v>
          </cell>
          <cell r="G3208" t="str">
            <v>CONTROL DE SANEAMIENTO DEL ACTIVO</v>
          </cell>
        </row>
        <row r="3209">
          <cell r="F3209" t="str">
            <v>9112</v>
          </cell>
          <cell r="G3209" t="str">
            <v>CONTROL DE SANEAMIENTO DEL ACTIVO</v>
          </cell>
        </row>
        <row r="3210">
          <cell r="F3210" t="str">
            <v>9112</v>
          </cell>
          <cell r="G3210" t="str">
            <v>CONTROL DE SANEAMIENTO DEL ACTIVO</v>
          </cell>
        </row>
        <row r="3211">
          <cell r="F3211" t="str">
            <v>9112</v>
          </cell>
          <cell r="G3211" t="str">
            <v>CONTROL DE SANEAMIENTO DEL ACTIVO</v>
          </cell>
        </row>
        <row r="3212">
          <cell r="F3212" t="str">
            <v>9112</v>
          </cell>
          <cell r="G3212" t="str">
            <v>CONTROL DE SANEAMIENTO DEL ACTIVO</v>
          </cell>
        </row>
        <row r="3213">
          <cell r="F3213" t="str">
            <v>9112</v>
          </cell>
          <cell r="G3213" t="str">
            <v>CONTROL DE SANEAMIENTO DEL ACTIVO</v>
          </cell>
        </row>
        <row r="3214">
          <cell r="F3214" t="str">
            <v>9112</v>
          </cell>
          <cell r="G3214" t="str">
            <v>CONTROL DE SANEAMIENTO DEL ACTIVO</v>
          </cell>
        </row>
        <row r="3215">
          <cell r="F3215" t="str">
            <v>9112</v>
          </cell>
          <cell r="G3215" t="str">
            <v>CONTROL DE SANEAMIENTO DEL ACTIVO</v>
          </cell>
        </row>
        <row r="3216">
          <cell r="F3216" t="str">
            <v>9112</v>
          </cell>
          <cell r="G3216" t="str">
            <v>CONTROL DE SANEAMIENTO DEL ACTIVO</v>
          </cell>
        </row>
        <row r="3217">
          <cell r="F3217" t="str">
            <v>9112</v>
          </cell>
          <cell r="G3217" t="str">
            <v>CONTROL DE SANEAMIENTO DEL ACTIVO</v>
          </cell>
        </row>
        <row r="3218">
          <cell r="F3218" t="str">
            <v>9112</v>
          </cell>
          <cell r="G3218" t="str">
            <v>CONTROL DE SANEAMIENTO DEL ACTIVO</v>
          </cell>
        </row>
        <row r="3219">
          <cell r="F3219" t="str">
            <v>9112</v>
          </cell>
          <cell r="G3219" t="str">
            <v>CONTROL DE SANEAMIENTO DEL ACTIVO</v>
          </cell>
        </row>
        <row r="3220">
          <cell r="F3220" t="str">
            <v>9112</v>
          </cell>
          <cell r="G3220" t="str">
            <v>CONTROL DE SANEAMIENTO DEL ACTIVO</v>
          </cell>
        </row>
        <row r="3221">
          <cell r="F3221" t="str">
            <v>9112</v>
          </cell>
          <cell r="G3221" t="str">
            <v>CONTROL DE SANEAMIENTO DEL ACTIVO</v>
          </cell>
        </row>
        <row r="3222">
          <cell r="F3222" t="str">
            <v>9112</v>
          </cell>
          <cell r="G3222" t="str">
            <v>CONTROL DE SANEAMIENTO DEL ACTIVO</v>
          </cell>
        </row>
        <row r="3223">
          <cell r="F3223" t="str">
            <v>9112</v>
          </cell>
          <cell r="G3223" t="str">
            <v>CONTROL DE SANEAMIENTO DEL ACTIVO</v>
          </cell>
        </row>
        <row r="3224">
          <cell r="F3224" t="str">
            <v>9112</v>
          </cell>
          <cell r="G3224" t="str">
            <v>CONTROL DE SANEAMIENTO DEL ACTIVO</v>
          </cell>
        </row>
        <row r="3225">
          <cell r="F3225" t="str">
            <v>9112</v>
          </cell>
          <cell r="G3225" t="str">
            <v>CONTROL DE SANEAMIENTO DEL ACTIVO</v>
          </cell>
        </row>
        <row r="3226">
          <cell r="F3226" t="str">
            <v>9112</v>
          </cell>
          <cell r="G3226" t="str">
            <v>CONTROL DE SANEAMIENTO DEL ACTIVO</v>
          </cell>
        </row>
        <row r="3227">
          <cell r="F3227" t="str">
            <v>9112</v>
          </cell>
          <cell r="G3227" t="str">
            <v>CONTROL DE SANEAMIENTO DEL ACTIVO</v>
          </cell>
        </row>
        <row r="3228">
          <cell r="F3228" t="str">
            <v>9112</v>
          </cell>
          <cell r="G3228" t="str">
            <v>CONTROL DE SANEAMIENTO DEL ACTIVO</v>
          </cell>
        </row>
        <row r="3229">
          <cell r="F3229" t="str">
            <v>9112</v>
          </cell>
          <cell r="G3229" t="str">
            <v>CONTROL DE SANEAMIENTO DEL ACTIVO</v>
          </cell>
        </row>
        <row r="3230">
          <cell r="F3230" t="str">
            <v>9112</v>
          </cell>
          <cell r="G3230" t="str">
            <v>CONTROL DE SANEAMIENTO DEL ACTIVO</v>
          </cell>
        </row>
        <row r="3231">
          <cell r="F3231" t="str">
            <v>9113</v>
          </cell>
          <cell r="G3231" t="str">
            <v>SANEAMIENTO DEL PASIVO</v>
          </cell>
        </row>
        <row r="3232">
          <cell r="F3232" t="str">
            <v>9113</v>
          </cell>
          <cell r="G3232" t="str">
            <v>SANEAMIENTO DEL PASIVO</v>
          </cell>
        </row>
        <row r="3233">
          <cell r="F3233" t="str">
            <v>9113</v>
          </cell>
          <cell r="G3233" t="str">
            <v>SANEAMIENTO DEL PASIVO</v>
          </cell>
        </row>
        <row r="3234">
          <cell r="F3234" t="str">
            <v>9113</v>
          </cell>
          <cell r="G3234" t="str">
            <v>SANEAMIENTO DEL PASIVO</v>
          </cell>
        </row>
        <row r="3235">
          <cell r="F3235" t="str">
            <v>9113</v>
          </cell>
          <cell r="G3235" t="str">
            <v>SANEAMIENTO DEL PASIVO</v>
          </cell>
        </row>
        <row r="3236">
          <cell r="F3236" t="str">
            <v>9113</v>
          </cell>
          <cell r="G3236" t="str">
            <v>SANEAMIENTO DEL PASIVO</v>
          </cell>
        </row>
        <row r="3237">
          <cell r="F3237" t="str">
            <v>9113</v>
          </cell>
          <cell r="G3237" t="str">
            <v>SANEAMIENTO DEL PASIVO</v>
          </cell>
        </row>
        <row r="3238">
          <cell r="F3238" t="str">
            <v>9113</v>
          </cell>
          <cell r="G3238" t="str">
            <v>SANEAMIENTO DEL PASIVO</v>
          </cell>
        </row>
        <row r="3239">
          <cell r="F3239" t="str">
            <v>9113</v>
          </cell>
          <cell r="G3239" t="str">
            <v>SANEAMIENTO DEL PASIVO</v>
          </cell>
        </row>
        <row r="3240">
          <cell r="F3240" t="str">
            <v>9113</v>
          </cell>
          <cell r="G3240" t="str">
            <v>SANEAMIENTO DEL PASIVO</v>
          </cell>
        </row>
        <row r="3241">
          <cell r="F3241" t="str">
            <v>9114</v>
          </cell>
          <cell r="G3241" t="str">
            <v>CONTROL DE SANEAMIENTO DEL PASIVO</v>
          </cell>
        </row>
        <row r="3242">
          <cell r="F3242" t="str">
            <v>9114</v>
          </cell>
          <cell r="G3242" t="str">
            <v>CONTROL DE SANEAMIENTO DEL PASIVO</v>
          </cell>
        </row>
        <row r="3243">
          <cell r="F3243" t="str">
            <v>9114</v>
          </cell>
          <cell r="G3243" t="str">
            <v>CONTROL DE SANEAMIENTO DEL PASIVO</v>
          </cell>
        </row>
        <row r="3244">
          <cell r="F3244" t="str">
            <v>9114</v>
          </cell>
          <cell r="G3244" t="str">
            <v>CONTROL DE SANEAMIENTO DEL PASIVO</v>
          </cell>
        </row>
        <row r="3245">
          <cell r="F3245" t="str">
            <v>9114</v>
          </cell>
          <cell r="G3245" t="str">
            <v>CONTROL DE SANEAMIENTO DEL PASIVO</v>
          </cell>
        </row>
        <row r="3246">
          <cell r="F3246" t="str">
            <v>9114</v>
          </cell>
          <cell r="G3246" t="str">
            <v>CONTROL DE SANEAMIENTO DEL PASIVO</v>
          </cell>
        </row>
        <row r="3247">
          <cell r="F3247" t="str">
            <v>9114</v>
          </cell>
          <cell r="G3247" t="str">
            <v>CONTROL DE SANEAMIENTO DEL PASIVO</v>
          </cell>
        </row>
        <row r="3248">
          <cell r="F3248" t="str">
            <v>9114</v>
          </cell>
          <cell r="G3248" t="str">
            <v>CONTROL DE SANEAMIENTO DEL PASIVO</v>
          </cell>
        </row>
        <row r="3249">
          <cell r="F3249" t="str">
            <v>9114</v>
          </cell>
          <cell r="G3249" t="str">
            <v>CONTROL DE SANEAMIENTO DEL PASIVO</v>
          </cell>
        </row>
        <row r="3250">
          <cell r="F3250" t="str">
            <v>9114</v>
          </cell>
          <cell r="G3250" t="str">
            <v>CONTROL DE SANEAMIENTO DEL PASIVO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8.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20.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oleObject" Target="../embeddings/oleObject6.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oleObject" Target="../embeddings/oleObject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8.xml"/><Relationship Id="rId1" Type="http://schemas.openxmlformats.org/officeDocument/2006/relationships/printerSettings" Target="../printerSettings/printerSettings64.bin"/><Relationship Id="rId5" Type="http://schemas.openxmlformats.org/officeDocument/2006/relationships/image" Target="../media/image2.emf"/><Relationship Id="rId4" Type="http://schemas.openxmlformats.org/officeDocument/2006/relationships/oleObject" Target="../embeddings/oleObject8.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9.xml"/><Relationship Id="rId1" Type="http://schemas.openxmlformats.org/officeDocument/2006/relationships/printerSettings" Target="../printerSettings/printerSettings65.bin"/><Relationship Id="rId5" Type="http://schemas.openxmlformats.org/officeDocument/2006/relationships/image" Target="../media/image2.emf"/><Relationship Id="rId4" Type="http://schemas.openxmlformats.org/officeDocument/2006/relationships/oleObject" Target="../embeddings/oleObject9.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0.xml"/><Relationship Id="rId1" Type="http://schemas.openxmlformats.org/officeDocument/2006/relationships/printerSettings" Target="../printerSettings/printerSettings66.bin"/><Relationship Id="rId5" Type="http://schemas.openxmlformats.org/officeDocument/2006/relationships/image" Target="../media/image2.emf"/><Relationship Id="rId4" Type="http://schemas.openxmlformats.org/officeDocument/2006/relationships/oleObject" Target="../embeddings/oleObject10.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1.xml"/><Relationship Id="rId1" Type="http://schemas.openxmlformats.org/officeDocument/2006/relationships/printerSettings" Target="../printerSettings/printerSettings67.bin"/><Relationship Id="rId6" Type="http://schemas.openxmlformats.org/officeDocument/2006/relationships/oleObject" Target="../embeddings/oleObject12.bin"/><Relationship Id="rId5" Type="http://schemas.openxmlformats.org/officeDocument/2006/relationships/image" Target="../media/image2.emf"/><Relationship Id="rId4" Type="http://schemas.openxmlformats.org/officeDocument/2006/relationships/oleObject" Target="../embeddings/oleObject11.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2.xml"/><Relationship Id="rId1" Type="http://schemas.openxmlformats.org/officeDocument/2006/relationships/printerSettings" Target="../printerSettings/printerSettings68.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8.xml"/><Relationship Id="rId1" Type="http://schemas.openxmlformats.org/officeDocument/2006/relationships/printerSettings" Target="../printerSettings/printerSettings75.bin"/><Relationship Id="rId5" Type="http://schemas.openxmlformats.org/officeDocument/2006/relationships/image" Target="../media/image2.emf"/><Relationship Id="rId4" Type="http://schemas.openxmlformats.org/officeDocument/2006/relationships/oleObject" Target="../embeddings/oleObject1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4.xml"/><Relationship Id="rId1" Type="http://schemas.openxmlformats.org/officeDocument/2006/relationships/printerSettings" Target="../printerSettings/printerSettings81.bin"/><Relationship Id="rId5" Type="http://schemas.openxmlformats.org/officeDocument/2006/relationships/image" Target="../media/image2.emf"/><Relationship Id="rId4" Type="http://schemas.openxmlformats.org/officeDocument/2006/relationships/oleObject" Target="../embeddings/oleObject1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P83"/>
  <sheetViews>
    <sheetView showGridLines="0" topLeftCell="A31" zoomScale="160" zoomScaleNormal="160" zoomScaleSheetLayoutView="130" workbookViewId="0">
      <selection activeCell="B38" sqref="B38"/>
    </sheetView>
  </sheetViews>
  <sheetFormatPr baseColWidth="10" defaultRowHeight="15"/>
  <cols>
    <col min="1" max="1" width="3.42578125" style="1" customWidth="1"/>
    <col min="2" max="2" width="77" style="19" customWidth="1"/>
    <col min="3" max="3" width="1" style="19" customWidth="1"/>
    <col min="4" max="4" width="3.5703125" style="2225" customWidth="1"/>
    <col min="5" max="5" width="3.85546875" style="2225" customWidth="1"/>
    <col min="6" max="6" width="3.5703125" style="2225" customWidth="1"/>
    <col min="7" max="7" width="3.42578125" style="2225" customWidth="1"/>
    <col min="8" max="8" width="4.140625" style="2225" customWidth="1"/>
    <col min="9" max="16384" width="11.42578125" style="2225"/>
  </cols>
  <sheetData>
    <row r="1" spans="1:16" s="2232" customFormat="1" ht="18.75">
      <c r="A1" s="4722" t="s">
        <v>315</v>
      </c>
      <c r="B1" s="4722"/>
      <c r="C1" s="4722"/>
      <c r="D1" s="4722"/>
      <c r="E1" s="4722"/>
      <c r="F1" s="4722"/>
      <c r="G1" s="4722"/>
      <c r="H1" s="4722"/>
    </row>
    <row r="2" spans="1:16" s="2232" customFormat="1" ht="18.75">
      <c r="A2" s="4722" t="s">
        <v>1948</v>
      </c>
      <c r="B2" s="4722"/>
      <c r="C2" s="4722"/>
      <c r="D2" s="4722"/>
      <c r="E2" s="4722"/>
      <c r="F2" s="4722"/>
      <c r="G2" s="4722"/>
      <c r="H2" s="4722"/>
    </row>
    <row r="3" spans="1:16" s="2232" customFormat="1" ht="10.5" customHeight="1" thickBot="1">
      <c r="A3" s="2233"/>
      <c r="B3" s="2233"/>
      <c r="C3" s="2233"/>
      <c r="D3" s="2233"/>
      <c r="E3" s="2233"/>
      <c r="F3" s="2233"/>
      <c r="G3" s="2233"/>
      <c r="H3" s="2233"/>
    </row>
    <row r="4" spans="1:16" ht="16.5" customHeight="1" thickBot="1">
      <c r="A4" s="2234" t="s">
        <v>0</v>
      </c>
      <c r="B4" s="2235" t="s">
        <v>1</v>
      </c>
      <c r="E4" s="2235" t="s">
        <v>2</v>
      </c>
      <c r="F4" s="2235" t="s">
        <v>1949</v>
      </c>
      <c r="G4" s="2235" t="s">
        <v>1950</v>
      </c>
      <c r="H4" s="2235" t="s">
        <v>1951</v>
      </c>
    </row>
    <row r="5" spans="1:16">
      <c r="A5" s="2236">
        <v>1</v>
      </c>
      <c r="B5" s="12" t="s">
        <v>1406</v>
      </c>
      <c r="E5" s="2222" t="s">
        <v>1503</v>
      </c>
      <c r="F5" s="2222" t="s">
        <v>1503</v>
      </c>
      <c r="G5" s="2222" t="s">
        <v>1503</v>
      </c>
      <c r="H5" s="2222" t="s">
        <v>1503</v>
      </c>
    </row>
    <row r="6" spans="1:16">
      <c r="A6" s="11">
        <v>2</v>
      </c>
      <c r="B6" s="14" t="s">
        <v>6</v>
      </c>
      <c r="E6" s="2222" t="s">
        <v>1503</v>
      </c>
      <c r="F6" s="2222" t="s">
        <v>1503</v>
      </c>
      <c r="G6" s="2222" t="s">
        <v>1503</v>
      </c>
      <c r="H6" s="2222" t="s">
        <v>1503</v>
      </c>
    </row>
    <row r="7" spans="1:16">
      <c r="A7" s="11">
        <v>3</v>
      </c>
      <c r="B7" s="12" t="s">
        <v>1952</v>
      </c>
      <c r="E7" s="12"/>
      <c r="F7" s="2222" t="s">
        <v>1503</v>
      </c>
      <c r="G7" s="2222" t="s">
        <v>1503</v>
      </c>
      <c r="H7" s="2222" t="s">
        <v>1503</v>
      </c>
    </row>
    <row r="8" spans="1:16">
      <c r="A8" s="11">
        <v>4</v>
      </c>
      <c r="B8" s="14" t="s">
        <v>8</v>
      </c>
      <c r="E8" s="14"/>
      <c r="F8" s="2222" t="s">
        <v>1503</v>
      </c>
      <c r="G8" s="2222" t="s">
        <v>1503</v>
      </c>
      <c r="H8" s="2222" t="s">
        <v>1503</v>
      </c>
    </row>
    <row r="9" spans="1:16">
      <c r="A9" s="11">
        <v>5</v>
      </c>
      <c r="B9" s="14" t="s">
        <v>1953</v>
      </c>
      <c r="E9" s="14"/>
      <c r="F9" s="14"/>
      <c r="G9" s="14"/>
      <c r="H9" s="2222" t="s">
        <v>1503</v>
      </c>
    </row>
    <row r="10" spans="1:16">
      <c r="A10" s="11">
        <v>6</v>
      </c>
      <c r="B10" s="14" t="s">
        <v>1954</v>
      </c>
      <c r="D10" s="2237"/>
      <c r="E10" s="14"/>
      <c r="F10" s="14"/>
      <c r="G10" s="14"/>
      <c r="H10" s="2222" t="s">
        <v>1503</v>
      </c>
      <c r="I10" s="2237"/>
      <c r="J10" s="2237"/>
      <c r="K10" s="2237"/>
      <c r="L10" s="2237"/>
      <c r="M10" s="2237"/>
      <c r="N10" s="2237"/>
      <c r="O10" s="2237"/>
      <c r="P10" s="2224"/>
    </row>
    <row r="11" spans="1:16" ht="23.25" customHeight="1">
      <c r="A11" s="11">
        <v>7</v>
      </c>
      <c r="B11" s="2238" t="s">
        <v>1955</v>
      </c>
      <c r="C11" s="2225"/>
      <c r="D11" s="2237"/>
      <c r="E11" s="2238"/>
      <c r="F11" s="2238"/>
      <c r="G11" s="2238"/>
      <c r="H11" s="2222" t="s">
        <v>1503</v>
      </c>
      <c r="I11" s="2237"/>
      <c r="J11" s="2237"/>
      <c r="K11" s="2237"/>
      <c r="L11" s="2237"/>
      <c r="M11" s="2237"/>
      <c r="N11" s="2237"/>
      <c r="O11" s="2237"/>
      <c r="P11" s="2224"/>
    </row>
    <row r="12" spans="1:16">
      <c r="A12" s="11">
        <v>8</v>
      </c>
      <c r="B12" s="14" t="s">
        <v>1956</v>
      </c>
      <c r="D12" s="2237"/>
      <c r="E12" s="14"/>
      <c r="F12" s="14"/>
      <c r="G12" s="14"/>
      <c r="H12" s="2222" t="s">
        <v>1503</v>
      </c>
      <c r="I12" s="2237"/>
      <c r="J12" s="2237"/>
      <c r="K12" s="2237"/>
      <c r="L12" s="2237"/>
      <c r="M12" s="2237"/>
      <c r="N12" s="2237"/>
      <c r="O12" s="2237"/>
      <c r="P12" s="2224"/>
    </row>
    <row r="13" spans="1:16">
      <c r="A13" s="11">
        <v>9</v>
      </c>
      <c r="B13" s="14" t="s">
        <v>1957</v>
      </c>
      <c r="E13" s="14"/>
      <c r="F13" s="14"/>
      <c r="G13" s="14"/>
      <c r="H13" s="2222" t="s">
        <v>1503</v>
      </c>
    </row>
    <row r="14" spans="1:16">
      <c r="A14" s="11">
        <v>10</v>
      </c>
      <c r="B14" s="14" t="s">
        <v>1958</v>
      </c>
      <c r="E14" s="14"/>
      <c r="F14" s="14"/>
      <c r="G14" s="14"/>
      <c r="H14" s="2222" t="s">
        <v>1503</v>
      </c>
    </row>
    <row r="15" spans="1:16">
      <c r="A15" s="11">
        <v>11</v>
      </c>
      <c r="B15" s="2239" t="s">
        <v>1959</v>
      </c>
      <c r="E15" s="2239"/>
      <c r="F15" s="2239"/>
      <c r="G15" s="2239"/>
      <c r="H15" s="2222" t="s">
        <v>1503</v>
      </c>
    </row>
    <row r="16" spans="1:16">
      <c r="A16" s="11">
        <v>12</v>
      </c>
      <c r="B16" s="2239" t="s">
        <v>1960</v>
      </c>
      <c r="E16" s="2239"/>
      <c r="F16" s="2239"/>
      <c r="G16" s="2239"/>
      <c r="H16" s="2222" t="s">
        <v>1503</v>
      </c>
    </row>
    <row r="17" spans="1:12">
      <c r="A17" s="11">
        <v>13</v>
      </c>
      <c r="B17" s="2239" t="s">
        <v>443</v>
      </c>
      <c r="E17" s="2239"/>
      <c r="F17" s="2239"/>
      <c r="G17" s="2222" t="s">
        <v>1503</v>
      </c>
      <c r="H17" s="2222" t="s">
        <v>1503</v>
      </c>
    </row>
    <row r="18" spans="1:12">
      <c r="A18" s="11">
        <v>14</v>
      </c>
      <c r="B18" s="2239" t="s">
        <v>1407</v>
      </c>
      <c r="E18" s="2239"/>
      <c r="F18" s="2239"/>
      <c r="G18" s="2222" t="s">
        <v>1503</v>
      </c>
      <c r="H18" s="2222" t="s">
        <v>1503</v>
      </c>
    </row>
    <row r="19" spans="1:12">
      <c r="A19" s="11">
        <v>15</v>
      </c>
      <c r="B19" s="2239" t="s">
        <v>1961</v>
      </c>
      <c r="C19" s="2225"/>
      <c r="E19" s="2240"/>
      <c r="F19" s="2240"/>
      <c r="G19" s="2222" t="s">
        <v>1503</v>
      </c>
      <c r="H19" s="2222" t="s">
        <v>1503</v>
      </c>
    </row>
    <row r="20" spans="1:12">
      <c r="A20" s="11">
        <v>16</v>
      </c>
      <c r="B20" s="2239" t="s">
        <v>1962</v>
      </c>
      <c r="E20" s="14"/>
      <c r="F20" s="14"/>
      <c r="G20" s="2222"/>
      <c r="H20" s="2222" t="s">
        <v>1503</v>
      </c>
    </row>
    <row r="21" spans="1:12" ht="24.75" customHeight="1">
      <c r="A21" s="11">
        <v>17</v>
      </c>
      <c r="B21" s="12" t="s">
        <v>1963</v>
      </c>
      <c r="E21" s="2241"/>
      <c r="F21" s="2222" t="s">
        <v>1503</v>
      </c>
      <c r="G21" s="2222" t="s">
        <v>1503</v>
      </c>
      <c r="H21" s="2222" t="s">
        <v>1503</v>
      </c>
    </row>
    <row r="22" spans="1:12" ht="25.5">
      <c r="A22" s="11">
        <v>18</v>
      </c>
      <c r="B22" s="12" t="s">
        <v>1964</v>
      </c>
      <c r="D22" s="2242"/>
      <c r="E22" s="12"/>
      <c r="F22" s="2222" t="s">
        <v>1503</v>
      </c>
      <c r="G22" s="2222" t="s">
        <v>1503</v>
      </c>
      <c r="H22" s="2222" t="s">
        <v>1503</v>
      </c>
      <c r="I22" s="2242"/>
      <c r="J22" s="2242"/>
      <c r="K22" s="2242"/>
      <c r="L22" s="2242"/>
    </row>
    <row r="23" spans="1:12" ht="25.5">
      <c r="A23" s="11">
        <v>19</v>
      </c>
      <c r="B23" s="12" t="s">
        <v>1965</v>
      </c>
      <c r="E23" s="2241"/>
      <c r="F23" s="2222" t="s">
        <v>1503</v>
      </c>
      <c r="G23" s="2222" t="s">
        <v>1503</v>
      </c>
      <c r="H23" s="2222" t="s">
        <v>1503</v>
      </c>
    </row>
    <row r="24" spans="1:12">
      <c r="A24" s="11">
        <v>20</v>
      </c>
      <c r="B24" s="12" t="s">
        <v>1966</v>
      </c>
      <c r="E24" s="12"/>
      <c r="F24" s="2222" t="s">
        <v>1503</v>
      </c>
      <c r="G24" s="2222" t="s">
        <v>1503</v>
      </c>
      <c r="H24" s="2222" t="s">
        <v>1503</v>
      </c>
    </row>
    <row r="25" spans="1:12">
      <c r="A25" s="11">
        <v>21</v>
      </c>
      <c r="B25" s="732" t="s">
        <v>1409</v>
      </c>
      <c r="E25" s="732"/>
      <c r="F25" s="732"/>
      <c r="G25" s="2222" t="s">
        <v>1503</v>
      </c>
      <c r="H25" s="2222" t="s">
        <v>1503</v>
      </c>
    </row>
    <row r="26" spans="1:12" ht="25.5">
      <c r="A26" s="11">
        <v>22</v>
      </c>
      <c r="B26" s="2239" t="s">
        <v>1967</v>
      </c>
      <c r="E26" s="2239"/>
      <c r="F26" s="2239"/>
      <c r="G26" s="2239"/>
      <c r="H26" s="2222" t="s">
        <v>1503</v>
      </c>
    </row>
    <row r="27" spans="1:12">
      <c r="A27" s="11">
        <v>23</v>
      </c>
      <c r="B27" s="15" t="s">
        <v>1943</v>
      </c>
      <c r="E27" s="15"/>
      <c r="F27" s="15"/>
      <c r="G27" s="2222" t="s">
        <v>1503</v>
      </c>
      <c r="H27" s="2222" t="s">
        <v>1503</v>
      </c>
    </row>
    <row r="28" spans="1:12">
      <c r="A28" s="11">
        <v>24</v>
      </c>
      <c r="B28" s="15" t="s">
        <v>1944</v>
      </c>
      <c r="E28" s="15"/>
      <c r="F28" s="15"/>
      <c r="G28" s="2222" t="s">
        <v>1503</v>
      </c>
      <c r="H28" s="2222" t="s">
        <v>1503</v>
      </c>
    </row>
    <row r="29" spans="1:12">
      <c r="A29" s="11">
        <v>25</v>
      </c>
      <c r="B29" s="15" t="s">
        <v>1968</v>
      </c>
      <c r="E29" s="15"/>
      <c r="F29" s="15"/>
      <c r="G29" s="15"/>
      <c r="H29" s="2222" t="s">
        <v>1503</v>
      </c>
    </row>
    <row r="30" spans="1:12">
      <c r="A30" s="11">
        <v>26</v>
      </c>
      <c r="B30" s="15" t="s">
        <v>1969</v>
      </c>
      <c r="E30" s="1809"/>
      <c r="F30" s="1809"/>
      <c r="G30" s="1809"/>
      <c r="H30" s="2222" t="s">
        <v>1503</v>
      </c>
    </row>
    <row r="31" spans="1:12">
      <c r="A31" s="11">
        <v>27</v>
      </c>
      <c r="B31" s="1809" t="s">
        <v>1970</v>
      </c>
      <c r="E31" s="1809"/>
      <c r="F31" s="1809"/>
      <c r="G31" s="1809"/>
      <c r="H31" s="2222" t="s">
        <v>1503</v>
      </c>
    </row>
    <row r="32" spans="1:12">
      <c r="A32" s="11">
        <v>28</v>
      </c>
      <c r="B32" s="15" t="s">
        <v>1971</v>
      </c>
      <c r="E32" s="1809"/>
      <c r="F32" s="1809"/>
      <c r="G32" s="1809"/>
      <c r="H32" s="2222" t="s">
        <v>1503</v>
      </c>
    </row>
    <row r="33" spans="1:8" ht="25.5">
      <c r="A33" s="11">
        <v>29</v>
      </c>
      <c r="B33" s="15" t="s">
        <v>1972</v>
      </c>
      <c r="E33" s="15"/>
      <c r="F33" s="15"/>
      <c r="G33" s="2222"/>
      <c r="H33" s="2222" t="s">
        <v>1503</v>
      </c>
    </row>
    <row r="34" spans="1:8" ht="25.5">
      <c r="A34" s="11">
        <v>30</v>
      </c>
      <c r="B34" s="15" t="s">
        <v>1973</v>
      </c>
      <c r="E34" s="15"/>
      <c r="F34" s="15"/>
      <c r="G34" s="15"/>
      <c r="H34" s="2222" t="s">
        <v>1503</v>
      </c>
    </row>
    <row r="35" spans="1:8" ht="25.5">
      <c r="A35" s="11">
        <v>31</v>
      </c>
      <c r="B35" s="15" t="s">
        <v>1974</v>
      </c>
      <c r="E35" s="15"/>
      <c r="F35" s="15"/>
      <c r="G35" s="15"/>
      <c r="H35" s="2222" t="s">
        <v>1503</v>
      </c>
    </row>
    <row r="36" spans="1:8" ht="25.5">
      <c r="A36" s="11">
        <v>32</v>
      </c>
      <c r="B36" s="15" t="s">
        <v>1975</v>
      </c>
      <c r="E36" s="15"/>
      <c r="F36" s="15"/>
      <c r="G36" s="15"/>
      <c r="H36" s="2222" t="s">
        <v>1503</v>
      </c>
    </row>
    <row r="37" spans="1:8" ht="25.5" customHeight="1">
      <c r="A37" s="11">
        <v>33</v>
      </c>
      <c r="B37" s="15" t="s">
        <v>440</v>
      </c>
      <c r="E37" s="15"/>
      <c r="F37" s="15"/>
      <c r="G37" s="2222" t="s">
        <v>1503</v>
      </c>
      <c r="H37" s="2222" t="s">
        <v>1503</v>
      </c>
    </row>
    <row r="38" spans="1:8" ht="25.5">
      <c r="A38" s="11">
        <v>34</v>
      </c>
      <c r="B38" s="15" t="s">
        <v>1976</v>
      </c>
      <c r="E38" s="15"/>
      <c r="F38" s="15"/>
      <c r="G38" s="2222" t="s">
        <v>1503</v>
      </c>
      <c r="H38" s="2222" t="s">
        <v>1503</v>
      </c>
    </row>
    <row r="39" spans="1:8" ht="25.5">
      <c r="A39" s="11">
        <v>35</v>
      </c>
      <c r="B39" s="15" t="s">
        <v>1977</v>
      </c>
      <c r="E39" s="15"/>
      <c r="F39" s="15"/>
      <c r="G39" s="15"/>
      <c r="H39" s="2222" t="s">
        <v>1503</v>
      </c>
    </row>
    <row r="40" spans="1:8" ht="25.5">
      <c r="A40" s="11"/>
      <c r="B40" s="15" t="s">
        <v>1978</v>
      </c>
      <c r="E40" s="15"/>
      <c r="F40" s="15"/>
      <c r="G40" s="2222" t="s">
        <v>1503</v>
      </c>
      <c r="H40" s="2222" t="s">
        <v>1503</v>
      </c>
    </row>
    <row r="41" spans="1:8">
      <c r="A41" s="11">
        <v>36</v>
      </c>
      <c r="B41" s="15" t="s">
        <v>1979</v>
      </c>
      <c r="E41" s="15"/>
      <c r="F41" s="15"/>
      <c r="G41" s="15"/>
      <c r="H41" s="2222" t="s">
        <v>1503</v>
      </c>
    </row>
    <row r="42" spans="1:8">
      <c r="A42" s="11">
        <v>37</v>
      </c>
      <c r="B42" s="15" t="s">
        <v>1980</v>
      </c>
      <c r="E42" s="15"/>
      <c r="F42" s="15"/>
      <c r="G42" s="15"/>
      <c r="H42" s="2222" t="s">
        <v>1503</v>
      </c>
    </row>
    <row r="43" spans="1:8" ht="25.5">
      <c r="A43" s="11">
        <v>38</v>
      </c>
      <c r="B43" s="15" t="s">
        <v>1981</v>
      </c>
      <c r="E43" s="15"/>
      <c r="F43" s="15"/>
      <c r="G43" s="15"/>
      <c r="H43" s="2222" t="s">
        <v>1503</v>
      </c>
    </row>
    <row r="44" spans="1:8">
      <c r="A44" s="11">
        <v>39</v>
      </c>
      <c r="B44" s="15" t="s">
        <v>1982</v>
      </c>
      <c r="E44" s="15"/>
      <c r="F44" s="15"/>
      <c r="G44" s="2222" t="s">
        <v>1503</v>
      </c>
      <c r="H44" s="2222" t="s">
        <v>1503</v>
      </c>
    </row>
    <row r="45" spans="1:8">
      <c r="A45" s="11">
        <v>40</v>
      </c>
      <c r="B45" s="1809" t="s">
        <v>1983</v>
      </c>
      <c r="E45" s="2222" t="s">
        <v>1503</v>
      </c>
      <c r="F45" s="2222" t="s">
        <v>1503</v>
      </c>
      <c r="G45" s="2222" t="s">
        <v>1503</v>
      </c>
      <c r="H45" s="2222" t="s">
        <v>1503</v>
      </c>
    </row>
    <row r="46" spans="1:8" ht="25.5">
      <c r="A46" s="11">
        <v>41</v>
      </c>
      <c r="B46" s="15" t="s">
        <v>1984</v>
      </c>
      <c r="E46" s="2222" t="s">
        <v>1503</v>
      </c>
      <c r="F46" s="2222" t="s">
        <v>1503</v>
      </c>
      <c r="G46" s="2222" t="s">
        <v>1503</v>
      </c>
      <c r="H46" s="2222" t="s">
        <v>1503</v>
      </c>
    </row>
    <row r="47" spans="1:8">
      <c r="A47" s="11">
        <v>42</v>
      </c>
      <c r="B47" s="14" t="s">
        <v>1985</v>
      </c>
      <c r="E47" s="14"/>
      <c r="F47" s="14"/>
      <c r="G47" s="14"/>
      <c r="H47" s="2222" t="s">
        <v>1503</v>
      </c>
    </row>
    <row r="48" spans="1:8">
      <c r="A48" s="11">
        <v>43</v>
      </c>
      <c r="B48" s="2243" t="s">
        <v>1986</v>
      </c>
      <c r="E48" s="2222"/>
      <c r="F48" s="2222"/>
      <c r="G48" s="2222" t="s">
        <v>1503</v>
      </c>
      <c r="H48" s="2222" t="s">
        <v>1503</v>
      </c>
    </row>
    <row r="49" spans="1:8">
      <c r="A49" s="11">
        <v>44</v>
      </c>
      <c r="B49" s="15" t="s">
        <v>1987</v>
      </c>
      <c r="E49" s="2222" t="s">
        <v>1503</v>
      </c>
      <c r="F49" s="2222" t="s">
        <v>1503</v>
      </c>
      <c r="G49" s="2222" t="s">
        <v>1503</v>
      </c>
      <c r="H49" s="2222" t="s">
        <v>1503</v>
      </c>
    </row>
    <row r="50" spans="1:8">
      <c r="A50" s="11">
        <v>45</v>
      </c>
      <c r="B50" s="16" t="s">
        <v>1988</v>
      </c>
      <c r="E50" s="2222" t="s">
        <v>1503</v>
      </c>
      <c r="F50" s="2222" t="s">
        <v>1503</v>
      </c>
      <c r="G50" s="2222" t="s">
        <v>1503</v>
      </c>
      <c r="H50" s="2222" t="s">
        <v>1503</v>
      </c>
    </row>
    <row r="51" spans="1:8">
      <c r="A51" s="11">
        <v>46</v>
      </c>
      <c r="B51" s="15" t="s">
        <v>1989</v>
      </c>
      <c r="E51" s="2222" t="s">
        <v>1503</v>
      </c>
      <c r="F51" s="2222" t="s">
        <v>1503</v>
      </c>
      <c r="G51" s="2222" t="s">
        <v>1503</v>
      </c>
      <c r="H51" s="2222" t="s">
        <v>1503</v>
      </c>
    </row>
    <row r="52" spans="1:8">
      <c r="A52" s="11">
        <v>47</v>
      </c>
      <c r="B52" s="16" t="s">
        <v>1990</v>
      </c>
      <c r="E52" s="2222" t="s">
        <v>1503</v>
      </c>
      <c r="F52" s="2222" t="s">
        <v>1503</v>
      </c>
      <c r="G52" s="2222" t="s">
        <v>1503</v>
      </c>
      <c r="H52" s="2222" t="s">
        <v>1503</v>
      </c>
    </row>
    <row r="53" spans="1:8">
      <c r="A53" s="11">
        <v>48</v>
      </c>
      <c r="B53" s="15" t="s">
        <v>1991</v>
      </c>
      <c r="E53" s="15"/>
      <c r="F53" s="15"/>
      <c r="G53" s="15"/>
      <c r="H53" s="2222" t="s">
        <v>1503</v>
      </c>
    </row>
    <row r="54" spans="1:8">
      <c r="A54" s="11">
        <v>49</v>
      </c>
      <c r="B54" s="15" t="s">
        <v>1992</v>
      </c>
      <c r="E54" s="15"/>
      <c r="F54" s="15"/>
      <c r="G54" s="15"/>
      <c r="H54" s="2222" t="s">
        <v>1503</v>
      </c>
    </row>
    <row r="55" spans="1:8" ht="25.5">
      <c r="A55" s="11">
        <v>50</v>
      </c>
      <c r="B55" s="15" t="s">
        <v>1993</v>
      </c>
      <c r="E55" s="15"/>
      <c r="F55" s="15"/>
      <c r="G55" s="15"/>
      <c r="H55" s="2222" t="s">
        <v>1503</v>
      </c>
    </row>
    <row r="56" spans="1:8">
      <c r="A56" s="11">
        <v>51</v>
      </c>
      <c r="B56" s="1809" t="s">
        <v>1994</v>
      </c>
      <c r="E56" s="15"/>
      <c r="F56" s="15"/>
      <c r="G56" s="2222" t="s">
        <v>1503</v>
      </c>
      <c r="H56" s="2222" t="s">
        <v>1503</v>
      </c>
    </row>
    <row r="57" spans="1:8">
      <c r="A57" s="11">
        <v>52</v>
      </c>
      <c r="B57" s="1809" t="s">
        <v>1995</v>
      </c>
      <c r="E57" s="15"/>
      <c r="F57" s="15"/>
      <c r="G57" s="2222" t="s">
        <v>1503</v>
      </c>
      <c r="H57" s="2222" t="s">
        <v>1503</v>
      </c>
    </row>
    <row r="58" spans="1:8" ht="25.5">
      <c r="A58" s="11">
        <v>53</v>
      </c>
      <c r="B58" s="15" t="s">
        <v>1996</v>
      </c>
      <c r="E58" s="2222"/>
      <c r="F58" s="2222" t="s">
        <v>1503</v>
      </c>
      <c r="G58" s="2222" t="s">
        <v>1503</v>
      </c>
      <c r="H58" s="2222" t="s">
        <v>1503</v>
      </c>
    </row>
    <row r="59" spans="1:8" ht="25.5">
      <c r="A59" s="11">
        <v>54</v>
      </c>
      <c r="B59" s="15" t="s">
        <v>1997</v>
      </c>
      <c r="E59" s="15"/>
      <c r="F59" s="15"/>
      <c r="G59" s="2222" t="s">
        <v>1503</v>
      </c>
      <c r="H59" s="2222" t="s">
        <v>1503</v>
      </c>
    </row>
    <row r="60" spans="1:8" ht="25.5">
      <c r="A60" s="11">
        <v>55</v>
      </c>
      <c r="B60" s="15" t="s">
        <v>1998</v>
      </c>
      <c r="E60" s="15"/>
      <c r="F60" s="15"/>
      <c r="G60" s="2222" t="s">
        <v>1503</v>
      </c>
      <c r="H60" s="2222" t="s">
        <v>1503</v>
      </c>
    </row>
    <row r="61" spans="1:8" ht="25.5">
      <c r="A61" s="11">
        <v>56</v>
      </c>
      <c r="B61" s="15" t="s">
        <v>1999</v>
      </c>
      <c r="E61" s="15"/>
      <c r="F61" s="15"/>
      <c r="G61" s="2222" t="s">
        <v>1503</v>
      </c>
      <c r="H61" s="2222" t="s">
        <v>1503</v>
      </c>
    </row>
    <row r="62" spans="1:8">
      <c r="A62" s="11">
        <v>57</v>
      </c>
      <c r="B62" s="2244" t="s">
        <v>2000</v>
      </c>
      <c r="E62" s="2244"/>
      <c r="F62" s="2244"/>
      <c r="G62" s="2222" t="s">
        <v>1503</v>
      </c>
      <c r="H62" s="2222" t="s">
        <v>1503</v>
      </c>
    </row>
    <row r="63" spans="1:8" ht="25.5">
      <c r="A63" s="11">
        <v>58</v>
      </c>
      <c r="B63" s="2244" t="s">
        <v>2001</v>
      </c>
      <c r="E63" s="2244"/>
      <c r="F63" s="2244"/>
      <c r="G63" s="2222"/>
      <c r="H63" s="2222" t="s">
        <v>1503</v>
      </c>
    </row>
    <row r="64" spans="1:8" ht="25.5">
      <c r="A64" s="11">
        <v>59</v>
      </c>
      <c r="B64" s="2244" t="s">
        <v>2002</v>
      </c>
      <c r="E64" s="2244"/>
      <c r="F64" s="2244"/>
      <c r="G64" s="2222"/>
      <c r="H64" s="2222" t="s">
        <v>1503</v>
      </c>
    </row>
    <row r="65" spans="1:8" ht="39" customHeight="1">
      <c r="A65" s="11">
        <v>60</v>
      </c>
      <c r="B65" s="15" t="s">
        <v>2003</v>
      </c>
      <c r="E65" s="15"/>
      <c r="F65" s="15"/>
      <c r="G65" s="2222"/>
      <c r="H65" s="2222" t="s">
        <v>1503</v>
      </c>
    </row>
    <row r="66" spans="1:8" ht="25.5">
      <c r="A66" s="11">
        <v>61</v>
      </c>
      <c r="B66" s="15" t="s">
        <v>2004</v>
      </c>
      <c r="E66" s="15"/>
      <c r="F66" s="15"/>
      <c r="G66" s="15"/>
      <c r="H66" s="2222" t="s">
        <v>1503</v>
      </c>
    </row>
    <row r="67" spans="1:8" ht="25.5">
      <c r="A67" s="11">
        <v>62</v>
      </c>
      <c r="B67" s="15" t="s">
        <v>2005</v>
      </c>
      <c r="E67" s="15"/>
      <c r="F67" s="15"/>
      <c r="G67" s="15"/>
      <c r="H67" s="2222" t="s">
        <v>1503</v>
      </c>
    </row>
    <row r="68" spans="1:8">
      <c r="A68" s="11">
        <v>63</v>
      </c>
      <c r="B68" s="15" t="s">
        <v>879</v>
      </c>
      <c r="E68" s="15"/>
      <c r="F68" s="15"/>
      <c r="G68" s="2222" t="s">
        <v>1503</v>
      </c>
      <c r="H68" s="2222" t="s">
        <v>1503</v>
      </c>
    </row>
    <row r="69" spans="1:8">
      <c r="A69" s="11">
        <v>64</v>
      </c>
      <c r="B69" s="2244" t="s">
        <v>2006</v>
      </c>
      <c r="E69" s="2244"/>
      <c r="F69" s="2244"/>
      <c r="G69" s="2244"/>
      <c r="H69" s="2222" t="s">
        <v>1503</v>
      </c>
    </row>
    <row r="70" spans="1:8" ht="25.5">
      <c r="A70" s="11">
        <v>65</v>
      </c>
      <c r="B70" s="15" t="s">
        <v>2007</v>
      </c>
      <c r="E70" s="15"/>
      <c r="F70" s="15"/>
      <c r="G70" s="2222"/>
      <c r="H70" s="2222" t="s">
        <v>1503</v>
      </c>
    </row>
    <row r="71" spans="1:8" ht="27.75" customHeight="1">
      <c r="A71" s="11">
        <v>66</v>
      </c>
      <c r="B71" s="15" t="s">
        <v>2008</v>
      </c>
      <c r="E71" s="15"/>
      <c r="F71" s="15"/>
      <c r="G71" s="15"/>
      <c r="H71" s="2222" t="s">
        <v>1503</v>
      </c>
    </row>
    <row r="72" spans="1:8" ht="24" customHeight="1">
      <c r="A72" s="11">
        <v>67</v>
      </c>
      <c r="B72" s="15" t="s">
        <v>2009</v>
      </c>
      <c r="E72" s="15"/>
      <c r="F72" s="15"/>
      <c r="G72" s="15"/>
      <c r="H72" s="2222" t="s">
        <v>1503</v>
      </c>
    </row>
    <row r="73" spans="1:8">
      <c r="A73" s="11">
        <v>68</v>
      </c>
      <c r="B73" s="15" t="s">
        <v>2010</v>
      </c>
      <c r="E73" s="15"/>
      <c r="F73" s="2222" t="s">
        <v>1503</v>
      </c>
      <c r="G73" s="2222" t="s">
        <v>1503</v>
      </c>
      <c r="H73" s="2222" t="s">
        <v>1503</v>
      </c>
    </row>
    <row r="74" spans="1:8">
      <c r="A74" s="11">
        <v>69</v>
      </c>
      <c r="B74" s="15" t="s">
        <v>1416</v>
      </c>
      <c r="E74" s="15"/>
      <c r="F74" s="2222" t="s">
        <v>1503</v>
      </c>
      <c r="G74" s="2222" t="s">
        <v>1503</v>
      </c>
      <c r="H74" s="2222" t="s">
        <v>1503</v>
      </c>
    </row>
    <row r="75" spans="1:8">
      <c r="A75" s="11">
        <v>70</v>
      </c>
      <c r="B75" s="15" t="s">
        <v>1417</v>
      </c>
      <c r="E75" s="15"/>
      <c r="F75" s="2222" t="s">
        <v>1503</v>
      </c>
      <c r="G75" s="2222" t="s">
        <v>1503</v>
      </c>
      <c r="H75" s="2222" t="s">
        <v>1503</v>
      </c>
    </row>
    <row r="76" spans="1:8">
      <c r="A76" s="11">
        <v>71</v>
      </c>
      <c r="B76" s="15" t="s">
        <v>2011</v>
      </c>
      <c r="E76" s="15"/>
      <c r="F76" s="2222" t="s">
        <v>1503</v>
      </c>
      <c r="G76" s="2222" t="s">
        <v>1503</v>
      </c>
      <c r="H76" s="2222" t="s">
        <v>1503</v>
      </c>
    </row>
    <row r="77" spans="1:8" ht="27" customHeight="1">
      <c r="A77" s="11">
        <v>72</v>
      </c>
      <c r="B77" s="15" t="s">
        <v>2012</v>
      </c>
      <c r="E77" s="15"/>
      <c r="F77" s="2222" t="s">
        <v>1503</v>
      </c>
      <c r="G77" s="2222" t="s">
        <v>1503</v>
      </c>
      <c r="H77" s="2222" t="s">
        <v>1503</v>
      </c>
    </row>
    <row r="78" spans="1:8" ht="25.5">
      <c r="A78" s="11">
        <v>73</v>
      </c>
      <c r="B78" s="15" t="s">
        <v>2013</v>
      </c>
      <c r="E78" s="15"/>
      <c r="F78" s="2222" t="s">
        <v>1503</v>
      </c>
      <c r="G78" s="2222" t="s">
        <v>1503</v>
      </c>
      <c r="H78" s="2222" t="s">
        <v>1503</v>
      </c>
    </row>
    <row r="79" spans="1:8" ht="25.5">
      <c r="A79" s="11">
        <v>74</v>
      </c>
      <c r="B79" s="15" t="s">
        <v>2014</v>
      </c>
      <c r="E79" s="15"/>
      <c r="F79" s="2222" t="s">
        <v>1503</v>
      </c>
      <c r="G79" s="2222" t="s">
        <v>1503</v>
      </c>
      <c r="H79" s="2222" t="s">
        <v>1503</v>
      </c>
    </row>
    <row r="80" spans="1:8" ht="25.5">
      <c r="A80" s="11">
        <v>75</v>
      </c>
      <c r="B80" s="15" t="s">
        <v>2015</v>
      </c>
      <c r="E80" s="15"/>
      <c r="F80" s="2222" t="s">
        <v>1503</v>
      </c>
      <c r="G80" s="2222" t="s">
        <v>1503</v>
      </c>
      <c r="H80" s="2222" t="s">
        <v>1503</v>
      </c>
    </row>
    <row r="81" spans="1:8" ht="25.5">
      <c r="A81" s="11">
        <v>76</v>
      </c>
      <c r="B81" s="15" t="s">
        <v>2016</v>
      </c>
      <c r="E81" s="15"/>
      <c r="F81" s="2222" t="s">
        <v>1503</v>
      </c>
      <c r="G81" s="2222" t="s">
        <v>1503</v>
      </c>
      <c r="H81" s="2222" t="s">
        <v>1503</v>
      </c>
    </row>
    <row r="82" spans="1:8">
      <c r="A82" s="2245"/>
      <c r="B82" s="2246"/>
      <c r="C82" s="2247"/>
      <c r="D82" s="2224"/>
      <c r="E82" s="2246"/>
      <c r="F82" s="2223"/>
      <c r="G82" s="2223"/>
      <c r="H82" s="2223"/>
    </row>
    <row r="83" spans="1:8" ht="27.75">
      <c r="A83" s="2222">
        <v>77</v>
      </c>
      <c r="B83" s="15" t="s">
        <v>2017</v>
      </c>
      <c r="E83" s="15"/>
      <c r="F83" s="2222" t="s">
        <v>1503</v>
      </c>
      <c r="G83" s="2222" t="s">
        <v>1503</v>
      </c>
      <c r="H83" s="2222" t="s">
        <v>1503</v>
      </c>
    </row>
  </sheetData>
  <mergeCells count="2">
    <mergeCell ref="A1:H1"/>
    <mergeCell ref="A2:H2"/>
  </mergeCells>
  <pageMargins left="0.31496062992125984" right="0.31496062992125984" top="0" bottom="0" header="0.31496062992125984" footer="0.31496062992125984"/>
  <pageSetup paperSize="9" scale="85" orientation="portrait" r:id="rId1"/>
  <headerFooter differentFirst="1">
    <oddFooter>Página &amp;P de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42"/>
  <sheetViews>
    <sheetView showGridLines="0" zoomScale="120" zoomScaleNormal="120" zoomScaleSheetLayoutView="100" workbookViewId="0">
      <pane xSplit="1" ySplit="3" topLeftCell="B4" activePane="bottomRight" state="frozen"/>
      <selection pane="topRight" activeCell="B1" sqref="B1"/>
      <selection pane="bottomLeft" activeCell="A3" sqref="A3"/>
      <selection pane="bottomRight" activeCell="B26" sqref="B26"/>
    </sheetView>
  </sheetViews>
  <sheetFormatPr baseColWidth="10" defaultRowHeight="15"/>
  <cols>
    <col min="1" max="1" width="2.5703125" style="3885" customWidth="1"/>
    <col min="2" max="2" width="61.140625" style="19" customWidth="1"/>
    <col min="3" max="3" width="2.28515625" style="19" customWidth="1"/>
    <col min="4" max="4" width="4.140625" style="19" customWidth="1"/>
    <col min="5" max="5" width="2.140625" style="19" customWidth="1"/>
    <col min="6" max="6" width="3" style="19" customWidth="1"/>
    <col min="7" max="7" width="53.42578125" style="4058" customWidth="1"/>
    <col min="8" max="8" width="2" style="4058" customWidth="1"/>
    <col min="9" max="9" width="8.5703125" style="4058" customWidth="1"/>
    <col min="10" max="10" width="12.5703125" style="4058" customWidth="1"/>
    <col min="11" max="16384" width="11.42578125" style="4058"/>
  </cols>
  <sheetData>
    <row r="1" spans="1:10" ht="19.5" thickBot="1">
      <c r="A1" s="4722" t="s">
        <v>3101</v>
      </c>
      <c r="B1" s="4722"/>
      <c r="C1" s="4722"/>
      <c r="D1" s="4722"/>
      <c r="E1" s="4722"/>
      <c r="F1" s="4722"/>
      <c r="G1" s="4722"/>
      <c r="H1" s="4722"/>
      <c r="I1" s="4722"/>
      <c r="J1" s="4722"/>
    </row>
    <row r="2" spans="1:10" s="2232" customFormat="1" ht="18.75" customHeight="1">
      <c r="A2" s="3958"/>
      <c r="B2" s="3978" t="s">
        <v>3026</v>
      </c>
      <c r="C2" s="3958"/>
      <c r="D2" s="3958"/>
      <c r="E2" s="3958"/>
      <c r="F2" s="3958"/>
      <c r="G2" s="3979" t="s">
        <v>3100</v>
      </c>
      <c r="H2" s="3960"/>
      <c r="I2" s="4816" t="s">
        <v>3078</v>
      </c>
      <c r="J2" s="4816" t="s">
        <v>3136</v>
      </c>
    </row>
    <row r="3" spans="1:10" s="2232" customFormat="1" ht="15" customHeight="1" thickBot="1">
      <c r="A3" s="3958"/>
      <c r="B3" s="4032" t="s">
        <v>3025</v>
      </c>
      <c r="C3" s="3860"/>
      <c r="D3" s="3860"/>
      <c r="E3" s="3860"/>
      <c r="F3" s="3860"/>
      <c r="G3" s="4031" t="s">
        <v>3028</v>
      </c>
      <c r="I3" s="4817"/>
      <c r="J3" s="4817"/>
    </row>
    <row r="4" spans="1:10" ht="12.75" customHeight="1" thickBot="1">
      <c r="A4" s="3970" t="s">
        <v>0</v>
      </c>
      <c r="B4" s="3972" t="s">
        <v>1</v>
      </c>
      <c r="C4" s="3973"/>
      <c r="D4" s="4066" t="s">
        <v>3137</v>
      </c>
      <c r="E4" s="3973"/>
      <c r="F4" s="3970" t="s">
        <v>0</v>
      </c>
      <c r="G4" s="3972" t="s">
        <v>1</v>
      </c>
    </row>
    <row r="5" spans="1:10" ht="18.75" customHeight="1" thickBot="1">
      <c r="A5" s="4815" t="s">
        <v>3095</v>
      </c>
      <c r="B5" s="4815"/>
      <c r="C5" s="3973"/>
      <c r="D5" s="4067"/>
      <c r="E5" s="3973"/>
      <c r="F5" s="4815" t="s">
        <v>3095</v>
      </c>
      <c r="G5" s="4815"/>
    </row>
    <row r="6" spans="1:10" ht="9" customHeight="1">
      <c r="A6" s="4810" t="s">
        <v>3114</v>
      </c>
      <c r="B6" s="4810"/>
      <c r="C6" s="3973"/>
      <c r="D6" s="4067"/>
      <c r="E6" s="3973"/>
      <c r="F6" s="4810" t="s">
        <v>3114</v>
      </c>
      <c r="G6" s="4810"/>
    </row>
    <row r="7" spans="1:10" ht="9" customHeight="1">
      <c r="A7" s="3971">
        <v>1</v>
      </c>
      <c r="B7" s="3962" t="s">
        <v>1406</v>
      </c>
      <c r="C7" s="3963"/>
      <c r="D7" s="4068">
        <v>1</v>
      </c>
      <c r="E7" s="3963"/>
      <c r="F7" s="3971">
        <v>1</v>
      </c>
      <c r="G7" s="3962" t="s">
        <v>1406</v>
      </c>
      <c r="I7" s="2297" t="s">
        <v>1639</v>
      </c>
      <c r="J7" s="2297" t="s">
        <v>1639</v>
      </c>
    </row>
    <row r="8" spans="1:10" ht="9" customHeight="1">
      <c r="A8" s="3961">
        <v>2</v>
      </c>
      <c r="B8" s="3964" t="s">
        <v>6</v>
      </c>
      <c r="C8" s="3963"/>
      <c r="D8" s="4068">
        <v>1</v>
      </c>
      <c r="E8" s="3963"/>
      <c r="F8" s="3961">
        <v>2</v>
      </c>
      <c r="G8" s="3964" t="s">
        <v>6</v>
      </c>
      <c r="I8" s="2297" t="s">
        <v>1639</v>
      </c>
      <c r="J8" s="2297" t="s">
        <v>1639</v>
      </c>
    </row>
    <row r="9" spans="1:10" ht="9" customHeight="1">
      <c r="A9" s="3961">
        <v>3</v>
      </c>
      <c r="B9" s="3962" t="s">
        <v>7</v>
      </c>
      <c r="C9" s="3963"/>
      <c r="D9" s="4068">
        <v>1</v>
      </c>
      <c r="E9" s="3963"/>
      <c r="F9" s="3961">
        <v>3</v>
      </c>
      <c r="G9" s="3962" t="s">
        <v>7</v>
      </c>
      <c r="I9" s="2297" t="s">
        <v>1639</v>
      </c>
      <c r="J9" s="2297" t="s">
        <v>1639</v>
      </c>
    </row>
    <row r="10" spans="1:10" ht="9" customHeight="1">
      <c r="A10" s="3961">
        <v>4</v>
      </c>
      <c r="B10" s="3964" t="s">
        <v>8</v>
      </c>
      <c r="C10" s="3963"/>
      <c r="D10" s="4068">
        <v>1</v>
      </c>
      <c r="E10" s="3963"/>
      <c r="F10" s="3961">
        <v>4</v>
      </c>
      <c r="G10" s="3964" t="s">
        <v>8</v>
      </c>
      <c r="I10" s="2297" t="s">
        <v>1639</v>
      </c>
      <c r="J10" s="2297" t="s">
        <v>1639</v>
      </c>
    </row>
    <row r="11" spans="1:10" ht="9" customHeight="1">
      <c r="A11" s="4051" t="s">
        <v>3122</v>
      </c>
      <c r="B11" s="3965" t="s">
        <v>3013</v>
      </c>
      <c r="C11" s="3963"/>
      <c r="D11" s="4068">
        <v>1</v>
      </c>
      <c r="E11" s="3963"/>
      <c r="F11" s="3980"/>
      <c r="G11" s="4019"/>
      <c r="I11" s="2297" t="s">
        <v>1639</v>
      </c>
      <c r="J11" s="2297" t="s">
        <v>1639</v>
      </c>
    </row>
    <row r="12" spans="1:10" ht="9" customHeight="1">
      <c r="A12" s="4051" t="s">
        <v>3122</v>
      </c>
      <c r="B12" s="3965" t="s">
        <v>3014</v>
      </c>
      <c r="C12" s="3963"/>
      <c r="D12" s="4068">
        <v>1</v>
      </c>
      <c r="E12" s="3963"/>
      <c r="F12" s="4004"/>
      <c r="G12" s="4020"/>
      <c r="I12" s="2297" t="s">
        <v>1639</v>
      </c>
      <c r="J12" s="2297" t="s">
        <v>1639</v>
      </c>
    </row>
    <row r="13" spans="1:10" ht="9" customHeight="1">
      <c r="A13" s="3961">
        <v>5</v>
      </c>
      <c r="B13" s="3965" t="s">
        <v>3016</v>
      </c>
      <c r="C13" s="3963"/>
      <c r="D13" s="4068">
        <v>1</v>
      </c>
      <c r="E13" s="3963"/>
      <c r="F13" s="2247"/>
      <c r="G13" s="4020"/>
      <c r="I13" s="2297" t="s">
        <v>1639</v>
      </c>
      <c r="J13" s="2297" t="s">
        <v>1639</v>
      </c>
    </row>
    <row r="14" spans="1:10" ht="9" customHeight="1" thickBot="1">
      <c r="A14" s="3961">
        <v>6</v>
      </c>
      <c r="B14" s="3965" t="s">
        <v>3015</v>
      </c>
      <c r="C14" s="3963"/>
      <c r="D14" s="4068">
        <v>1</v>
      </c>
      <c r="E14" s="3963"/>
      <c r="F14" s="4004"/>
      <c r="G14" s="4020"/>
      <c r="I14" s="2297" t="s">
        <v>1639</v>
      </c>
      <c r="J14" s="2297" t="s">
        <v>1639</v>
      </c>
    </row>
    <row r="15" spans="1:10" ht="9" customHeight="1">
      <c r="A15" s="4810" t="s">
        <v>3125</v>
      </c>
      <c r="B15" s="4810"/>
      <c r="C15" s="3973"/>
      <c r="D15" s="4067"/>
      <c r="E15" s="3973"/>
      <c r="F15" s="4810" t="s">
        <v>3115</v>
      </c>
      <c r="G15" s="4810"/>
      <c r="I15" s="1735"/>
      <c r="J15" s="1735"/>
    </row>
    <row r="16" spans="1:10" ht="9" customHeight="1">
      <c r="A16" s="3971">
        <v>7</v>
      </c>
      <c r="B16" s="3962" t="s">
        <v>1406</v>
      </c>
      <c r="C16" s="3963"/>
      <c r="D16" s="4068">
        <v>1</v>
      </c>
      <c r="E16" s="3963"/>
      <c r="F16" s="3971">
        <v>5</v>
      </c>
      <c r="G16" s="3962" t="s">
        <v>1406</v>
      </c>
      <c r="I16" s="2297" t="s">
        <v>1639</v>
      </c>
      <c r="J16" s="17"/>
    </row>
    <row r="17" spans="1:12" ht="9" customHeight="1">
      <c r="A17" s="3971">
        <v>8</v>
      </c>
      <c r="B17" s="3964" t="s">
        <v>6</v>
      </c>
      <c r="C17" s="3963"/>
      <c r="D17" s="4068">
        <v>1</v>
      </c>
      <c r="E17" s="3963"/>
      <c r="F17" s="3961">
        <v>6</v>
      </c>
      <c r="G17" s="3964" t="s">
        <v>6</v>
      </c>
      <c r="I17" s="2297" t="s">
        <v>1639</v>
      </c>
      <c r="J17" s="17"/>
    </row>
    <row r="18" spans="1:12" ht="9" customHeight="1">
      <c r="A18" s="4051" t="s">
        <v>3122</v>
      </c>
      <c r="B18" s="3965" t="s">
        <v>3013</v>
      </c>
      <c r="C18" s="3963"/>
      <c r="D18" s="4068">
        <v>1</v>
      </c>
      <c r="E18" s="3963"/>
      <c r="F18" s="4004"/>
      <c r="G18" s="4020"/>
      <c r="I18" s="2297" t="s">
        <v>1639</v>
      </c>
      <c r="J18" s="17"/>
    </row>
    <row r="19" spans="1:12" ht="9" customHeight="1">
      <c r="A19" s="4051" t="s">
        <v>3122</v>
      </c>
      <c r="B19" s="3965" t="s">
        <v>3014</v>
      </c>
      <c r="C19" s="3963"/>
      <c r="D19" s="4068">
        <v>1</v>
      </c>
      <c r="E19" s="3963"/>
      <c r="F19" s="4004"/>
      <c r="G19" s="4020"/>
      <c r="I19" s="2297" t="s">
        <v>1639</v>
      </c>
      <c r="J19" s="17"/>
    </row>
    <row r="20" spans="1:12" ht="9" customHeight="1">
      <c r="A20" s="3971">
        <v>9</v>
      </c>
      <c r="B20" s="3965" t="s">
        <v>3016</v>
      </c>
      <c r="C20" s="3963"/>
      <c r="D20" s="4068">
        <v>1</v>
      </c>
      <c r="E20" s="3963"/>
      <c r="F20" s="4004"/>
      <c r="G20" s="4020"/>
      <c r="I20" s="2297" t="s">
        <v>1639</v>
      </c>
      <c r="J20" s="17"/>
    </row>
    <row r="21" spans="1:12" ht="9" customHeight="1">
      <c r="A21" s="3971">
        <v>10</v>
      </c>
      <c r="B21" s="3965" t="s">
        <v>3015</v>
      </c>
      <c r="C21" s="3963"/>
      <c r="D21" s="4068">
        <v>1</v>
      </c>
      <c r="E21" s="3963"/>
      <c r="F21" s="4004"/>
      <c r="G21" s="4020"/>
      <c r="I21" s="2297" t="s">
        <v>1639</v>
      </c>
      <c r="J21" s="17"/>
    </row>
    <row r="22" spans="1:12" ht="9" customHeight="1" thickBot="1">
      <c r="A22" s="3971">
        <v>11</v>
      </c>
      <c r="B22" s="4013" t="s">
        <v>3069</v>
      </c>
      <c r="C22" s="3963"/>
      <c r="D22" s="4068">
        <v>1</v>
      </c>
      <c r="E22" s="3963"/>
      <c r="F22" s="4004"/>
      <c r="G22" s="4020"/>
      <c r="I22" s="2297" t="s">
        <v>1639</v>
      </c>
      <c r="J22" s="17"/>
    </row>
    <row r="23" spans="1:12" ht="9" customHeight="1">
      <c r="A23" s="4810" t="s">
        <v>3074</v>
      </c>
      <c r="B23" s="4810"/>
      <c r="C23" s="3963"/>
      <c r="D23" s="4069"/>
      <c r="E23" s="3963"/>
      <c r="F23" s="4813"/>
      <c r="G23" s="4813"/>
      <c r="I23" s="1735"/>
      <c r="J23" s="1735"/>
    </row>
    <row r="24" spans="1:12" ht="20.25" customHeight="1">
      <c r="A24" s="3971">
        <v>12</v>
      </c>
      <c r="B24" s="3964" t="s">
        <v>3108</v>
      </c>
      <c r="C24" s="3963"/>
      <c r="D24" s="4068">
        <v>1</v>
      </c>
      <c r="E24" s="3963"/>
      <c r="F24" s="4053"/>
      <c r="G24" s="4053"/>
      <c r="I24" s="2297" t="s">
        <v>1639</v>
      </c>
      <c r="J24" s="2297" t="s">
        <v>1639</v>
      </c>
    </row>
    <row r="25" spans="1:12" ht="9" customHeight="1">
      <c r="A25" s="3971">
        <v>13</v>
      </c>
      <c r="B25" s="3964" t="s">
        <v>3070</v>
      </c>
      <c r="C25" s="3963"/>
      <c r="D25" s="4068">
        <v>1</v>
      </c>
      <c r="E25" s="3963"/>
      <c r="F25" s="4004"/>
      <c r="G25" s="4020"/>
      <c r="I25" s="2297" t="s">
        <v>1639</v>
      </c>
      <c r="J25" s="2297" t="s">
        <v>1639</v>
      </c>
    </row>
    <row r="26" spans="1:12" ht="9" customHeight="1">
      <c r="A26" s="3971">
        <v>14</v>
      </c>
      <c r="B26" s="3964" t="s">
        <v>3003</v>
      </c>
      <c r="C26" s="3963"/>
      <c r="D26" s="4068">
        <v>1</v>
      </c>
      <c r="E26" s="3963"/>
      <c r="F26" s="4004"/>
      <c r="G26" s="4020"/>
      <c r="H26" s="2237"/>
      <c r="I26" s="2297" t="s">
        <v>1639</v>
      </c>
      <c r="J26" s="2297" t="s">
        <v>1639</v>
      </c>
      <c r="K26" s="2237"/>
      <c r="L26" s="4056"/>
    </row>
    <row r="27" spans="1:12" ht="9" customHeight="1">
      <c r="A27" s="3971">
        <v>15</v>
      </c>
      <c r="B27" s="3964" t="s">
        <v>2901</v>
      </c>
      <c r="C27" s="3966"/>
      <c r="D27" s="4068">
        <v>1</v>
      </c>
      <c r="E27" s="3966"/>
      <c r="F27" s="4004"/>
      <c r="G27" s="4020"/>
      <c r="H27" s="2237"/>
      <c r="I27" s="2297" t="s">
        <v>1639</v>
      </c>
      <c r="J27" s="4018"/>
      <c r="K27" s="2237"/>
      <c r="L27" s="4056"/>
    </row>
    <row r="28" spans="1:12" ht="9" customHeight="1">
      <c r="A28" s="3971">
        <v>16</v>
      </c>
      <c r="B28" s="3964" t="s">
        <v>3124</v>
      </c>
      <c r="C28" s="3966"/>
      <c r="D28" s="4068">
        <v>1</v>
      </c>
      <c r="E28" s="3966"/>
      <c r="F28" s="4004"/>
      <c r="H28" s="2237"/>
      <c r="I28" s="2297" t="s">
        <v>1639</v>
      </c>
      <c r="J28" s="4018"/>
      <c r="K28" s="2237"/>
      <c r="L28" s="4056"/>
    </row>
    <row r="29" spans="1:12" ht="9" customHeight="1">
      <c r="A29" s="3971">
        <v>17</v>
      </c>
      <c r="B29" s="3964" t="s">
        <v>3110</v>
      </c>
      <c r="C29" s="3966"/>
      <c r="D29" s="4068">
        <v>1</v>
      </c>
      <c r="E29" s="3966"/>
      <c r="F29" s="4004"/>
      <c r="G29" s="4020"/>
      <c r="H29" s="2237"/>
      <c r="I29" s="2297" t="s">
        <v>1639</v>
      </c>
      <c r="J29" s="4018"/>
      <c r="K29" s="2237"/>
      <c r="L29" s="4056"/>
    </row>
    <row r="30" spans="1:12" ht="9" customHeight="1">
      <c r="A30" s="3971">
        <v>18</v>
      </c>
      <c r="B30" s="3964" t="s">
        <v>1956</v>
      </c>
      <c r="C30" s="3966"/>
      <c r="D30" s="4068">
        <v>1</v>
      </c>
      <c r="E30" s="3966"/>
      <c r="F30" s="4004"/>
      <c r="G30" s="4020"/>
      <c r="H30" s="2237"/>
      <c r="I30" s="2297" t="s">
        <v>1639</v>
      </c>
      <c r="J30" s="4018"/>
      <c r="K30" s="2237"/>
      <c r="L30" s="4056"/>
    </row>
    <row r="31" spans="1:12" ht="9" customHeight="1">
      <c r="A31" s="3971">
        <v>19</v>
      </c>
      <c r="B31" s="3964" t="s">
        <v>3138</v>
      </c>
      <c r="C31" s="3966"/>
      <c r="D31" s="4068">
        <v>1</v>
      </c>
      <c r="E31" s="3966"/>
      <c r="F31" s="4004"/>
      <c r="G31" s="4020"/>
      <c r="H31" s="2237"/>
      <c r="I31" s="2297" t="s">
        <v>1639</v>
      </c>
      <c r="J31" s="4018"/>
      <c r="K31" s="2237"/>
      <c r="L31" s="4056"/>
    </row>
    <row r="32" spans="1:12" ht="9" customHeight="1">
      <c r="A32" s="3971">
        <v>20</v>
      </c>
      <c r="B32" s="3964" t="s">
        <v>2976</v>
      </c>
      <c r="C32" s="3963"/>
      <c r="D32" s="4068">
        <v>1</v>
      </c>
      <c r="E32" s="3963"/>
      <c r="F32" s="4004"/>
      <c r="G32" s="4020"/>
      <c r="I32" s="2297" t="s">
        <v>1639</v>
      </c>
      <c r="J32" s="2297" t="s">
        <v>1639</v>
      </c>
    </row>
    <row r="33" spans="1:12" ht="9" customHeight="1">
      <c r="A33" s="3971">
        <v>21</v>
      </c>
      <c r="B33" s="3965" t="s">
        <v>3072</v>
      </c>
      <c r="C33" s="3963"/>
      <c r="D33" s="4068">
        <v>1</v>
      </c>
      <c r="E33" s="3963"/>
      <c r="F33" s="4004"/>
      <c r="G33" s="4020"/>
      <c r="I33" s="2297" t="s">
        <v>1639</v>
      </c>
      <c r="J33" s="17"/>
    </row>
    <row r="34" spans="1:12" ht="9" customHeight="1">
      <c r="A34" s="3971">
        <v>22</v>
      </c>
      <c r="B34" s="3965" t="s">
        <v>1407</v>
      </c>
      <c r="C34" s="3963"/>
      <c r="D34" s="4068">
        <v>1</v>
      </c>
      <c r="E34" s="3963"/>
      <c r="F34" s="4004"/>
      <c r="G34" s="4020"/>
      <c r="I34" s="2297" t="s">
        <v>1639</v>
      </c>
      <c r="J34" s="17"/>
    </row>
    <row r="35" spans="1:12" s="19" customFormat="1" ht="9" customHeight="1">
      <c r="A35" s="3971">
        <v>23</v>
      </c>
      <c r="B35" s="3965" t="s">
        <v>1961</v>
      </c>
      <c r="C35" s="3963"/>
      <c r="D35" s="4068">
        <v>1</v>
      </c>
      <c r="E35" s="3963"/>
      <c r="F35" s="4004"/>
      <c r="G35" s="4020"/>
      <c r="H35" s="4058"/>
      <c r="I35" s="2297" t="s">
        <v>1639</v>
      </c>
      <c r="J35" s="17"/>
      <c r="K35" s="4058"/>
      <c r="L35" s="4058"/>
    </row>
    <row r="36" spans="1:12" s="19" customFormat="1" ht="9" customHeight="1">
      <c r="A36" s="3971">
        <v>24</v>
      </c>
      <c r="B36" s="3965" t="s">
        <v>1962</v>
      </c>
      <c r="C36" s="3963"/>
      <c r="D36" s="4068">
        <v>1</v>
      </c>
      <c r="E36" s="3963"/>
      <c r="F36" s="4004"/>
      <c r="G36" s="4020"/>
      <c r="H36" s="4058"/>
      <c r="I36" s="2297" t="s">
        <v>1639</v>
      </c>
      <c r="J36" s="17"/>
      <c r="K36" s="4058"/>
      <c r="L36" s="4058"/>
    </row>
    <row r="37" spans="1:12" s="19" customFormat="1" ht="9" customHeight="1">
      <c r="A37" s="3971">
        <v>25</v>
      </c>
      <c r="B37" s="3967" t="s">
        <v>1409</v>
      </c>
      <c r="C37" s="3963"/>
      <c r="D37" s="4068">
        <v>1</v>
      </c>
      <c r="E37" s="3963"/>
      <c r="F37" s="4004"/>
      <c r="G37" s="4009"/>
      <c r="H37" s="4058"/>
      <c r="I37" s="2297" t="s">
        <v>1639</v>
      </c>
      <c r="J37" s="2297" t="s">
        <v>1639</v>
      </c>
      <c r="K37" s="4058"/>
      <c r="L37" s="4058"/>
    </row>
    <row r="38" spans="1:12" s="19" customFormat="1" ht="9" customHeight="1">
      <c r="A38" s="4051" t="s">
        <v>3122</v>
      </c>
      <c r="B38" s="3967" t="s">
        <v>2052</v>
      </c>
      <c r="C38" s="3963"/>
      <c r="D38" s="4068">
        <v>1</v>
      </c>
      <c r="E38" s="3963"/>
      <c r="F38" s="4004"/>
      <c r="G38" s="4021"/>
      <c r="H38" s="4058"/>
      <c r="I38" s="2297" t="s">
        <v>1639</v>
      </c>
      <c r="J38" s="2297" t="s">
        <v>1639</v>
      </c>
      <c r="K38" s="4058"/>
      <c r="L38" s="4058"/>
    </row>
    <row r="39" spans="1:12" s="19" customFormat="1" ht="9" customHeight="1" thickBot="1">
      <c r="A39" s="3961">
        <v>26</v>
      </c>
      <c r="B39" s="3965" t="s">
        <v>2952</v>
      </c>
      <c r="C39" s="3963"/>
      <c r="D39" s="4068">
        <v>1</v>
      </c>
      <c r="E39" s="3963"/>
      <c r="F39" s="4004"/>
      <c r="G39" s="4020"/>
      <c r="H39" s="4058"/>
      <c r="I39" s="2297" t="s">
        <v>1639</v>
      </c>
      <c r="J39" s="17"/>
      <c r="K39" s="4058"/>
      <c r="L39" s="4058"/>
    </row>
    <row r="40" spans="1:12" s="19" customFormat="1" ht="9" customHeight="1">
      <c r="A40" s="4810" t="s">
        <v>3126</v>
      </c>
      <c r="B40" s="4810"/>
      <c r="C40" s="3963"/>
      <c r="D40" s="4069"/>
      <c r="E40" s="3963"/>
      <c r="F40" s="4004"/>
      <c r="G40" s="4020"/>
      <c r="H40" s="4058"/>
      <c r="I40" s="2297"/>
      <c r="J40" s="17"/>
      <c r="K40" s="4058"/>
      <c r="L40" s="4058"/>
    </row>
    <row r="41" spans="1:12" s="19" customFormat="1" ht="9" customHeight="1">
      <c r="A41" s="3961">
        <v>27</v>
      </c>
      <c r="B41" s="3959" t="s">
        <v>2948</v>
      </c>
      <c r="C41" s="3963"/>
      <c r="D41" s="4068">
        <v>2</v>
      </c>
      <c r="E41" s="3963"/>
      <c r="F41" s="4004"/>
      <c r="G41" s="4005"/>
      <c r="H41" s="4058"/>
      <c r="I41" s="2297" t="s">
        <v>1639</v>
      </c>
      <c r="J41" s="2297"/>
      <c r="K41" s="4058"/>
      <c r="L41" s="4058"/>
    </row>
    <row r="42" spans="1:12" s="19" customFormat="1" ht="9" customHeight="1">
      <c r="A42" s="3961">
        <v>28</v>
      </c>
      <c r="B42" s="3959" t="s">
        <v>3121</v>
      </c>
      <c r="C42" s="3963"/>
      <c r="D42" s="4068">
        <v>2</v>
      </c>
      <c r="E42" s="3963"/>
      <c r="F42" s="4004"/>
      <c r="G42" s="4005"/>
      <c r="H42" s="4058"/>
      <c r="I42" s="2297"/>
      <c r="J42" s="2297"/>
      <c r="K42" s="4058"/>
      <c r="L42" s="4058"/>
    </row>
    <row r="43" spans="1:12" s="19" customFormat="1" ht="9" customHeight="1">
      <c r="A43" s="3961"/>
      <c r="B43" s="3959"/>
      <c r="C43" s="3963"/>
      <c r="D43" s="4069"/>
      <c r="E43" s="3963"/>
      <c r="F43" s="4004"/>
      <c r="G43" s="4005"/>
      <c r="H43" s="4058"/>
      <c r="I43" s="2297"/>
      <c r="J43" s="2297"/>
      <c r="K43" s="4058"/>
      <c r="L43" s="4058"/>
    </row>
    <row r="44" spans="1:12" s="19" customFormat="1" ht="9" customHeight="1" thickBot="1">
      <c r="A44" s="3961">
        <v>29</v>
      </c>
      <c r="B44" s="3959" t="s">
        <v>2943</v>
      </c>
      <c r="C44" s="3963"/>
      <c r="D44" s="4068">
        <v>2</v>
      </c>
      <c r="E44" s="3963"/>
      <c r="F44" s="4004"/>
      <c r="G44" s="4005"/>
      <c r="H44" s="4058"/>
      <c r="I44" s="2297" t="s">
        <v>1639</v>
      </c>
      <c r="J44" s="2297"/>
      <c r="K44" s="4058"/>
      <c r="L44" s="4058"/>
    </row>
    <row r="45" spans="1:12" s="19" customFormat="1" ht="9" customHeight="1">
      <c r="A45" s="4810" t="s">
        <v>3109</v>
      </c>
      <c r="B45" s="4810"/>
      <c r="D45" s="4070"/>
      <c r="F45" s="4813"/>
      <c r="G45" s="4813"/>
      <c r="H45" s="4058"/>
      <c r="I45" s="1735"/>
      <c r="J45" s="1735"/>
      <c r="K45" s="4058"/>
      <c r="L45" s="4058"/>
    </row>
    <row r="46" spans="1:12" s="19" customFormat="1" ht="9" customHeight="1">
      <c r="A46" s="3961">
        <v>30</v>
      </c>
      <c r="B46" s="3959" t="s">
        <v>3021</v>
      </c>
      <c r="C46" s="3963"/>
      <c r="D46" s="4068">
        <v>2</v>
      </c>
      <c r="E46" s="3963"/>
      <c r="F46" s="4004"/>
      <c r="G46" s="4005"/>
      <c r="H46" s="4058"/>
      <c r="I46" s="2297" t="s">
        <v>1639</v>
      </c>
      <c r="J46" s="2297" t="s">
        <v>1639</v>
      </c>
      <c r="K46" s="4058"/>
      <c r="L46" s="4058"/>
    </row>
    <row r="47" spans="1:12" s="19" customFormat="1" ht="9" customHeight="1">
      <c r="A47" s="3961">
        <v>31</v>
      </c>
      <c r="B47" s="3959" t="s">
        <v>2957</v>
      </c>
      <c r="C47" s="3963"/>
      <c r="D47" s="4068">
        <v>2</v>
      </c>
      <c r="E47" s="3963"/>
      <c r="F47" s="4004"/>
      <c r="G47" s="4029"/>
      <c r="H47" s="4058"/>
      <c r="I47" s="2297" t="s">
        <v>1639</v>
      </c>
      <c r="J47" s="2297" t="s">
        <v>1639</v>
      </c>
      <c r="K47" s="4058"/>
      <c r="L47" s="4058"/>
    </row>
    <row r="48" spans="1:12" s="19" customFormat="1" ht="9" customHeight="1">
      <c r="A48" s="3961">
        <v>32</v>
      </c>
      <c r="B48" s="3959" t="s">
        <v>3022</v>
      </c>
      <c r="C48" s="3963"/>
      <c r="D48" s="4068">
        <v>2</v>
      </c>
      <c r="E48" s="3963"/>
      <c r="F48" s="4004"/>
      <c r="G48" s="4005"/>
      <c r="H48" s="4058"/>
      <c r="I48" s="2297" t="s">
        <v>1639</v>
      </c>
      <c r="J48" s="2297" t="s">
        <v>1639</v>
      </c>
      <c r="K48" s="4058"/>
      <c r="L48" s="4058"/>
    </row>
    <row r="49" spans="1:12" s="19" customFormat="1" ht="9" customHeight="1">
      <c r="A49" s="3961">
        <v>33</v>
      </c>
      <c r="B49" s="3959" t="s">
        <v>2958</v>
      </c>
      <c r="C49" s="3963"/>
      <c r="D49" s="4068">
        <v>2</v>
      </c>
      <c r="E49" s="3963"/>
      <c r="F49" s="4004"/>
      <c r="G49" s="4029"/>
      <c r="H49" s="4058"/>
      <c r="I49" s="2297" t="s">
        <v>1639</v>
      </c>
      <c r="J49" s="2297" t="s">
        <v>1639</v>
      </c>
      <c r="K49" s="4058"/>
      <c r="L49" s="4058"/>
    </row>
    <row r="50" spans="1:12" s="19" customFormat="1" ht="9" customHeight="1">
      <c r="A50" s="3961">
        <v>34</v>
      </c>
      <c r="B50" s="3959" t="s">
        <v>3023</v>
      </c>
      <c r="C50" s="3963"/>
      <c r="D50" s="4068">
        <v>2</v>
      </c>
      <c r="E50" s="3963"/>
      <c r="F50" s="4004"/>
      <c r="G50" s="4005"/>
      <c r="H50" s="4058"/>
      <c r="I50" s="2297" t="s">
        <v>1639</v>
      </c>
      <c r="J50" s="2297" t="s">
        <v>1639</v>
      </c>
      <c r="K50" s="4058"/>
      <c r="L50" s="4058"/>
    </row>
    <row r="51" spans="1:12" s="19" customFormat="1" ht="9" customHeight="1">
      <c r="A51" s="3961">
        <v>35</v>
      </c>
      <c r="B51" s="3959" t="s">
        <v>2959</v>
      </c>
      <c r="C51" s="3963"/>
      <c r="D51" s="4068">
        <v>2</v>
      </c>
      <c r="E51" s="3963"/>
      <c r="F51" s="4004"/>
      <c r="G51" s="4029"/>
      <c r="H51" s="4058"/>
      <c r="I51" s="2297" t="s">
        <v>1639</v>
      </c>
      <c r="J51" s="2297" t="s">
        <v>1639</v>
      </c>
      <c r="K51" s="4058"/>
      <c r="L51" s="4058"/>
    </row>
    <row r="52" spans="1:12" s="19" customFormat="1" ht="9" customHeight="1">
      <c r="A52" s="3961">
        <v>36</v>
      </c>
      <c r="B52" s="3959" t="s">
        <v>2896</v>
      </c>
      <c r="C52" s="3963"/>
      <c r="D52" s="4068">
        <v>2</v>
      </c>
      <c r="E52" s="3963"/>
      <c r="F52" s="4004"/>
      <c r="G52" s="4005"/>
      <c r="H52" s="4058"/>
      <c r="I52" s="2297" t="s">
        <v>1639</v>
      </c>
      <c r="J52" s="2297" t="s">
        <v>1639</v>
      </c>
      <c r="K52" s="4058"/>
      <c r="L52" s="4058"/>
    </row>
    <row r="53" spans="1:12" s="19" customFormat="1" ht="9" customHeight="1">
      <c r="A53" s="3961">
        <v>37</v>
      </c>
      <c r="B53" s="3959" t="s">
        <v>2979</v>
      </c>
      <c r="C53" s="3963"/>
      <c r="D53" s="4068">
        <v>2</v>
      </c>
      <c r="E53" s="3963"/>
      <c r="F53" s="4004"/>
      <c r="G53" s="4005"/>
      <c r="H53" s="4058"/>
      <c r="I53" s="2297" t="s">
        <v>1639</v>
      </c>
      <c r="J53" s="2297" t="s">
        <v>1639</v>
      </c>
      <c r="K53" s="4058"/>
      <c r="L53" s="4058"/>
    </row>
    <row r="54" spans="1:12" s="19" customFormat="1" ht="9" customHeight="1" thickBot="1">
      <c r="A54" s="4813" t="s">
        <v>3116</v>
      </c>
      <c r="B54" s="4813"/>
      <c r="D54" s="4070"/>
      <c r="F54" s="4004"/>
      <c r="G54" s="4020"/>
      <c r="H54" s="4058"/>
      <c r="I54" s="17"/>
      <c r="J54" s="17"/>
      <c r="K54" s="4058"/>
      <c r="L54" s="4058"/>
    </row>
    <row r="55" spans="1:12" s="19" customFormat="1" ht="9" customHeight="1">
      <c r="A55" s="4051" t="s">
        <v>3122</v>
      </c>
      <c r="B55" s="4052" t="s">
        <v>3079</v>
      </c>
      <c r="D55" s="4068">
        <v>2</v>
      </c>
      <c r="F55" s="4004"/>
      <c r="G55" s="4020"/>
      <c r="H55" s="4058"/>
      <c r="I55" s="1735"/>
      <c r="J55" s="1735"/>
      <c r="K55" s="4058"/>
      <c r="L55" s="4058"/>
    </row>
    <row r="56" spans="1:12" s="19" customFormat="1" ht="9" customHeight="1">
      <c r="A56" s="4051"/>
      <c r="B56" s="3959" t="s">
        <v>3080</v>
      </c>
      <c r="D56" s="4070"/>
      <c r="F56" s="4004"/>
      <c r="G56" s="4020"/>
      <c r="H56" s="4058"/>
      <c r="I56" s="4030"/>
      <c r="J56" s="2297" t="s">
        <v>1639</v>
      </c>
      <c r="K56" s="4058"/>
      <c r="L56" s="4058"/>
    </row>
    <row r="57" spans="1:12" s="19" customFormat="1" ht="9" customHeight="1">
      <c r="A57" s="4051"/>
      <c r="B57" s="3959" t="s">
        <v>3081</v>
      </c>
      <c r="D57" s="4070"/>
      <c r="F57" s="4004"/>
      <c r="G57" s="4020"/>
      <c r="H57" s="4058"/>
      <c r="I57" s="4030"/>
      <c r="J57" s="2297" t="s">
        <v>1639</v>
      </c>
      <c r="K57" s="4058"/>
      <c r="L57" s="4058"/>
    </row>
    <row r="58" spans="1:12" s="19" customFormat="1" ht="9" customHeight="1">
      <c r="A58" s="4051"/>
      <c r="B58" s="3959" t="s">
        <v>3082</v>
      </c>
      <c r="D58" s="4070"/>
      <c r="F58" s="4004"/>
      <c r="G58" s="4020"/>
      <c r="H58" s="4058"/>
      <c r="I58" s="4030"/>
      <c r="J58" s="2297" t="s">
        <v>1639</v>
      </c>
      <c r="K58" s="4058"/>
      <c r="L58" s="4058"/>
    </row>
    <row r="59" spans="1:12" s="19" customFormat="1" ht="9" customHeight="1">
      <c r="A59" s="4051"/>
      <c r="B59" s="3959" t="s">
        <v>3083</v>
      </c>
      <c r="D59" s="4070"/>
      <c r="F59" s="4004"/>
      <c r="G59" s="4020"/>
      <c r="H59" s="4058"/>
      <c r="I59" s="4030"/>
      <c r="J59" s="2297" t="s">
        <v>1639</v>
      </c>
      <c r="K59" s="4058"/>
      <c r="L59" s="4058"/>
    </row>
    <row r="60" spans="1:12" s="19" customFormat="1" ht="9" customHeight="1">
      <c r="A60" s="4051"/>
      <c r="B60" s="3959" t="s">
        <v>3084</v>
      </c>
      <c r="D60" s="4070"/>
      <c r="F60" s="4004"/>
      <c r="G60" s="4020"/>
      <c r="H60" s="4058"/>
      <c r="I60" s="4030"/>
      <c r="J60" s="2297" t="s">
        <v>1639</v>
      </c>
      <c r="K60" s="4058"/>
      <c r="L60" s="4058"/>
    </row>
    <row r="61" spans="1:12" s="19" customFormat="1" ht="9" customHeight="1">
      <c r="A61" s="4051"/>
      <c r="B61" s="3959" t="s">
        <v>3085</v>
      </c>
      <c r="D61" s="4070"/>
      <c r="F61" s="4004"/>
      <c r="G61" s="4020"/>
      <c r="H61" s="4058"/>
      <c r="I61" s="4030"/>
      <c r="J61" s="2297" t="s">
        <v>1639</v>
      </c>
      <c r="K61" s="4058"/>
      <c r="L61" s="4058"/>
    </row>
    <row r="62" spans="1:12" s="19" customFormat="1" ht="9" customHeight="1">
      <c r="A62" s="4051"/>
      <c r="B62" s="3959" t="s">
        <v>3086</v>
      </c>
      <c r="D62" s="4070"/>
      <c r="F62" s="4004"/>
      <c r="G62" s="4020"/>
      <c r="H62" s="4058"/>
      <c r="I62" s="4030"/>
      <c r="J62" s="2297" t="s">
        <v>1639</v>
      </c>
      <c r="K62" s="4058"/>
      <c r="L62" s="4058"/>
    </row>
    <row r="63" spans="1:12" s="19" customFormat="1" ht="9" customHeight="1">
      <c r="A63" s="4051"/>
      <c r="B63" s="3959" t="s">
        <v>3087</v>
      </c>
      <c r="D63" s="4070"/>
      <c r="F63" s="4004"/>
      <c r="G63" s="4020"/>
      <c r="H63" s="4058"/>
      <c r="I63" s="4030"/>
      <c r="J63" s="2297" t="s">
        <v>1639</v>
      </c>
      <c r="K63" s="4058"/>
      <c r="L63" s="4058"/>
    </row>
    <row r="64" spans="1:12" s="19" customFormat="1" ht="9" customHeight="1" thickBot="1">
      <c r="B64" s="3959" t="s">
        <v>3088</v>
      </c>
      <c r="D64" s="4070"/>
      <c r="F64" s="4004"/>
      <c r="G64" s="4020"/>
      <c r="H64" s="4058"/>
      <c r="I64" s="4030"/>
      <c r="J64" s="2297" t="s">
        <v>1639</v>
      </c>
      <c r="K64" s="4058"/>
      <c r="L64" s="4058"/>
    </row>
    <row r="65" spans="1:12" s="19" customFormat="1" ht="9" customHeight="1">
      <c r="A65" s="4051" t="s">
        <v>3122</v>
      </c>
      <c r="B65" s="4027" t="s">
        <v>3089</v>
      </c>
      <c r="C65" s="4028"/>
      <c r="D65" s="4068">
        <v>2</v>
      </c>
      <c r="E65" s="4028"/>
      <c r="F65" s="4004"/>
      <c r="G65" s="4020"/>
      <c r="H65" s="4058"/>
      <c r="I65" s="4030"/>
      <c r="J65" s="1735"/>
      <c r="K65" s="4058"/>
      <c r="L65" s="4058"/>
    </row>
    <row r="66" spans="1:12" s="19" customFormat="1" ht="9" customHeight="1">
      <c r="A66" s="4051"/>
      <c r="B66" s="3959" t="s">
        <v>3090</v>
      </c>
      <c r="D66" s="4070"/>
      <c r="F66" s="4004"/>
      <c r="G66" s="4020"/>
      <c r="H66" s="4058"/>
      <c r="I66" s="4030"/>
      <c r="J66" s="2297" t="s">
        <v>1639</v>
      </c>
      <c r="K66" s="4058"/>
      <c r="L66" s="4058"/>
    </row>
    <row r="67" spans="1:12" s="19" customFormat="1" ht="9" customHeight="1">
      <c r="A67" s="4051"/>
      <c r="B67" s="3959" t="s">
        <v>3091</v>
      </c>
      <c r="D67" s="4070"/>
      <c r="F67" s="4004"/>
      <c r="G67" s="4020"/>
      <c r="H67" s="4058"/>
      <c r="I67" s="4030"/>
      <c r="J67" s="2297" t="s">
        <v>1639</v>
      </c>
      <c r="K67" s="4058"/>
      <c r="L67" s="4058"/>
    </row>
    <row r="68" spans="1:12" s="19" customFormat="1" ht="9" customHeight="1" thickBot="1">
      <c r="A68" s="4051"/>
      <c r="B68" s="3959" t="s">
        <v>3092</v>
      </c>
      <c r="D68" s="4070"/>
      <c r="F68" s="4004"/>
      <c r="G68" s="4020"/>
      <c r="H68" s="4058"/>
      <c r="I68" s="4030"/>
      <c r="J68" s="2297" t="s">
        <v>1639</v>
      </c>
      <c r="K68" s="4058"/>
      <c r="L68" s="4058"/>
    </row>
    <row r="69" spans="1:12" s="19" customFormat="1" ht="9" customHeight="1">
      <c r="A69" s="4051" t="s">
        <v>3122</v>
      </c>
      <c r="B69" s="4027" t="s">
        <v>3093</v>
      </c>
      <c r="C69" s="4028"/>
      <c r="D69" s="4068">
        <v>2</v>
      </c>
      <c r="E69" s="4028"/>
      <c r="F69" s="4004"/>
      <c r="G69" s="4020"/>
      <c r="H69" s="4058"/>
      <c r="I69" s="1735"/>
      <c r="J69" s="1735"/>
      <c r="K69" s="4058"/>
      <c r="L69" s="4058"/>
    </row>
    <row r="70" spans="1:12" s="19" customFormat="1" ht="9" customHeight="1" thickBot="1">
      <c r="A70" s="4051"/>
      <c r="B70" s="3959" t="s">
        <v>3094</v>
      </c>
      <c r="D70" s="4070"/>
      <c r="F70" s="4004"/>
      <c r="G70" s="4020"/>
      <c r="H70" s="4058"/>
      <c r="I70" s="17"/>
      <c r="J70" s="2297" t="s">
        <v>1639</v>
      </c>
      <c r="K70" s="4058"/>
      <c r="L70" s="4058"/>
    </row>
    <row r="71" spans="1:12" s="19" customFormat="1" ht="9" customHeight="1">
      <c r="A71" s="4810" t="s">
        <v>3059</v>
      </c>
      <c r="B71" s="4810"/>
      <c r="C71" s="4044"/>
      <c r="D71" s="4071"/>
      <c r="E71" s="4044"/>
      <c r="F71" s="4045"/>
      <c r="G71" s="4046"/>
      <c r="H71" s="4058"/>
      <c r="I71" s="1735"/>
      <c r="J71" s="4054"/>
      <c r="K71" s="4058"/>
      <c r="L71" s="4058"/>
    </row>
    <row r="72" spans="1:12" s="19" customFormat="1" ht="9" customHeight="1">
      <c r="A72" s="3961">
        <v>38</v>
      </c>
      <c r="B72" s="3959" t="s">
        <v>3046</v>
      </c>
      <c r="C72" s="4044"/>
      <c r="D72" s="4068">
        <v>1</v>
      </c>
      <c r="E72" s="4044"/>
      <c r="F72" s="4045"/>
      <c r="G72" s="4046"/>
      <c r="H72" s="4058"/>
      <c r="I72" s="2297" t="s">
        <v>1639</v>
      </c>
      <c r="J72" s="17"/>
      <c r="K72" s="4058"/>
      <c r="L72" s="4058"/>
    </row>
    <row r="73" spans="1:12" s="19" customFormat="1" ht="9" customHeight="1">
      <c r="A73" s="3961">
        <v>39</v>
      </c>
      <c r="B73" s="3959" t="s">
        <v>3047</v>
      </c>
      <c r="C73" s="4044"/>
      <c r="D73" s="4068">
        <v>1</v>
      </c>
      <c r="E73" s="4044"/>
      <c r="F73" s="4045"/>
      <c r="G73" s="4046"/>
      <c r="H73" s="4058"/>
      <c r="I73" s="2297" t="s">
        <v>1639</v>
      </c>
      <c r="J73" s="17"/>
      <c r="K73" s="4058"/>
      <c r="L73" s="4058"/>
    </row>
    <row r="74" spans="1:12" s="19" customFormat="1" ht="9" customHeight="1">
      <c r="A74" s="3961">
        <v>40</v>
      </c>
      <c r="B74" s="3959" t="s">
        <v>3048</v>
      </c>
      <c r="C74" s="4044"/>
      <c r="D74" s="4068">
        <v>1</v>
      </c>
      <c r="E74" s="4044"/>
      <c r="F74" s="4045"/>
      <c r="G74" s="4046"/>
      <c r="H74" s="4058"/>
      <c r="I74" s="2297" t="s">
        <v>1639</v>
      </c>
      <c r="J74" s="17"/>
      <c r="K74" s="4058"/>
      <c r="L74" s="4058"/>
    </row>
    <row r="75" spans="1:12" s="19" customFormat="1" ht="9" customHeight="1">
      <c r="A75" s="3961">
        <v>41</v>
      </c>
      <c r="B75" s="3959" t="s">
        <v>3049</v>
      </c>
      <c r="C75" s="4044"/>
      <c r="D75" s="4068">
        <v>1</v>
      </c>
      <c r="E75" s="4044"/>
      <c r="F75" s="4045"/>
      <c r="G75" s="4046"/>
      <c r="H75" s="4058"/>
      <c r="I75" s="2297" t="s">
        <v>1639</v>
      </c>
      <c r="J75" s="17"/>
      <c r="K75" s="4058"/>
      <c r="L75" s="4058"/>
    </row>
    <row r="76" spans="1:12" s="19" customFormat="1" ht="9" customHeight="1">
      <c r="A76" s="3961">
        <v>42</v>
      </c>
      <c r="B76" s="3959" t="s">
        <v>3050</v>
      </c>
      <c r="C76" s="4044"/>
      <c r="D76" s="4068">
        <v>1</v>
      </c>
      <c r="E76" s="4044"/>
      <c r="F76" s="4045"/>
      <c r="G76" s="4046"/>
      <c r="H76" s="4058"/>
      <c r="I76" s="2297" t="s">
        <v>1639</v>
      </c>
      <c r="J76" s="17"/>
      <c r="K76" s="4058"/>
      <c r="L76" s="4058"/>
    </row>
    <row r="77" spans="1:12" s="19" customFormat="1" ht="9" customHeight="1">
      <c r="A77" s="3961">
        <v>43</v>
      </c>
      <c r="B77" s="3959" t="s">
        <v>3051</v>
      </c>
      <c r="C77" s="4044"/>
      <c r="D77" s="4068">
        <v>1</v>
      </c>
      <c r="E77" s="4044"/>
      <c r="F77" s="4045"/>
      <c r="G77" s="4046"/>
      <c r="H77" s="4058"/>
      <c r="I77" s="2297" t="s">
        <v>1639</v>
      </c>
      <c r="J77" s="17"/>
      <c r="K77" s="4058"/>
      <c r="L77" s="4058"/>
    </row>
    <row r="78" spans="1:12" s="19" customFormat="1" ht="9" customHeight="1" thickBot="1">
      <c r="A78" s="3961">
        <v>44</v>
      </c>
      <c r="B78" s="3959" t="s">
        <v>3052</v>
      </c>
      <c r="C78" s="4044"/>
      <c r="D78" s="4068">
        <v>1</v>
      </c>
      <c r="E78" s="4044"/>
      <c r="F78" s="4045"/>
      <c r="G78" s="4046"/>
      <c r="H78" s="4058"/>
      <c r="I78" s="2297" t="s">
        <v>1639</v>
      </c>
      <c r="J78" s="17"/>
      <c r="K78" s="4058"/>
      <c r="L78" s="4058"/>
    </row>
    <row r="79" spans="1:12" s="19" customFormat="1" ht="17.25" customHeight="1" thickBot="1">
      <c r="A79" s="4815" t="s">
        <v>3096</v>
      </c>
      <c r="B79" s="4815"/>
      <c r="C79" s="3963"/>
      <c r="D79" s="4069"/>
      <c r="E79" s="3963"/>
      <c r="F79" s="4815" t="s">
        <v>3096</v>
      </c>
      <c r="G79" s="4815"/>
      <c r="H79" s="4058"/>
      <c r="I79" s="4055"/>
      <c r="J79" s="4055"/>
      <c r="K79" s="4058"/>
      <c r="L79" s="4058"/>
    </row>
    <row r="80" spans="1:12" s="19" customFormat="1" ht="9" customHeight="1">
      <c r="A80" s="4810" t="s">
        <v>3117</v>
      </c>
      <c r="B80" s="4810"/>
      <c r="C80" s="3963"/>
      <c r="D80" s="4069"/>
      <c r="E80" s="3963"/>
      <c r="F80" s="4810" t="s">
        <v>3098</v>
      </c>
      <c r="G80" s="4810"/>
      <c r="H80" s="4058"/>
      <c r="I80" s="4057"/>
      <c r="J80" s="4057"/>
      <c r="K80" s="4058"/>
      <c r="L80" s="4058"/>
    </row>
    <row r="81" spans="1:12" s="19" customFormat="1" ht="9" customHeight="1">
      <c r="A81" s="3961">
        <v>45</v>
      </c>
      <c r="B81" s="3959" t="s">
        <v>3010</v>
      </c>
      <c r="C81" s="3963"/>
      <c r="D81" s="4068">
        <v>1</v>
      </c>
      <c r="E81" s="3963"/>
      <c r="F81" s="3971">
        <v>7</v>
      </c>
      <c r="G81" s="3959" t="s">
        <v>3010</v>
      </c>
      <c r="H81" s="4058"/>
      <c r="I81" s="17"/>
      <c r="J81" s="2297" t="s">
        <v>1639</v>
      </c>
      <c r="K81" s="4058"/>
      <c r="L81" s="4058"/>
    </row>
    <row r="82" spans="1:12" s="19" customFormat="1" ht="9" customHeight="1">
      <c r="A82" s="3961">
        <v>46</v>
      </c>
      <c r="B82" s="3968" t="s">
        <v>1987</v>
      </c>
      <c r="C82" s="3963"/>
      <c r="D82" s="4068">
        <v>1</v>
      </c>
      <c r="E82" s="3963"/>
      <c r="F82" s="3971">
        <v>8</v>
      </c>
      <c r="G82" s="3968" t="s">
        <v>1987</v>
      </c>
      <c r="H82" s="4058"/>
      <c r="I82" s="2297" t="s">
        <v>1639</v>
      </c>
      <c r="J82" s="17"/>
      <c r="K82" s="4058"/>
      <c r="L82" s="4058"/>
    </row>
    <row r="83" spans="1:12" s="19" customFormat="1" ht="9" customHeight="1">
      <c r="A83" s="3961">
        <v>47</v>
      </c>
      <c r="B83" s="3969" t="s">
        <v>1988</v>
      </c>
      <c r="C83" s="3963"/>
      <c r="D83" s="4068">
        <v>1</v>
      </c>
      <c r="E83" s="3963"/>
      <c r="F83" s="3974"/>
      <c r="G83" s="4024"/>
      <c r="H83" s="4058"/>
      <c r="I83" s="2297" t="s">
        <v>1639</v>
      </c>
      <c r="J83" s="17"/>
      <c r="K83" s="4058"/>
      <c r="L83" s="4058"/>
    </row>
    <row r="84" spans="1:12" s="19" customFormat="1" ht="9" customHeight="1">
      <c r="A84" s="3961">
        <v>48</v>
      </c>
      <c r="B84" s="3959" t="s">
        <v>1412</v>
      </c>
      <c r="C84" s="3963"/>
      <c r="D84" s="4068">
        <v>1</v>
      </c>
      <c r="E84" s="3963"/>
      <c r="F84" s="3971">
        <v>9</v>
      </c>
      <c r="G84" s="3959" t="s">
        <v>1412</v>
      </c>
      <c r="H84" s="4058"/>
      <c r="I84" s="2297" t="s">
        <v>1639</v>
      </c>
      <c r="J84" s="17"/>
      <c r="K84" s="4058"/>
      <c r="L84" s="4058"/>
    </row>
    <row r="85" spans="1:12" s="19" customFormat="1" ht="9" customHeight="1">
      <c r="A85" s="3961">
        <v>49</v>
      </c>
      <c r="B85" s="3967" t="s">
        <v>3004</v>
      </c>
      <c r="C85" s="3963"/>
      <c r="D85" s="4068">
        <v>1</v>
      </c>
      <c r="E85" s="3963"/>
      <c r="F85" s="3974"/>
      <c r="G85" s="4025"/>
      <c r="H85" s="4058"/>
      <c r="I85" s="2297" t="s">
        <v>1639</v>
      </c>
      <c r="J85" s="17"/>
      <c r="K85" s="4058"/>
      <c r="L85" s="4058"/>
    </row>
    <row r="86" spans="1:12" s="19" customFormat="1" ht="9" customHeight="1">
      <c r="A86" s="3961">
        <v>50</v>
      </c>
      <c r="B86" s="3968" t="s">
        <v>3009</v>
      </c>
      <c r="C86" s="3963"/>
      <c r="D86" s="4068">
        <v>1</v>
      </c>
      <c r="E86" s="3963"/>
      <c r="F86" s="3971">
        <v>10</v>
      </c>
      <c r="G86" s="3968" t="s">
        <v>3009</v>
      </c>
      <c r="H86" s="4058"/>
      <c r="I86" s="2297" t="s">
        <v>1639</v>
      </c>
      <c r="J86" s="17"/>
      <c r="K86" s="4058"/>
      <c r="L86" s="4058"/>
    </row>
    <row r="87" spans="1:12" s="19" customFormat="1" ht="9" customHeight="1">
      <c r="A87" s="3961">
        <v>51</v>
      </c>
      <c r="B87" s="3959" t="s">
        <v>3012</v>
      </c>
      <c r="C87" s="3963"/>
      <c r="D87" s="4068">
        <v>1</v>
      </c>
      <c r="E87" s="3963"/>
      <c r="F87" s="3980"/>
      <c r="G87" s="4026"/>
      <c r="H87" s="4058"/>
      <c r="I87" s="2297" t="s">
        <v>1639</v>
      </c>
      <c r="J87" s="17"/>
      <c r="K87" s="4058"/>
      <c r="L87" s="4058"/>
    </row>
    <row r="88" spans="1:12" s="19" customFormat="1" ht="9" customHeight="1">
      <c r="A88" s="3961">
        <v>52</v>
      </c>
      <c r="B88" s="3964" t="s">
        <v>1985</v>
      </c>
      <c r="C88" s="3963"/>
      <c r="D88" s="4068">
        <v>1</v>
      </c>
      <c r="E88" s="3963"/>
      <c r="F88" s="4004"/>
      <c r="G88" s="4020"/>
      <c r="H88" s="4058"/>
      <c r="I88" s="2297" t="s">
        <v>1639</v>
      </c>
      <c r="J88" s="17"/>
      <c r="K88" s="4058"/>
      <c r="L88" s="4058"/>
    </row>
    <row r="89" spans="1:12" s="19" customFormat="1" ht="9" customHeight="1">
      <c r="A89" s="3961">
        <v>53</v>
      </c>
      <c r="B89" s="3959" t="s">
        <v>1991</v>
      </c>
      <c r="C89" s="3963"/>
      <c r="D89" s="4068">
        <v>1</v>
      </c>
      <c r="E89" s="3963"/>
      <c r="F89" s="4004"/>
      <c r="G89" s="4005"/>
      <c r="H89" s="4058"/>
      <c r="I89" s="2297" t="s">
        <v>1639</v>
      </c>
      <c r="J89" s="17"/>
      <c r="K89" s="4058"/>
      <c r="L89" s="4058"/>
    </row>
    <row r="90" spans="1:12" s="19" customFormat="1" ht="9" customHeight="1">
      <c r="A90" s="3961">
        <v>54</v>
      </c>
      <c r="B90" s="3959" t="s">
        <v>1992</v>
      </c>
      <c r="C90" s="3963"/>
      <c r="D90" s="4068">
        <v>1</v>
      </c>
      <c r="E90" s="3963"/>
      <c r="F90" s="4004"/>
      <c r="G90" s="4005"/>
      <c r="H90" s="4058"/>
      <c r="I90" s="2297" t="s">
        <v>1639</v>
      </c>
      <c r="J90" s="17"/>
      <c r="K90" s="4058"/>
      <c r="L90" s="4058"/>
    </row>
    <row r="91" spans="1:12" s="19" customFormat="1" ht="9" customHeight="1" thickBot="1">
      <c r="A91" s="4051" t="s">
        <v>3122</v>
      </c>
      <c r="B91" s="3959" t="s">
        <v>3045</v>
      </c>
      <c r="C91" s="3963"/>
      <c r="D91" s="4068">
        <v>1</v>
      </c>
      <c r="E91" s="3963"/>
      <c r="F91" s="4004"/>
      <c r="G91" s="4005"/>
      <c r="H91" s="4058"/>
      <c r="I91" s="2297" t="s">
        <v>1639</v>
      </c>
      <c r="J91" s="17"/>
      <c r="K91" s="4058"/>
      <c r="L91" s="4058"/>
    </row>
    <row r="92" spans="1:12" s="19" customFormat="1" ht="9" customHeight="1">
      <c r="A92" s="4810" t="s">
        <v>3127</v>
      </c>
      <c r="B92" s="4810"/>
      <c r="C92" s="3963"/>
      <c r="D92" s="4069"/>
      <c r="E92" s="3963"/>
      <c r="F92" s="4811" t="s">
        <v>3099</v>
      </c>
      <c r="G92" s="4811"/>
      <c r="H92" s="4058"/>
      <c r="I92" s="1735"/>
      <c r="J92" s="1735"/>
      <c r="K92" s="4058"/>
      <c r="L92" s="4058"/>
    </row>
    <row r="93" spans="1:12" s="19" customFormat="1" ht="9" customHeight="1">
      <c r="A93" s="3961">
        <v>55</v>
      </c>
      <c r="B93" s="3959" t="s">
        <v>2897</v>
      </c>
      <c r="C93" s="3963"/>
      <c r="D93" s="4068">
        <v>1</v>
      </c>
      <c r="E93" s="3963"/>
      <c r="F93" s="4004"/>
      <c r="G93" s="4005"/>
      <c r="H93" s="4058"/>
      <c r="I93" s="2297" t="s">
        <v>1639</v>
      </c>
      <c r="J93" s="17"/>
      <c r="K93" s="4058"/>
      <c r="L93" s="4058"/>
    </row>
    <row r="94" spans="1:12" s="19" customFormat="1" ht="9" customHeight="1">
      <c r="A94" s="3961">
        <v>56</v>
      </c>
      <c r="B94" s="3959" t="s">
        <v>2898</v>
      </c>
      <c r="C94" s="3963"/>
      <c r="D94" s="4068">
        <v>1</v>
      </c>
      <c r="E94" s="3963"/>
      <c r="F94" s="3981"/>
      <c r="G94" s="4012"/>
      <c r="H94" s="4058"/>
      <c r="I94" s="2297"/>
      <c r="J94" s="2297" t="s">
        <v>1639</v>
      </c>
      <c r="K94" s="4058"/>
      <c r="L94" s="4058"/>
    </row>
    <row r="95" spans="1:12" s="19" customFormat="1" ht="9" customHeight="1">
      <c r="A95" s="3961">
        <v>57</v>
      </c>
      <c r="B95" s="3959" t="s">
        <v>3139</v>
      </c>
      <c r="C95" s="3963"/>
      <c r="D95" s="4068">
        <v>1</v>
      </c>
      <c r="E95" s="3963"/>
      <c r="F95" s="3971">
        <v>11</v>
      </c>
      <c r="G95" s="3959" t="s">
        <v>3140</v>
      </c>
      <c r="H95" s="4058"/>
      <c r="I95" s="2297"/>
      <c r="J95" s="2297" t="s">
        <v>1639</v>
      </c>
      <c r="K95" s="4058"/>
      <c r="L95" s="4058"/>
    </row>
    <row r="96" spans="1:12" s="19" customFormat="1" ht="9" customHeight="1" thickBot="1">
      <c r="A96" s="3961">
        <v>58</v>
      </c>
      <c r="B96" s="3959" t="s">
        <v>2971</v>
      </c>
      <c r="C96" s="3963"/>
      <c r="D96" s="4068">
        <v>1</v>
      </c>
      <c r="E96" s="3963"/>
      <c r="F96" s="3971">
        <v>12</v>
      </c>
      <c r="G96" s="3959" t="s">
        <v>3141</v>
      </c>
      <c r="H96" s="4058"/>
      <c r="I96" s="2297" t="s">
        <v>1639</v>
      </c>
      <c r="K96" s="4058"/>
      <c r="L96" s="4058"/>
    </row>
    <row r="97" spans="1:12" s="19" customFormat="1" ht="9" customHeight="1">
      <c r="A97" s="4810" t="s">
        <v>3118</v>
      </c>
      <c r="B97" s="4810"/>
      <c r="C97" s="3963"/>
      <c r="D97" s="4069"/>
      <c r="E97" s="3963"/>
      <c r="F97" s="4814"/>
      <c r="G97" s="4814"/>
      <c r="H97" s="4058"/>
      <c r="I97" s="17"/>
      <c r="J97" s="17"/>
      <c r="K97" s="4058"/>
      <c r="L97" s="4058"/>
    </row>
    <row r="98" spans="1:12" s="19" customFormat="1" ht="9" customHeight="1">
      <c r="A98" s="3961">
        <v>59</v>
      </c>
      <c r="B98" s="3959" t="s">
        <v>2963</v>
      </c>
      <c r="C98" s="3963"/>
      <c r="D98" s="4068">
        <v>1</v>
      </c>
      <c r="E98" s="3963"/>
      <c r="F98" s="4004"/>
      <c r="G98" s="4005"/>
      <c r="H98" s="4058"/>
      <c r="I98" s="2297" t="s">
        <v>1639</v>
      </c>
      <c r="J98" s="17"/>
      <c r="K98" s="4058"/>
      <c r="L98" s="4058"/>
    </row>
    <row r="99" spans="1:12" s="19" customFormat="1" ht="9" customHeight="1">
      <c r="A99" s="3961">
        <v>60</v>
      </c>
      <c r="B99" s="3959" t="s">
        <v>2962</v>
      </c>
      <c r="C99" s="3963"/>
      <c r="D99" s="4068">
        <v>1</v>
      </c>
      <c r="E99" s="3963"/>
      <c r="F99" s="4004"/>
      <c r="G99" s="4005"/>
      <c r="H99" s="4058"/>
      <c r="I99" s="2297" t="s">
        <v>1639</v>
      </c>
      <c r="J99" s="17"/>
      <c r="K99" s="4058"/>
      <c r="L99" s="4058"/>
    </row>
    <row r="100" spans="1:12" s="19" customFormat="1" ht="9" customHeight="1">
      <c r="A100" s="3961">
        <v>61</v>
      </c>
      <c r="B100" s="3959" t="s">
        <v>2960</v>
      </c>
      <c r="C100" s="3963"/>
      <c r="D100" s="4068">
        <v>1</v>
      </c>
      <c r="E100" s="3963"/>
      <c r="F100" s="4004"/>
      <c r="G100" s="4005"/>
      <c r="H100" s="4058"/>
      <c r="I100" s="2297" t="s">
        <v>1639</v>
      </c>
      <c r="J100" s="17"/>
      <c r="K100" s="4058"/>
      <c r="L100" s="4058"/>
    </row>
    <row r="101" spans="1:12" s="19" customFormat="1" ht="9" customHeight="1">
      <c r="A101" s="3961">
        <v>62</v>
      </c>
      <c r="B101" s="3959" t="s">
        <v>2961</v>
      </c>
      <c r="C101" s="3963"/>
      <c r="D101" s="4068">
        <v>1</v>
      </c>
      <c r="E101" s="3963"/>
      <c r="F101" s="4004"/>
      <c r="G101" s="4005"/>
      <c r="H101" s="4058"/>
      <c r="I101" s="2297" t="s">
        <v>1639</v>
      </c>
      <c r="J101" s="17"/>
      <c r="K101" s="4058"/>
      <c r="L101" s="4058"/>
    </row>
    <row r="102" spans="1:12" s="19" customFormat="1" ht="9" customHeight="1">
      <c r="A102" s="3961">
        <v>63</v>
      </c>
      <c r="B102" s="3959" t="s">
        <v>2953</v>
      </c>
      <c r="C102" s="3963"/>
      <c r="D102" s="4068">
        <v>1</v>
      </c>
      <c r="E102" s="3963"/>
      <c r="F102" s="4022"/>
      <c r="G102" s="4023"/>
      <c r="H102" s="4058"/>
      <c r="I102" s="2297" t="s">
        <v>1639</v>
      </c>
      <c r="J102" s="17"/>
      <c r="K102" s="4058"/>
      <c r="L102" s="4058"/>
    </row>
    <row r="103" spans="1:12" s="19" customFormat="1" ht="9" customHeight="1">
      <c r="A103" s="3961">
        <v>64</v>
      </c>
      <c r="B103" s="3959" t="s">
        <v>2954</v>
      </c>
      <c r="C103" s="3963"/>
      <c r="D103" s="4068">
        <v>1</v>
      </c>
      <c r="E103" s="3963"/>
      <c r="F103" s="4022"/>
      <c r="G103" s="4023"/>
      <c r="H103" s="4058"/>
      <c r="I103" s="2297" t="s">
        <v>1639</v>
      </c>
      <c r="J103" s="17"/>
      <c r="K103" s="4058"/>
      <c r="L103" s="4058"/>
    </row>
    <row r="104" spans="1:12" s="19" customFormat="1" ht="9" customHeight="1">
      <c r="A104" s="3961">
        <v>65</v>
      </c>
      <c r="B104" s="3959" t="s">
        <v>2955</v>
      </c>
      <c r="C104" s="3963"/>
      <c r="D104" s="4068">
        <v>1</v>
      </c>
      <c r="E104" s="3963"/>
      <c r="F104" s="4022"/>
      <c r="G104" s="4023"/>
      <c r="H104" s="4058"/>
      <c r="I104" s="2297" t="s">
        <v>1639</v>
      </c>
      <c r="J104" s="17"/>
      <c r="K104" s="4058"/>
      <c r="L104" s="4058"/>
    </row>
    <row r="105" spans="1:12" s="19" customFormat="1" ht="9" customHeight="1">
      <c r="A105" s="3961">
        <v>66</v>
      </c>
      <c r="B105" s="3959" t="s">
        <v>2956</v>
      </c>
      <c r="C105" s="3963"/>
      <c r="D105" s="4068">
        <v>1</v>
      </c>
      <c r="E105" s="3963"/>
      <c r="F105" s="4022"/>
      <c r="G105" s="4023"/>
      <c r="H105" s="4058"/>
      <c r="I105" s="2297" t="s">
        <v>1639</v>
      </c>
      <c r="J105" s="17"/>
      <c r="K105" s="4058"/>
      <c r="L105" s="4058"/>
    </row>
    <row r="106" spans="1:12" s="19" customFormat="1" ht="9" customHeight="1" thickBot="1">
      <c r="A106" s="3961">
        <v>67</v>
      </c>
      <c r="B106" s="3959" t="s">
        <v>2978</v>
      </c>
      <c r="C106" s="3963"/>
      <c r="D106" s="4068">
        <v>1</v>
      </c>
      <c r="E106" s="3963"/>
      <c r="F106" s="4004"/>
      <c r="G106" s="4005"/>
      <c r="H106" s="4058"/>
      <c r="I106" s="2297" t="s">
        <v>1639</v>
      </c>
      <c r="J106" s="17"/>
      <c r="K106" s="4058"/>
      <c r="L106" s="4058"/>
    </row>
    <row r="107" spans="1:12" s="19" customFormat="1" ht="9" customHeight="1">
      <c r="A107" s="4810" t="s">
        <v>3128</v>
      </c>
      <c r="B107" s="4810"/>
      <c r="C107" s="3963"/>
      <c r="D107" s="4069"/>
      <c r="E107" s="3963"/>
      <c r="F107" s="4813"/>
      <c r="G107" s="4813"/>
      <c r="H107" s="4058"/>
      <c r="I107" s="1735"/>
      <c r="J107" s="1735"/>
      <c r="K107" s="4058"/>
      <c r="L107" s="4058"/>
    </row>
    <row r="108" spans="1:12" s="19" customFormat="1" ht="9" customHeight="1">
      <c r="A108" s="3961">
        <v>68</v>
      </c>
      <c r="B108" s="3967" t="s">
        <v>3053</v>
      </c>
      <c r="C108" s="3963"/>
      <c r="D108" s="4068">
        <v>2</v>
      </c>
      <c r="E108" s="3963"/>
      <c r="F108" s="4004"/>
      <c r="G108" s="4021"/>
      <c r="H108" s="4058"/>
      <c r="I108" s="2297" t="s">
        <v>1639</v>
      </c>
      <c r="J108" s="2297"/>
      <c r="K108" s="4058"/>
      <c r="L108" s="4058"/>
    </row>
    <row r="109" spans="1:12" s="19" customFormat="1" ht="9" customHeight="1">
      <c r="A109" s="3961">
        <v>69</v>
      </c>
      <c r="B109" s="3967" t="s">
        <v>3054</v>
      </c>
      <c r="C109" s="3963"/>
      <c r="D109" s="4068">
        <v>2</v>
      </c>
      <c r="E109" s="3963"/>
      <c r="F109" s="4004"/>
      <c r="G109" s="4021"/>
      <c r="H109" s="4058"/>
      <c r="I109" s="2297" t="s">
        <v>1639</v>
      </c>
      <c r="J109" s="2297"/>
      <c r="K109" s="4058"/>
      <c r="L109" s="4058"/>
    </row>
    <row r="110" spans="1:12" s="19" customFormat="1" ht="9" customHeight="1">
      <c r="A110" s="3961">
        <v>70</v>
      </c>
      <c r="B110" s="3967" t="s">
        <v>3055</v>
      </c>
      <c r="C110" s="3963"/>
      <c r="D110" s="4068">
        <v>2</v>
      </c>
      <c r="E110" s="3963"/>
      <c r="F110" s="4022"/>
      <c r="G110" s="4023"/>
      <c r="H110" s="4058"/>
      <c r="I110" s="2297" t="s">
        <v>1639</v>
      </c>
      <c r="J110" s="2297"/>
      <c r="K110" s="4058"/>
      <c r="L110" s="4058"/>
    </row>
    <row r="111" spans="1:12" s="19" customFormat="1" ht="9" customHeight="1">
      <c r="A111" s="3961">
        <v>71</v>
      </c>
      <c r="B111" s="3967" t="s">
        <v>3056</v>
      </c>
      <c r="C111" s="3963"/>
      <c r="D111" s="4068">
        <v>2</v>
      </c>
      <c r="E111" s="3963"/>
      <c r="F111" s="4022"/>
      <c r="G111" s="4023"/>
      <c r="H111" s="4058"/>
      <c r="I111" s="2297" t="s">
        <v>1639</v>
      </c>
      <c r="J111" s="2297"/>
      <c r="K111" s="4058"/>
      <c r="L111" s="4058"/>
    </row>
    <row r="112" spans="1:12" s="19" customFormat="1" ht="9" customHeight="1">
      <c r="A112" s="3961">
        <v>72</v>
      </c>
      <c r="B112" s="3967" t="s">
        <v>3057</v>
      </c>
      <c r="C112" s="3963"/>
      <c r="D112" s="4068">
        <v>2</v>
      </c>
      <c r="E112" s="3963"/>
      <c r="F112" s="4022"/>
      <c r="G112" s="4023"/>
      <c r="H112" s="4058"/>
      <c r="I112" s="2297" t="s">
        <v>1639</v>
      </c>
      <c r="J112" s="2297"/>
      <c r="K112" s="4058"/>
      <c r="L112" s="4058"/>
    </row>
    <row r="113" spans="1:12" s="19" customFormat="1" ht="9" customHeight="1" thickBot="1">
      <c r="A113" s="4051" t="s">
        <v>3122</v>
      </c>
      <c r="B113" s="3967" t="s">
        <v>2972</v>
      </c>
      <c r="C113" s="3963"/>
      <c r="D113" s="4068">
        <v>2</v>
      </c>
      <c r="E113" s="3963"/>
      <c r="F113" s="4004"/>
      <c r="G113" s="4021"/>
      <c r="H113" s="4058"/>
      <c r="I113" s="2297" t="s">
        <v>1639</v>
      </c>
      <c r="J113" s="2297"/>
      <c r="K113" s="4058"/>
      <c r="L113" s="4058"/>
    </row>
    <row r="114" spans="1:12" s="19" customFormat="1" ht="9" customHeight="1">
      <c r="A114" s="4810" t="s">
        <v>3129</v>
      </c>
      <c r="B114" s="4810"/>
      <c r="C114" s="3963"/>
      <c r="D114" s="4069"/>
      <c r="E114" s="3963"/>
      <c r="F114" s="4813"/>
      <c r="G114" s="4813"/>
      <c r="H114" s="4058"/>
      <c r="I114" s="1735"/>
      <c r="J114" s="4054"/>
      <c r="K114" s="4058"/>
      <c r="L114" s="4058"/>
    </row>
    <row r="115" spans="1:12" s="19" customFormat="1" ht="9" customHeight="1">
      <c r="A115" s="3961">
        <v>73</v>
      </c>
      <c r="B115" s="3959" t="s">
        <v>3005</v>
      </c>
      <c r="C115" s="3963"/>
      <c r="D115" s="4068">
        <v>2</v>
      </c>
      <c r="E115" s="3963"/>
      <c r="F115" s="4004"/>
      <c r="G115" s="4005"/>
      <c r="H115" s="4058"/>
      <c r="I115" s="2297" t="s">
        <v>1639</v>
      </c>
      <c r="J115" s="2297"/>
      <c r="K115" s="4058"/>
      <c r="L115" s="4058"/>
    </row>
    <row r="116" spans="1:12" s="19" customFormat="1" ht="9" customHeight="1">
      <c r="A116" s="3961">
        <v>74</v>
      </c>
      <c r="B116" s="3959" t="s">
        <v>3020</v>
      </c>
      <c r="C116" s="3963"/>
      <c r="D116" s="4068">
        <v>2</v>
      </c>
      <c r="E116" s="3963"/>
      <c r="F116" s="4004"/>
      <c r="G116" s="4005"/>
      <c r="H116" s="4058"/>
      <c r="I116" s="2297" t="s">
        <v>1639</v>
      </c>
      <c r="J116" s="2297"/>
      <c r="K116" s="4058"/>
      <c r="L116" s="4058"/>
    </row>
    <row r="117" spans="1:12" s="19" customFormat="1" ht="9" customHeight="1">
      <c r="A117" s="3961">
        <v>75</v>
      </c>
      <c r="B117" s="3959" t="s">
        <v>3039</v>
      </c>
      <c r="C117" s="3963"/>
      <c r="D117" s="4068">
        <v>2</v>
      </c>
      <c r="E117" s="3963"/>
      <c r="F117" s="4004"/>
      <c r="G117" s="4005"/>
      <c r="H117" s="4058"/>
      <c r="I117" s="2297" t="s">
        <v>1639</v>
      </c>
      <c r="J117" s="2297"/>
      <c r="K117" s="4058"/>
      <c r="L117" s="4058"/>
    </row>
    <row r="118" spans="1:12" s="19" customFormat="1" ht="9" customHeight="1">
      <c r="A118" s="3961">
        <v>76</v>
      </c>
      <c r="B118" s="3959" t="s">
        <v>3040</v>
      </c>
      <c r="C118" s="3963"/>
      <c r="D118" s="4068">
        <v>2</v>
      </c>
      <c r="E118" s="3963"/>
      <c r="F118" s="4004"/>
      <c r="G118" s="4005"/>
      <c r="H118" s="4058"/>
      <c r="I118" s="2297" t="s">
        <v>1639</v>
      </c>
      <c r="J118" s="2297"/>
      <c r="K118" s="4058"/>
      <c r="L118" s="4058"/>
    </row>
    <row r="119" spans="1:12" s="19" customFormat="1" ht="9" customHeight="1">
      <c r="A119" s="3961">
        <v>77</v>
      </c>
      <c r="B119" s="3959" t="s">
        <v>3006</v>
      </c>
      <c r="C119" s="3963"/>
      <c r="D119" s="4068">
        <v>2</v>
      </c>
      <c r="E119" s="3963"/>
      <c r="F119" s="4022"/>
      <c r="G119" s="4023"/>
      <c r="H119" s="4058"/>
      <c r="I119" s="2297" t="s">
        <v>1639</v>
      </c>
      <c r="J119" s="2297"/>
      <c r="K119" s="4058"/>
      <c r="L119" s="4058"/>
    </row>
    <row r="120" spans="1:12" s="19" customFormat="1" ht="9" customHeight="1">
      <c r="A120" s="3961">
        <v>78</v>
      </c>
      <c r="B120" s="3959" t="s">
        <v>2005</v>
      </c>
      <c r="C120" s="3963"/>
      <c r="D120" s="4068">
        <v>2</v>
      </c>
      <c r="E120" s="3963"/>
      <c r="F120" s="4022"/>
      <c r="G120" s="4023"/>
      <c r="H120" s="4058"/>
      <c r="I120" s="2297" t="s">
        <v>1639</v>
      </c>
      <c r="J120" s="2297"/>
      <c r="K120" s="4058"/>
      <c r="L120" s="4058"/>
    </row>
    <row r="121" spans="1:12" s="19" customFormat="1" ht="9" customHeight="1" thickBot="1">
      <c r="A121" s="4051" t="s">
        <v>3122</v>
      </c>
      <c r="B121" s="3967" t="s">
        <v>2973</v>
      </c>
      <c r="C121" s="3963"/>
      <c r="D121" s="4068">
        <v>2</v>
      </c>
      <c r="E121" s="3963"/>
      <c r="F121" s="4022"/>
      <c r="G121" s="4021"/>
      <c r="H121" s="4058"/>
      <c r="I121" s="2297" t="s">
        <v>1639</v>
      </c>
      <c r="J121" s="2297"/>
      <c r="K121" s="4058"/>
      <c r="L121" s="4058"/>
    </row>
    <row r="122" spans="1:12" s="19" customFormat="1" ht="9" customHeight="1">
      <c r="A122" s="4810" t="s">
        <v>3119</v>
      </c>
      <c r="B122" s="4810"/>
      <c r="C122" s="3963"/>
      <c r="D122" s="4069"/>
      <c r="E122" s="3963"/>
      <c r="F122" s="4813"/>
      <c r="G122" s="4813"/>
      <c r="H122" s="4058"/>
      <c r="I122" s="1735"/>
      <c r="J122" s="1735"/>
      <c r="K122" s="4058"/>
      <c r="L122" s="4058"/>
    </row>
    <row r="123" spans="1:12" s="19" customFormat="1" ht="9" customHeight="1">
      <c r="A123" s="3961">
        <v>79</v>
      </c>
      <c r="B123" s="3959" t="s">
        <v>2981</v>
      </c>
      <c r="C123" s="3963"/>
      <c r="D123" s="4068">
        <v>2</v>
      </c>
      <c r="E123" s="3963"/>
      <c r="F123" s="4004"/>
      <c r="G123" s="4005"/>
      <c r="H123" s="4058"/>
      <c r="I123" s="2297" t="s">
        <v>1639</v>
      </c>
      <c r="J123" s="2297"/>
      <c r="K123" s="4058"/>
      <c r="L123" s="4058"/>
    </row>
    <row r="124" spans="1:12" s="19" customFormat="1" ht="9" customHeight="1">
      <c r="A124" s="3961">
        <v>80</v>
      </c>
      <c r="B124" s="3959" t="s">
        <v>3041</v>
      </c>
      <c r="C124" s="3963"/>
      <c r="D124" s="4068">
        <v>2</v>
      </c>
      <c r="E124" s="3963"/>
      <c r="F124" s="4004"/>
      <c r="G124" s="4005"/>
      <c r="H124" s="4058"/>
      <c r="I124" s="2297" t="s">
        <v>1639</v>
      </c>
      <c r="J124" s="2297"/>
      <c r="K124" s="4058"/>
      <c r="L124" s="4058"/>
    </row>
    <row r="125" spans="1:12" s="19" customFormat="1" ht="9" customHeight="1">
      <c r="A125" s="3961">
        <v>81</v>
      </c>
      <c r="B125" s="3959" t="s">
        <v>3042</v>
      </c>
      <c r="C125" s="3963"/>
      <c r="D125" s="4068">
        <v>2</v>
      </c>
      <c r="E125" s="3963"/>
      <c r="F125" s="4004"/>
      <c r="G125" s="4005"/>
      <c r="H125" s="4058"/>
      <c r="I125" s="2297" t="s">
        <v>1639</v>
      </c>
      <c r="J125" s="2297"/>
      <c r="K125" s="4058"/>
      <c r="L125" s="4058"/>
    </row>
    <row r="126" spans="1:12" s="19" customFormat="1" ht="9" customHeight="1">
      <c r="A126" s="3961">
        <v>82</v>
      </c>
      <c r="B126" s="3959" t="s">
        <v>2982</v>
      </c>
      <c r="C126" s="3963"/>
      <c r="D126" s="4068">
        <v>2</v>
      </c>
      <c r="E126" s="3963"/>
      <c r="F126" s="4022"/>
      <c r="G126" s="4023"/>
      <c r="H126" s="4058"/>
      <c r="I126" s="2297" t="s">
        <v>1639</v>
      </c>
      <c r="J126" s="2297"/>
      <c r="K126" s="4058"/>
      <c r="L126" s="4058"/>
    </row>
    <row r="127" spans="1:12" s="19" customFormat="1" ht="9" customHeight="1">
      <c r="A127" s="3961">
        <v>83</v>
      </c>
      <c r="B127" s="3959" t="s">
        <v>2983</v>
      </c>
      <c r="C127" s="3963"/>
      <c r="D127" s="4068">
        <v>2</v>
      </c>
      <c r="E127" s="3963"/>
      <c r="F127" s="4022"/>
      <c r="G127" s="4023"/>
      <c r="H127" s="4058"/>
      <c r="I127" s="2297" t="s">
        <v>1639</v>
      </c>
      <c r="J127" s="2297"/>
      <c r="K127" s="4058"/>
      <c r="L127" s="4058"/>
    </row>
    <row r="128" spans="1:12" s="19" customFormat="1" ht="9" customHeight="1" thickBot="1">
      <c r="A128" s="3971" t="s">
        <v>3122</v>
      </c>
      <c r="B128" s="3967" t="s">
        <v>2974</v>
      </c>
      <c r="C128" s="3963"/>
      <c r="D128" s="4068">
        <v>2</v>
      </c>
      <c r="E128" s="3963"/>
      <c r="F128" s="4022"/>
      <c r="G128" s="4021"/>
      <c r="H128" s="4058"/>
      <c r="I128" s="2297" t="s">
        <v>1639</v>
      </c>
      <c r="J128" s="2297"/>
      <c r="K128" s="4058"/>
      <c r="L128" s="4058"/>
    </row>
    <row r="129" spans="1:12" s="19" customFormat="1" ht="9" customHeight="1">
      <c r="A129" s="4810" t="s">
        <v>3123</v>
      </c>
      <c r="B129" s="4810"/>
      <c r="D129" s="4070"/>
      <c r="F129" s="2247"/>
      <c r="G129" s="2247"/>
      <c r="H129" s="4058"/>
      <c r="I129" s="1735"/>
      <c r="J129" s="1735"/>
      <c r="K129" s="4058"/>
      <c r="L129" s="4058"/>
    </row>
    <row r="130" spans="1:12" s="19" customFormat="1" ht="9" customHeight="1">
      <c r="A130" s="3971" t="s">
        <v>3122</v>
      </c>
      <c r="B130" s="3967" t="s">
        <v>3097</v>
      </c>
      <c r="D130" s="4068">
        <v>1</v>
      </c>
      <c r="F130" s="2247"/>
      <c r="G130" s="2247"/>
      <c r="H130" s="4058"/>
      <c r="I130" s="2297" t="s">
        <v>1639</v>
      </c>
      <c r="J130" s="2297" t="s">
        <v>1639</v>
      </c>
      <c r="K130" s="4058"/>
      <c r="L130" s="4058"/>
    </row>
    <row r="131" spans="1:12" s="19" customFormat="1" ht="9" customHeight="1" thickBot="1">
      <c r="A131" s="3971" t="s">
        <v>3122</v>
      </c>
      <c r="B131" s="3967" t="s">
        <v>3120</v>
      </c>
      <c r="D131" s="4068">
        <v>1</v>
      </c>
      <c r="F131" s="2247"/>
      <c r="G131" s="2247"/>
      <c r="I131" s="2297" t="s">
        <v>1639</v>
      </c>
      <c r="J131" s="2297" t="s">
        <v>1639</v>
      </c>
      <c r="K131" s="4058"/>
      <c r="L131" s="4058"/>
    </row>
    <row r="132" spans="1:12" s="19" customFormat="1" ht="9" customHeight="1">
      <c r="A132" s="4810" t="s">
        <v>3130</v>
      </c>
      <c r="B132" s="4810"/>
      <c r="D132" s="4070"/>
      <c r="F132" s="2247"/>
      <c r="G132" s="2247"/>
      <c r="K132" s="4058"/>
      <c r="L132" s="4058"/>
    </row>
    <row r="133" spans="1:12" s="19" customFormat="1" ht="9" customHeight="1">
      <c r="A133" s="3971" t="s">
        <v>3122</v>
      </c>
      <c r="B133" s="3959" t="s">
        <v>3131</v>
      </c>
      <c r="D133" s="4068">
        <v>2</v>
      </c>
      <c r="I133" s="2297" t="s">
        <v>1639</v>
      </c>
      <c r="J133" s="2297" t="s">
        <v>1639</v>
      </c>
      <c r="K133" s="4058"/>
      <c r="L133" s="4058"/>
    </row>
    <row r="134" spans="1:12" s="19" customFormat="1" ht="9" customHeight="1">
      <c r="A134" s="3971" t="s">
        <v>3122</v>
      </c>
      <c r="B134" s="3959" t="s">
        <v>3132</v>
      </c>
      <c r="D134" s="4068">
        <v>2</v>
      </c>
      <c r="I134" s="2297" t="s">
        <v>1639</v>
      </c>
      <c r="J134" s="2297" t="s">
        <v>1639</v>
      </c>
      <c r="K134" s="4058"/>
      <c r="L134" s="4058"/>
    </row>
    <row r="135" spans="1:12" ht="9" customHeight="1">
      <c r="A135" s="3971" t="s">
        <v>3122</v>
      </c>
      <c r="B135" s="3959" t="s">
        <v>3133</v>
      </c>
      <c r="C135" s="4058"/>
      <c r="D135" s="4068">
        <v>2</v>
      </c>
      <c r="E135" s="4058"/>
      <c r="F135" s="4058"/>
      <c r="I135" s="2297" t="s">
        <v>1639</v>
      </c>
      <c r="J135" s="2297" t="s">
        <v>1639</v>
      </c>
    </row>
    <row r="136" spans="1:12" ht="9" customHeight="1">
      <c r="A136" s="3971" t="s">
        <v>3122</v>
      </c>
      <c r="B136" s="3959" t="s">
        <v>3134</v>
      </c>
      <c r="C136" s="4058"/>
      <c r="D136" s="4068">
        <v>2</v>
      </c>
      <c r="E136" s="4058"/>
      <c r="F136" s="4058"/>
      <c r="I136" s="2297" t="s">
        <v>1639</v>
      </c>
      <c r="J136" s="2297" t="s">
        <v>1639</v>
      </c>
    </row>
    <row r="137" spans="1:12" ht="9" customHeight="1" thickBot="1">
      <c r="A137" s="3971" t="s">
        <v>3122</v>
      </c>
      <c r="B137" s="3959" t="s">
        <v>3135</v>
      </c>
      <c r="D137" s="4072">
        <v>2</v>
      </c>
      <c r="I137" s="2297" t="s">
        <v>1639</v>
      </c>
      <c r="J137" s="2297" t="s">
        <v>1639</v>
      </c>
    </row>
    <row r="138" spans="1:12" ht="5.25" customHeight="1"/>
    <row r="139" spans="1:12" ht="10.5" customHeight="1">
      <c r="B139" s="4073" t="s">
        <v>3142</v>
      </c>
    </row>
    <row r="140" spans="1:12" ht="10.5" customHeight="1">
      <c r="B140" s="4812" t="s">
        <v>3143</v>
      </c>
      <c r="C140" s="4812"/>
      <c r="D140" s="4812"/>
    </row>
    <row r="141" spans="1:12" ht="11.25" customHeight="1">
      <c r="B141" s="4074" t="s">
        <v>3144</v>
      </c>
    </row>
    <row r="142" spans="1:12" ht="12.75" customHeight="1">
      <c r="B142" s="4074" t="s">
        <v>3145</v>
      </c>
    </row>
  </sheetData>
  <mergeCells count="33">
    <mergeCell ref="A45:B45"/>
    <mergeCell ref="F45:G45"/>
    <mergeCell ref="A1:J1"/>
    <mergeCell ref="I2:I3"/>
    <mergeCell ref="J2:J3"/>
    <mergeCell ref="A5:B5"/>
    <mergeCell ref="F5:G5"/>
    <mergeCell ref="A6:B6"/>
    <mergeCell ref="F6:G6"/>
    <mergeCell ref="A15:B15"/>
    <mergeCell ref="F15:G15"/>
    <mergeCell ref="A23:B23"/>
    <mergeCell ref="F23:G23"/>
    <mergeCell ref="A40:B40"/>
    <mergeCell ref="A54:B54"/>
    <mergeCell ref="A71:B71"/>
    <mergeCell ref="A79:B79"/>
    <mergeCell ref="F79:G79"/>
    <mergeCell ref="A80:B80"/>
    <mergeCell ref="F80:G80"/>
    <mergeCell ref="A92:B92"/>
    <mergeCell ref="F92:G92"/>
    <mergeCell ref="A97:B97"/>
    <mergeCell ref="F97:G97"/>
    <mergeCell ref="A107:B107"/>
    <mergeCell ref="F107:G107"/>
    <mergeCell ref="B140:D140"/>
    <mergeCell ref="A114:B114"/>
    <mergeCell ref="F114:G114"/>
    <mergeCell ref="A122:B122"/>
    <mergeCell ref="F122:G122"/>
    <mergeCell ref="A129:B129"/>
    <mergeCell ref="A132:B132"/>
  </mergeCells>
  <pageMargins left="0.11811023622047245" right="0" top="0" bottom="0" header="0.31496062992125984" footer="0.31496062992125984"/>
  <pageSetup paperSize="9" scale="63" orientation="portrait" r:id="rId1"/>
  <headerFooter differentFirst="1">
    <oddFooter>Página &amp;P de &amp;F</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0" tint="-0.14999847407452621"/>
  </sheetPr>
  <dimension ref="A1:O45"/>
  <sheetViews>
    <sheetView showGridLines="0" topLeftCell="A22" zoomScaleNormal="100" zoomScaleSheetLayoutView="81" workbookViewId="0">
      <selection activeCell="A41" sqref="A41:M43"/>
    </sheetView>
  </sheetViews>
  <sheetFormatPr baseColWidth="10" defaultRowHeight="15"/>
  <cols>
    <col min="1" max="1" width="38" customWidth="1"/>
    <col min="2" max="3" width="10.42578125" customWidth="1"/>
    <col min="4" max="4" width="11.42578125" customWidth="1"/>
    <col min="5" max="6" width="10.42578125" customWidth="1"/>
    <col min="7" max="7" width="11.7109375" customWidth="1"/>
    <col min="8" max="8" width="10.42578125" customWidth="1"/>
    <col min="9" max="9" width="11.42578125" customWidth="1"/>
    <col min="10" max="10" width="11.85546875" customWidth="1"/>
    <col min="11" max="12" width="10.42578125" customWidth="1"/>
    <col min="13" max="13" width="11.5703125" customWidth="1"/>
  </cols>
  <sheetData>
    <row r="1" spans="1:13" ht="23.25" customHeight="1"/>
    <row r="2" spans="1:13" ht="18.75" customHeight="1">
      <c r="A2" s="2963" t="s">
        <v>12</v>
      </c>
      <c r="B2" s="715"/>
      <c r="M2" s="3225" t="s">
        <v>2660</v>
      </c>
    </row>
    <row r="3" spans="1:13" ht="13.5" customHeight="1">
      <c r="A3" s="3271" t="s">
        <v>2321</v>
      </c>
      <c r="B3" s="2962"/>
    </row>
    <row r="4" spans="1:13" ht="15" customHeight="1">
      <c r="A4" s="5879" t="s">
        <v>2929</v>
      </c>
      <c r="B4" s="5879"/>
      <c r="C4" s="5879"/>
      <c r="D4" s="5879"/>
      <c r="E4" s="5879"/>
      <c r="F4" s="5879"/>
      <c r="G4" s="5879"/>
      <c r="H4" s="5879"/>
      <c r="I4" s="5879"/>
      <c r="J4" s="5879"/>
      <c r="K4" s="5879"/>
      <c r="L4" s="5879"/>
      <c r="M4" s="5879"/>
    </row>
    <row r="5" spans="1:13">
      <c r="A5" s="5880" t="s">
        <v>1521</v>
      </c>
      <c r="B5" s="5880"/>
      <c r="C5" s="5880"/>
      <c r="D5" s="5880"/>
      <c r="E5" s="5880"/>
      <c r="F5" s="5880"/>
      <c r="G5" s="5880"/>
      <c r="H5" s="5880"/>
      <c r="I5" s="5880"/>
      <c r="J5" s="5880"/>
      <c r="K5" s="5880"/>
      <c r="L5" s="5880"/>
      <c r="M5" s="5880"/>
    </row>
    <row r="6" spans="1:13">
      <c r="A6" s="5523" t="s">
        <v>1641</v>
      </c>
      <c r="B6" s="5523"/>
      <c r="C6" s="5523"/>
      <c r="D6" s="5523"/>
      <c r="E6" s="5523"/>
      <c r="F6" s="5523"/>
      <c r="G6" s="5523"/>
      <c r="H6" s="5523"/>
      <c r="I6" s="5523"/>
      <c r="J6" s="5523"/>
      <c r="K6" s="5523"/>
      <c r="L6" s="5523"/>
      <c r="M6" s="5523"/>
    </row>
    <row r="7" spans="1:13">
      <c r="A7" s="3121" t="s">
        <v>17</v>
      </c>
      <c r="B7" s="3272"/>
      <c r="C7" s="3272"/>
      <c r="D7" s="3272"/>
      <c r="E7" s="3272"/>
      <c r="F7" s="3272"/>
      <c r="G7" s="3272"/>
      <c r="H7" s="3272"/>
      <c r="I7" s="3272"/>
      <c r="J7" s="3272"/>
      <c r="K7" s="3272"/>
      <c r="L7" s="3272"/>
      <c r="M7" s="3272"/>
    </row>
    <row r="8" spans="1:13">
      <c r="A8" s="2966" t="s">
        <v>468</v>
      </c>
      <c r="B8" s="3272"/>
      <c r="C8" s="3272"/>
      <c r="D8" s="3272"/>
      <c r="E8" s="3272"/>
      <c r="F8" s="3272"/>
      <c r="G8" s="3272"/>
      <c r="H8" s="3272"/>
      <c r="I8" s="3272"/>
      <c r="J8" s="3272"/>
      <c r="K8" s="3272"/>
      <c r="L8" s="3272"/>
      <c r="M8" s="3272"/>
    </row>
    <row r="9" spans="1:13">
      <c r="A9" s="1583"/>
      <c r="B9" s="2964"/>
      <c r="C9" s="2964"/>
    </row>
    <row r="10" spans="1:13" ht="15" customHeight="1">
      <c r="A10" s="5524" t="s">
        <v>1087</v>
      </c>
      <c r="B10" s="5527" t="s">
        <v>2653</v>
      </c>
      <c r="C10" s="5528"/>
      <c r="D10" s="5528"/>
      <c r="E10" s="5528"/>
      <c r="F10" s="5528"/>
      <c r="G10" s="5528"/>
      <c r="H10" s="5528"/>
      <c r="I10" s="5528"/>
      <c r="J10" s="5529"/>
      <c r="K10" s="5527" t="s">
        <v>449</v>
      </c>
      <c r="L10" s="5528"/>
      <c r="M10" s="5529"/>
    </row>
    <row r="11" spans="1:13" ht="24.75" customHeight="1">
      <c r="A11" s="5525"/>
      <c r="B11" s="5533" t="s">
        <v>2655</v>
      </c>
      <c r="C11" s="5534"/>
      <c r="D11" s="5535"/>
      <c r="E11" s="5533" t="s">
        <v>2656</v>
      </c>
      <c r="F11" s="5534"/>
      <c r="G11" s="5535"/>
      <c r="H11" s="5533" t="s">
        <v>2657</v>
      </c>
      <c r="I11" s="5534"/>
      <c r="J11" s="5535"/>
      <c r="K11" s="5530"/>
      <c r="L11" s="5531"/>
      <c r="M11" s="5532"/>
    </row>
    <row r="12" spans="1:13" ht="21" customHeight="1">
      <c r="A12" s="5526"/>
      <c r="B12" s="3232" t="s">
        <v>811</v>
      </c>
      <c r="C12" s="3232" t="s">
        <v>812</v>
      </c>
      <c r="D12" s="3232" t="s">
        <v>142</v>
      </c>
      <c r="E12" s="3232" t="s">
        <v>811</v>
      </c>
      <c r="F12" s="3232" t="s">
        <v>812</v>
      </c>
      <c r="G12" s="3232" t="s">
        <v>142</v>
      </c>
      <c r="H12" s="3232" t="s">
        <v>811</v>
      </c>
      <c r="I12" s="3232" t="s">
        <v>812</v>
      </c>
      <c r="J12" s="3232" t="s">
        <v>142</v>
      </c>
      <c r="K12" s="3232" t="s">
        <v>811</v>
      </c>
      <c r="L12" s="3232" t="s">
        <v>812</v>
      </c>
      <c r="M12" s="3232" t="s">
        <v>142</v>
      </c>
    </row>
    <row r="13" spans="1:13">
      <c r="A13" s="3273" t="s">
        <v>1089</v>
      </c>
      <c r="B13" s="3274"/>
      <c r="C13" s="3274"/>
      <c r="D13" s="3274"/>
      <c r="E13" s="3274"/>
      <c r="F13" s="3274"/>
      <c r="G13" s="3274"/>
      <c r="H13" s="3274"/>
      <c r="I13" s="3274"/>
      <c r="J13" s="3274"/>
      <c r="K13" s="3275">
        <f>+B13+E13+H13</f>
        <v>0</v>
      </c>
      <c r="L13" s="3275">
        <f>+C13+F13+I13</f>
        <v>0</v>
      </c>
      <c r="M13" s="3276">
        <f>+D13+G13+J13</f>
        <v>0</v>
      </c>
    </row>
    <row r="14" spans="1:13">
      <c r="A14" s="3273" t="s">
        <v>1091</v>
      </c>
      <c r="B14" s="3277"/>
      <c r="C14" s="3277"/>
      <c r="D14" s="3277"/>
      <c r="E14" s="3277"/>
      <c r="F14" s="3277"/>
      <c r="G14" s="3277"/>
      <c r="H14" s="3277"/>
      <c r="I14" s="3277"/>
      <c r="J14" s="3277"/>
      <c r="K14" s="3275">
        <f t="shared" ref="K14:M38" si="0">+B14+E14+H14</f>
        <v>0</v>
      </c>
      <c r="L14" s="3275">
        <f t="shared" si="0"/>
        <v>0</v>
      </c>
      <c r="M14" s="3276">
        <f t="shared" si="0"/>
        <v>0</v>
      </c>
    </row>
    <row r="15" spans="1:13">
      <c r="A15" s="3273" t="s">
        <v>2463</v>
      </c>
      <c r="B15" s="3277"/>
      <c r="C15" s="3277"/>
      <c r="D15" s="3277"/>
      <c r="E15" s="3277"/>
      <c r="F15" s="3277"/>
      <c r="G15" s="3277"/>
      <c r="H15" s="3277"/>
      <c r="I15" s="3277"/>
      <c r="J15" s="3277"/>
      <c r="K15" s="3275">
        <f t="shared" si="0"/>
        <v>0</v>
      </c>
      <c r="L15" s="3275">
        <f t="shared" si="0"/>
        <v>0</v>
      </c>
      <c r="M15" s="3276">
        <f t="shared" si="0"/>
        <v>0</v>
      </c>
    </row>
    <row r="16" spans="1:13">
      <c r="A16" s="3273" t="s">
        <v>1095</v>
      </c>
      <c r="B16" s="3277"/>
      <c r="C16" s="3277"/>
      <c r="D16" s="3277"/>
      <c r="E16" s="3277"/>
      <c r="F16" s="3277"/>
      <c r="G16" s="3277"/>
      <c r="H16" s="3277"/>
      <c r="I16" s="3277"/>
      <c r="J16" s="3277"/>
      <c r="K16" s="3275">
        <f t="shared" si="0"/>
        <v>0</v>
      </c>
      <c r="L16" s="3275">
        <f t="shared" si="0"/>
        <v>0</v>
      </c>
      <c r="M16" s="3276">
        <f t="shared" si="0"/>
        <v>0</v>
      </c>
    </row>
    <row r="17" spans="1:13">
      <c r="A17" s="3273" t="s">
        <v>1097</v>
      </c>
      <c r="B17" s="3277"/>
      <c r="C17" s="3277"/>
      <c r="D17" s="3277"/>
      <c r="E17" s="3277"/>
      <c r="F17" s="3277"/>
      <c r="G17" s="3277"/>
      <c r="H17" s="3277"/>
      <c r="I17" s="3277"/>
      <c r="J17" s="3277"/>
      <c r="K17" s="3275">
        <f t="shared" si="0"/>
        <v>0</v>
      </c>
      <c r="L17" s="3275">
        <f t="shared" si="0"/>
        <v>0</v>
      </c>
      <c r="M17" s="3276">
        <f t="shared" si="0"/>
        <v>0</v>
      </c>
    </row>
    <row r="18" spans="1:13">
      <c r="A18" s="3273" t="s">
        <v>1099</v>
      </c>
      <c r="B18" s="3277"/>
      <c r="C18" s="3277"/>
      <c r="D18" s="3277"/>
      <c r="E18" s="3277"/>
      <c r="F18" s="3277"/>
      <c r="G18" s="3277"/>
      <c r="H18" s="3277"/>
      <c r="I18" s="3277"/>
      <c r="J18" s="3277"/>
      <c r="K18" s="3275">
        <f t="shared" si="0"/>
        <v>0</v>
      </c>
      <c r="L18" s="3275">
        <f t="shared" si="0"/>
        <v>0</v>
      </c>
      <c r="M18" s="3276">
        <f t="shared" si="0"/>
        <v>0</v>
      </c>
    </row>
    <row r="19" spans="1:13">
      <c r="A19" s="3273" t="s">
        <v>1101</v>
      </c>
      <c r="B19" s="3277"/>
      <c r="C19" s="3277"/>
      <c r="D19" s="3277"/>
      <c r="E19" s="3277"/>
      <c r="F19" s="3277"/>
      <c r="G19" s="3277"/>
      <c r="H19" s="3277"/>
      <c r="I19" s="3277"/>
      <c r="J19" s="3277"/>
      <c r="K19" s="3275">
        <f t="shared" si="0"/>
        <v>0</v>
      </c>
      <c r="L19" s="3275">
        <f t="shared" si="0"/>
        <v>0</v>
      </c>
      <c r="M19" s="3276">
        <f t="shared" si="0"/>
        <v>0</v>
      </c>
    </row>
    <row r="20" spans="1:13">
      <c r="A20" s="3273" t="s">
        <v>1103</v>
      </c>
      <c r="B20" s="3277"/>
      <c r="C20" s="3277"/>
      <c r="D20" s="3277"/>
      <c r="E20" s="3277"/>
      <c r="F20" s="3277"/>
      <c r="G20" s="3277"/>
      <c r="H20" s="3277"/>
      <c r="I20" s="3277"/>
      <c r="J20" s="3277"/>
      <c r="K20" s="3275">
        <f t="shared" si="0"/>
        <v>0</v>
      </c>
      <c r="L20" s="3275">
        <f t="shared" si="0"/>
        <v>0</v>
      </c>
      <c r="M20" s="3276">
        <f t="shared" si="0"/>
        <v>0</v>
      </c>
    </row>
    <row r="21" spans="1:13">
      <c r="A21" s="3273" t="s">
        <v>1105</v>
      </c>
      <c r="B21" s="3277"/>
      <c r="C21" s="3277"/>
      <c r="D21" s="3277"/>
      <c r="E21" s="3277"/>
      <c r="F21" s="3277"/>
      <c r="G21" s="3277"/>
      <c r="H21" s="3277"/>
      <c r="I21" s="3277"/>
      <c r="J21" s="3277"/>
      <c r="K21" s="3275">
        <f t="shared" si="0"/>
        <v>0</v>
      </c>
      <c r="L21" s="3275">
        <f t="shared" si="0"/>
        <v>0</v>
      </c>
      <c r="M21" s="3276">
        <f t="shared" si="0"/>
        <v>0</v>
      </c>
    </row>
    <row r="22" spans="1:13">
      <c r="A22" s="3273" t="s">
        <v>1107</v>
      </c>
      <c r="B22" s="3277"/>
      <c r="C22" s="3277"/>
      <c r="D22" s="3277"/>
      <c r="E22" s="3277"/>
      <c r="F22" s="3277"/>
      <c r="G22" s="3277"/>
      <c r="H22" s="3277"/>
      <c r="I22" s="3277"/>
      <c r="J22" s="3277"/>
      <c r="K22" s="3275">
        <f t="shared" si="0"/>
        <v>0</v>
      </c>
      <c r="L22" s="3275">
        <f t="shared" si="0"/>
        <v>0</v>
      </c>
      <c r="M22" s="3276">
        <f t="shared" si="0"/>
        <v>0</v>
      </c>
    </row>
    <row r="23" spans="1:13">
      <c r="A23" s="3273" t="s">
        <v>1109</v>
      </c>
      <c r="B23" s="3277"/>
      <c r="C23" s="3277"/>
      <c r="D23" s="3277"/>
      <c r="E23" s="3277"/>
      <c r="F23" s="3277"/>
      <c r="G23" s="3277"/>
      <c r="H23" s="3277"/>
      <c r="I23" s="3277"/>
      <c r="J23" s="3277"/>
      <c r="K23" s="3275">
        <f t="shared" si="0"/>
        <v>0</v>
      </c>
      <c r="L23" s="3275">
        <f t="shared" si="0"/>
        <v>0</v>
      </c>
      <c r="M23" s="3276">
        <f t="shared" si="0"/>
        <v>0</v>
      </c>
    </row>
    <row r="24" spans="1:13">
      <c r="A24" s="3273" t="s">
        <v>1111</v>
      </c>
      <c r="B24" s="3277"/>
      <c r="C24" s="3277"/>
      <c r="D24" s="3277"/>
      <c r="E24" s="3277"/>
      <c r="F24" s="3277"/>
      <c r="G24" s="3277"/>
      <c r="H24" s="3277"/>
      <c r="I24" s="3277"/>
      <c r="J24" s="3277"/>
      <c r="K24" s="3275">
        <f t="shared" si="0"/>
        <v>0</v>
      </c>
      <c r="L24" s="3275">
        <f t="shared" si="0"/>
        <v>0</v>
      </c>
      <c r="M24" s="3276">
        <f t="shared" si="0"/>
        <v>0</v>
      </c>
    </row>
    <row r="25" spans="1:13">
      <c r="A25" s="3273" t="s">
        <v>1113</v>
      </c>
      <c r="B25" s="3277"/>
      <c r="C25" s="3277"/>
      <c r="D25" s="3277"/>
      <c r="E25" s="3277"/>
      <c r="F25" s="3277"/>
      <c r="G25" s="3277"/>
      <c r="H25" s="3277"/>
      <c r="I25" s="3277"/>
      <c r="J25" s="3277"/>
      <c r="K25" s="3275">
        <f t="shared" si="0"/>
        <v>0</v>
      </c>
      <c r="L25" s="3275">
        <f t="shared" si="0"/>
        <v>0</v>
      </c>
      <c r="M25" s="3276">
        <f t="shared" si="0"/>
        <v>0</v>
      </c>
    </row>
    <row r="26" spans="1:13">
      <c r="A26" s="3273" t="s">
        <v>1115</v>
      </c>
      <c r="B26" s="3277"/>
      <c r="C26" s="3277"/>
      <c r="D26" s="3277"/>
      <c r="E26" s="3277"/>
      <c r="F26" s="3277"/>
      <c r="G26" s="3277"/>
      <c r="H26" s="3277"/>
      <c r="I26" s="3277"/>
      <c r="J26" s="3277"/>
      <c r="K26" s="3275">
        <f t="shared" si="0"/>
        <v>0</v>
      </c>
      <c r="L26" s="3275">
        <f t="shared" si="0"/>
        <v>0</v>
      </c>
      <c r="M26" s="3276">
        <f t="shared" si="0"/>
        <v>0</v>
      </c>
    </row>
    <row r="27" spans="1:13">
      <c r="A27" s="3273" t="s">
        <v>1117</v>
      </c>
      <c r="B27" s="3275"/>
      <c r="C27" s="3275"/>
      <c r="D27" s="3276"/>
      <c r="E27" s="3275"/>
      <c r="F27" s="3275"/>
      <c r="G27" s="3276"/>
      <c r="H27" s="3275"/>
      <c r="I27" s="3275"/>
      <c r="J27" s="3276"/>
      <c r="K27" s="3275">
        <f t="shared" si="0"/>
        <v>0</v>
      </c>
      <c r="L27" s="3275">
        <f t="shared" si="0"/>
        <v>0</v>
      </c>
      <c r="M27" s="3276">
        <f t="shared" si="0"/>
        <v>0</v>
      </c>
    </row>
    <row r="28" spans="1:13" ht="12.75" customHeight="1">
      <c r="A28" s="3273" t="s">
        <v>1119</v>
      </c>
      <c r="B28" s="3277"/>
      <c r="C28" s="3277"/>
      <c r="D28" s="3277"/>
      <c r="E28" s="3277"/>
      <c r="F28" s="3277"/>
      <c r="G28" s="3277"/>
      <c r="H28" s="3277"/>
      <c r="I28" s="3277"/>
      <c r="J28" s="3277"/>
      <c r="K28" s="3275">
        <f t="shared" si="0"/>
        <v>0</v>
      </c>
      <c r="L28" s="3275">
        <f t="shared" si="0"/>
        <v>0</v>
      </c>
      <c r="M28" s="3276">
        <f t="shared" si="0"/>
        <v>0</v>
      </c>
    </row>
    <row r="29" spans="1:13">
      <c r="A29" s="3273" t="s">
        <v>1121</v>
      </c>
      <c r="B29" s="3277"/>
      <c r="C29" s="3277"/>
      <c r="D29" s="3277"/>
      <c r="E29" s="3277"/>
      <c r="F29" s="3277"/>
      <c r="G29" s="3277"/>
      <c r="H29" s="3277"/>
      <c r="I29" s="3277"/>
      <c r="J29" s="3277"/>
      <c r="K29" s="3275">
        <f t="shared" si="0"/>
        <v>0</v>
      </c>
      <c r="L29" s="3275">
        <f t="shared" si="0"/>
        <v>0</v>
      </c>
      <c r="M29" s="3276">
        <f t="shared" si="0"/>
        <v>0</v>
      </c>
    </row>
    <row r="30" spans="1:13">
      <c r="A30" s="3273" t="s">
        <v>1123</v>
      </c>
      <c r="B30" s="3277"/>
      <c r="C30" s="3277"/>
      <c r="D30" s="3277"/>
      <c r="E30" s="3277"/>
      <c r="F30" s="3277"/>
      <c r="G30" s="3277"/>
      <c r="H30" s="3277"/>
      <c r="I30" s="3277"/>
      <c r="J30" s="3277"/>
      <c r="K30" s="3275">
        <f t="shared" si="0"/>
        <v>0</v>
      </c>
      <c r="L30" s="3275">
        <f t="shared" si="0"/>
        <v>0</v>
      </c>
      <c r="M30" s="3276">
        <f t="shared" si="0"/>
        <v>0</v>
      </c>
    </row>
    <row r="31" spans="1:13">
      <c r="A31" s="3273" t="s">
        <v>1125</v>
      </c>
      <c r="B31" s="3277"/>
      <c r="C31" s="3277"/>
      <c r="D31" s="3277"/>
      <c r="E31" s="3277"/>
      <c r="F31" s="3277"/>
      <c r="G31" s="3277"/>
      <c r="H31" s="3277"/>
      <c r="I31" s="3277"/>
      <c r="J31" s="3277"/>
      <c r="K31" s="3275">
        <f t="shared" si="0"/>
        <v>0</v>
      </c>
      <c r="L31" s="3275">
        <f t="shared" si="0"/>
        <v>0</v>
      </c>
      <c r="M31" s="3276">
        <f t="shared" si="0"/>
        <v>0</v>
      </c>
    </row>
    <row r="32" spans="1:13">
      <c r="A32" s="3273" t="s">
        <v>1127</v>
      </c>
      <c r="B32" s="3277"/>
      <c r="C32" s="3277"/>
      <c r="D32" s="3277"/>
      <c r="E32" s="3277"/>
      <c r="F32" s="3277"/>
      <c r="G32" s="3277"/>
      <c r="H32" s="3277"/>
      <c r="I32" s="3277"/>
      <c r="J32" s="3277"/>
      <c r="K32" s="3275">
        <f t="shared" si="0"/>
        <v>0</v>
      </c>
      <c r="L32" s="3275">
        <f t="shared" si="0"/>
        <v>0</v>
      </c>
      <c r="M32" s="3276">
        <f t="shared" si="0"/>
        <v>0</v>
      </c>
    </row>
    <row r="33" spans="1:15">
      <c r="A33" s="3273" t="s">
        <v>1129</v>
      </c>
      <c r="B33" s="3277"/>
      <c r="C33" s="3277"/>
      <c r="D33" s="3277"/>
      <c r="E33" s="3277"/>
      <c r="F33" s="3277"/>
      <c r="G33" s="3277"/>
      <c r="H33" s="3277"/>
      <c r="I33" s="3277"/>
      <c r="J33" s="3277"/>
      <c r="K33" s="3275">
        <f t="shared" si="0"/>
        <v>0</v>
      </c>
      <c r="L33" s="3275">
        <f t="shared" si="0"/>
        <v>0</v>
      </c>
      <c r="M33" s="3276">
        <f t="shared" si="0"/>
        <v>0</v>
      </c>
    </row>
    <row r="34" spans="1:15">
      <c r="A34" s="3273" t="s">
        <v>1131</v>
      </c>
      <c r="B34" s="3277"/>
      <c r="C34" s="3277"/>
      <c r="D34" s="3277"/>
      <c r="E34" s="3277"/>
      <c r="F34" s="3277"/>
      <c r="G34" s="3277"/>
      <c r="H34" s="3277"/>
      <c r="I34" s="3277"/>
      <c r="J34" s="3277"/>
      <c r="K34" s="3275">
        <f t="shared" si="0"/>
        <v>0</v>
      </c>
      <c r="L34" s="3275">
        <f t="shared" si="0"/>
        <v>0</v>
      </c>
      <c r="M34" s="3276">
        <f t="shared" si="0"/>
        <v>0</v>
      </c>
    </row>
    <row r="35" spans="1:15">
      <c r="A35" s="3273" t="s">
        <v>1133</v>
      </c>
      <c r="B35" s="3277"/>
      <c r="C35" s="3277"/>
      <c r="D35" s="3277"/>
      <c r="E35" s="3277"/>
      <c r="F35" s="3277"/>
      <c r="G35" s="3277"/>
      <c r="H35" s="3277"/>
      <c r="I35" s="3277"/>
      <c r="J35" s="3277"/>
      <c r="K35" s="3275">
        <f t="shared" si="0"/>
        <v>0</v>
      </c>
      <c r="L35" s="3275">
        <f t="shared" si="0"/>
        <v>0</v>
      </c>
      <c r="M35" s="3276">
        <f t="shared" si="0"/>
        <v>0</v>
      </c>
    </row>
    <row r="36" spans="1:15">
      <c r="A36" s="3273" t="s">
        <v>1135</v>
      </c>
      <c r="B36" s="3277"/>
      <c r="C36" s="3277"/>
      <c r="D36" s="3277"/>
      <c r="E36" s="3277"/>
      <c r="F36" s="3277"/>
      <c r="G36" s="3277"/>
      <c r="H36" s="3277"/>
      <c r="I36" s="3277"/>
      <c r="J36" s="3277"/>
      <c r="K36" s="3275">
        <f t="shared" si="0"/>
        <v>0</v>
      </c>
      <c r="L36" s="3275">
        <f t="shared" si="0"/>
        <v>0</v>
      </c>
      <c r="M36" s="3276">
        <f t="shared" si="0"/>
        <v>0</v>
      </c>
    </row>
    <row r="37" spans="1:15">
      <c r="A37" s="3273" t="s">
        <v>1137</v>
      </c>
      <c r="B37" s="3277"/>
      <c r="C37" s="3277"/>
      <c r="D37" s="3277"/>
      <c r="E37" s="3277"/>
      <c r="F37" s="3277"/>
      <c r="G37" s="3277"/>
      <c r="H37" s="3277"/>
      <c r="I37" s="3277"/>
      <c r="J37" s="3277"/>
      <c r="K37" s="3275">
        <f t="shared" si="0"/>
        <v>0</v>
      </c>
      <c r="L37" s="3275">
        <f t="shared" si="0"/>
        <v>0</v>
      </c>
      <c r="M37" s="3276">
        <f t="shared" si="0"/>
        <v>0</v>
      </c>
    </row>
    <row r="38" spans="1:15">
      <c r="A38" s="3273" t="s">
        <v>2661</v>
      </c>
      <c r="B38" s="3277"/>
      <c r="C38" s="3277"/>
      <c r="D38" s="3277"/>
      <c r="E38" s="3277"/>
      <c r="F38" s="3277"/>
      <c r="G38" s="3277"/>
      <c r="H38" s="3277"/>
      <c r="I38" s="3277"/>
      <c r="J38" s="3277"/>
      <c r="K38" s="3275">
        <f t="shared" si="0"/>
        <v>0</v>
      </c>
      <c r="L38" s="3275">
        <f t="shared" si="0"/>
        <v>0</v>
      </c>
      <c r="M38" s="3276">
        <f t="shared" si="0"/>
        <v>0</v>
      </c>
    </row>
    <row r="39" spans="1:15">
      <c r="A39" s="3278" t="s">
        <v>449</v>
      </c>
      <c r="B39" s="3279">
        <f>SUM(B13:B38)</f>
        <v>0</v>
      </c>
      <c r="C39" s="3279">
        <f t="shared" ref="C39:J39" si="1">SUM(C13:C38)</f>
        <v>0</v>
      </c>
      <c r="D39" s="3280">
        <f t="shared" si="1"/>
        <v>0</v>
      </c>
      <c r="E39" s="3279">
        <f t="shared" si="1"/>
        <v>0</v>
      </c>
      <c r="F39" s="3279">
        <f t="shared" si="1"/>
        <v>0</v>
      </c>
      <c r="G39" s="3280">
        <f t="shared" si="1"/>
        <v>0</v>
      </c>
      <c r="H39" s="3279">
        <f t="shared" si="1"/>
        <v>0</v>
      </c>
      <c r="I39" s="3279">
        <f t="shared" si="1"/>
        <v>0</v>
      </c>
      <c r="J39" s="3280">
        <f t="shared" si="1"/>
        <v>0</v>
      </c>
      <c r="K39" s="3279">
        <f>SUM(K13:K38)</f>
        <v>0</v>
      </c>
      <c r="L39" s="3279">
        <f>SUM(L13:L38)</f>
        <v>0</v>
      </c>
      <c r="M39" s="3280">
        <f>SUM(M13:M38)</f>
        <v>0</v>
      </c>
    </row>
    <row r="41" spans="1:15">
      <c r="A41" s="3281"/>
      <c r="B41" s="3050"/>
      <c r="C41" s="3051"/>
      <c r="D41" s="3051"/>
      <c r="E41" s="3121"/>
      <c r="F41" s="5521"/>
      <c r="G41" s="5521"/>
      <c r="H41" s="5521"/>
      <c r="I41" s="959"/>
      <c r="J41" s="959"/>
      <c r="K41" s="5521"/>
      <c r="L41" s="5521"/>
      <c r="M41" s="5521"/>
      <c r="N41" s="959"/>
      <c r="O41" s="959"/>
    </row>
    <row r="42" spans="1:15" ht="19.5" customHeight="1">
      <c r="A42" s="3282"/>
      <c r="B42" s="3283"/>
      <c r="C42" s="3284"/>
      <c r="D42" s="3284"/>
      <c r="E42" s="3285"/>
      <c r="F42" s="5522"/>
      <c r="G42" s="5522"/>
      <c r="H42" s="5522"/>
      <c r="I42" s="3286"/>
      <c r="J42" s="3286"/>
      <c r="K42" s="5522"/>
      <c r="L42" s="5522"/>
      <c r="M42" s="5522"/>
      <c r="N42" s="959"/>
      <c r="O42" s="959"/>
    </row>
    <row r="43" spans="1:15" ht="18.75" customHeight="1">
      <c r="A43" s="3286"/>
      <c r="B43" s="3283"/>
      <c r="C43" s="3284"/>
      <c r="D43" s="3284"/>
      <c r="E43" s="3287"/>
      <c r="F43" s="5522"/>
      <c r="G43" s="5522"/>
      <c r="H43" s="5522"/>
      <c r="I43" s="3286"/>
      <c r="J43" s="3286"/>
      <c r="K43" s="5522"/>
      <c r="L43" s="5522"/>
      <c r="M43" s="5522"/>
      <c r="N43" s="959"/>
      <c r="O43" s="959"/>
    </row>
    <row r="44" spans="1:15" ht="18.75" customHeight="1">
      <c r="A44" s="3286"/>
      <c r="B44" s="3283"/>
      <c r="C44" s="3284"/>
      <c r="D44" s="3284"/>
      <c r="E44" s="3287"/>
      <c r="F44" s="3283"/>
      <c r="G44" s="3283"/>
      <c r="H44" s="3283"/>
      <c r="I44" s="3286"/>
      <c r="J44" s="3286"/>
      <c r="K44" s="3283"/>
      <c r="L44" s="3283"/>
      <c r="M44" s="3283"/>
      <c r="N44" s="959"/>
      <c r="O44" s="959"/>
    </row>
    <row r="45" spans="1:15">
      <c r="A45" s="1666"/>
    </row>
  </sheetData>
  <mergeCells count="15">
    <mergeCell ref="A4:M4"/>
    <mergeCell ref="A5:M5"/>
    <mergeCell ref="A6:M6"/>
    <mergeCell ref="A10:A12"/>
    <mergeCell ref="B10:J10"/>
    <mergeCell ref="K10:M11"/>
    <mergeCell ref="B11:D11"/>
    <mergeCell ref="E11:G11"/>
    <mergeCell ref="H11:J11"/>
    <mergeCell ref="F41:H41"/>
    <mergeCell ref="K41:M41"/>
    <mergeCell ref="F42:H42"/>
    <mergeCell ref="K42:M42"/>
    <mergeCell ref="F43:H43"/>
    <mergeCell ref="K43:M43"/>
  </mergeCells>
  <printOptions horizontalCentered="1" verticalCentered="1"/>
  <pageMargins left="0" right="0" top="0.35433070866141736" bottom="0.35433070866141736" header="0.31496062992125984" footer="0.31496062992125984"/>
  <pageSetup paperSize="9"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theme="0"/>
  </sheetPr>
  <dimension ref="A1:T96"/>
  <sheetViews>
    <sheetView showGridLines="0" topLeftCell="A67" zoomScale="80" zoomScaleNormal="80" zoomScaleSheetLayoutView="72" workbookViewId="0">
      <selection activeCell="A88" sqref="A88:L90"/>
    </sheetView>
  </sheetViews>
  <sheetFormatPr baseColWidth="10" defaultRowHeight="15"/>
  <cols>
    <col min="1" max="7" width="9" customWidth="1"/>
    <col min="8" max="8" width="29" customWidth="1"/>
    <col min="9" max="9" width="9.28515625" customWidth="1"/>
    <col min="10" max="10" width="12.28515625" customWidth="1"/>
    <col min="11" max="11" width="10.28515625" customWidth="1"/>
    <col min="12" max="12" width="13.28515625" customWidth="1"/>
    <col min="13" max="13" width="9" customWidth="1"/>
    <col min="14" max="14" width="14.42578125" customWidth="1"/>
    <col min="15" max="15" width="10.42578125" customWidth="1"/>
    <col min="16" max="16" width="13.85546875" customWidth="1"/>
    <col min="17" max="17" width="12.28515625" customWidth="1"/>
    <col min="18" max="18" width="12.140625" customWidth="1"/>
    <col min="19" max="19" width="3" customWidth="1"/>
  </cols>
  <sheetData>
    <row r="1" spans="1:20" ht="23.25" customHeight="1"/>
    <row r="2" spans="1:20">
      <c r="A2" s="566" t="s">
        <v>12</v>
      </c>
    </row>
    <row r="3" spans="1:20" ht="21.75" customHeight="1">
      <c r="A3" s="3271" t="s">
        <v>2321</v>
      </c>
      <c r="B3" s="566"/>
      <c r="C3" s="566"/>
      <c r="D3" s="819"/>
      <c r="E3" s="598"/>
      <c r="F3" s="598"/>
      <c r="G3" s="598"/>
      <c r="H3" s="820"/>
      <c r="I3" s="820"/>
      <c r="J3" s="820"/>
      <c r="K3" s="821"/>
      <c r="L3" s="821"/>
      <c r="M3" s="21"/>
      <c r="R3" s="3129" t="s">
        <v>852</v>
      </c>
    </row>
    <row r="4" spans="1:20" ht="23.25" customHeight="1">
      <c r="A4" s="5742" t="s">
        <v>853</v>
      </c>
      <c r="B4" s="5742"/>
      <c r="C4" s="5742"/>
      <c r="D4" s="5742"/>
      <c r="E4" s="5742"/>
      <c r="F4" s="5742"/>
      <c r="G4" s="5742"/>
      <c r="H4" s="5742"/>
      <c r="I4" s="5742"/>
      <c r="J4" s="5742"/>
      <c r="K4" s="5742"/>
      <c r="L4" s="5742"/>
      <c r="M4" s="5742"/>
      <c r="N4" s="5742"/>
      <c r="O4" s="5742"/>
      <c r="P4" s="5742"/>
      <c r="Q4" s="5742"/>
      <c r="R4" s="5742"/>
    </row>
    <row r="5" spans="1:20">
      <c r="A5" s="5491" t="s">
        <v>1521</v>
      </c>
      <c r="B5" s="5491"/>
      <c r="C5" s="5491"/>
      <c r="D5" s="5491"/>
      <c r="E5" s="5491"/>
      <c r="F5" s="5491"/>
      <c r="G5" s="5491"/>
      <c r="H5" s="5491"/>
      <c r="I5" s="5491"/>
      <c r="J5" s="5491"/>
      <c r="K5" s="5491"/>
      <c r="L5" s="5491"/>
      <c r="M5" s="5491"/>
      <c r="N5" s="5491"/>
      <c r="O5" s="5491"/>
      <c r="P5" s="5491"/>
      <c r="Q5" s="5491"/>
      <c r="R5" s="5491"/>
    </row>
    <row r="6" spans="1:20">
      <c r="A6" s="3124" t="s">
        <v>17</v>
      </c>
      <c r="B6" s="3124"/>
      <c r="C6" s="3124"/>
      <c r="D6" s="568"/>
      <c r="E6" s="568"/>
      <c r="F6" s="568"/>
      <c r="G6" s="568"/>
      <c r="H6" s="568"/>
      <c r="I6" s="568"/>
      <c r="J6" s="568"/>
      <c r="K6" s="568"/>
      <c r="M6" s="21"/>
    </row>
    <row r="7" spans="1:20" ht="15" customHeight="1">
      <c r="A7" s="5900" t="s">
        <v>805</v>
      </c>
      <c r="B7" s="5901"/>
      <c r="C7" s="5901"/>
      <c r="D7" s="5901"/>
      <c r="E7" s="5901"/>
      <c r="F7" s="5901"/>
      <c r="G7" s="5901"/>
      <c r="H7" s="5902"/>
      <c r="I7" s="5885" t="s">
        <v>806</v>
      </c>
      <c r="J7" s="5906" t="s">
        <v>854</v>
      </c>
      <c r="K7" s="5907"/>
      <c r="L7" s="5908"/>
      <c r="M7" s="5909" t="s">
        <v>808</v>
      </c>
      <c r="N7" s="5910"/>
      <c r="O7" s="5911"/>
      <c r="P7" s="5909" t="s">
        <v>855</v>
      </c>
      <c r="Q7" s="5910"/>
      <c r="R7" s="5911"/>
    </row>
    <row r="8" spans="1:20" ht="16.5" customHeight="1">
      <c r="A8" s="5903"/>
      <c r="B8" s="5904"/>
      <c r="C8" s="5904"/>
      <c r="D8" s="5904"/>
      <c r="E8" s="5904"/>
      <c r="F8" s="5904"/>
      <c r="G8" s="5904"/>
      <c r="H8" s="5905"/>
      <c r="I8" s="5886"/>
      <c r="J8" s="5915" t="s">
        <v>1640</v>
      </c>
      <c r="K8" s="5916"/>
      <c r="L8" s="5917"/>
      <c r="M8" s="5912"/>
      <c r="N8" s="5913"/>
      <c r="O8" s="5914"/>
      <c r="P8" s="5912"/>
      <c r="Q8" s="5913"/>
      <c r="R8" s="5914"/>
    </row>
    <row r="9" spans="1:20" ht="14.25" customHeight="1">
      <c r="A9" s="970" t="s">
        <v>810</v>
      </c>
      <c r="B9" s="971"/>
      <c r="C9" s="972"/>
      <c r="D9" s="973"/>
      <c r="E9" s="973"/>
      <c r="F9" s="973"/>
      <c r="G9" s="973"/>
      <c r="H9" s="974"/>
      <c r="I9" s="5886"/>
      <c r="J9" s="5885" t="s">
        <v>811</v>
      </c>
      <c r="K9" s="5885" t="s">
        <v>812</v>
      </c>
      <c r="L9" s="5885" t="s">
        <v>142</v>
      </c>
      <c r="M9" s="5885" t="s">
        <v>857</v>
      </c>
      <c r="N9" s="5885" t="s">
        <v>814</v>
      </c>
      <c r="O9" s="5885" t="s">
        <v>815</v>
      </c>
      <c r="P9" s="5885" t="s">
        <v>816</v>
      </c>
      <c r="Q9" s="5885" t="s">
        <v>858</v>
      </c>
      <c r="R9" s="5885" t="s">
        <v>818</v>
      </c>
    </row>
    <row r="10" spans="1:20" ht="14.25" customHeight="1">
      <c r="A10" s="975"/>
      <c r="B10" s="976" t="s">
        <v>819</v>
      </c>
      <c r="C10" s="976"/>
      <c r="D10" s="977"/>
      <c r="E10" s="977"/>
      <c r="F10" s="977"/>
      <c r="G10" s="977"/>
      <c r="H10" s="978"/>
      <c r="I10" s="5886"/>
      <c r="J10" s="5886"/>
      <c r="K10" s="5886"/>
      <c r="L10" s="5886"/>
      <c r="M10" s="5886"/>
      <c r="N10" s="5886"/>
      <c r="O10" s="5886"/>
      <c r="P10" s="5886"/>
      <c r="Q10" s="5886"/>
      <c r="R10" s="5886"/>
    </row>
    <row r="11" spans="1:20" ht="14.25" customHeight="1">
      <c r="A11" s="975"/>
      <c r="B11" s="976"/>
      <c r="C11" s="979" t="s">
        <v>859</v>
      </c>
      <c r="D11" s="977"/>
      <c r="E11" s="977"/>
      <c r="F11" s="977"/>
      <c r="G11" s="977"/>
      <c r="H11" s="978"/>
      <c r="I11" s="5886"/>
      <c r="J11" s="5886"/>
      <c r="K11" s="5886"/>
      <c r="L11" s="5886"/>
      <c r="M11" s="5886"/>
      <c r="N11" s="5886"/>
      <c r="O11" s="5886"/>
      <c r="P11" s="5886"/>
      <c r="Q11" s="5886"/>
      <c r="R11" s="5886"/>
    </row>
    <row r="12" spans="1:20" ht="14.25" customHeight="1">
      <c r="A12" s="975"/>
      <c r="B12" s="976"/>
      <c r="C12" s="976"/>
      <c r="D12" s="980" t="s">
        <v>860</v>
      </c>
      <c r="E12" s="977"/>
      <c r="F12" s="977"/>
      <c r="G12" s="977"/>
      <c r="H12" s="978"/>
      <c r="I12" s="5886"/>
      <c r="J12" s="5886"/>
      <c r="K12" s="5886"/>
      <c r="L12" s="5886"/>
      <c r="M12" s="5886"/>
      <c r="N12" s="5886"/>
      <c r="O12" s="5886"/>
      <c r="P12" s="5886"/>
      <c r="Q12" s="5886"/>
      <c r="R12" s="5886"/>
    </row>
    <row r="13" spans="1:20" ht="14.25" customHeight="1">
      <c r="A13" s="975"/>
      <c r="B13" s="976"/>
      <c r="C13" s="976"/>
      <c r="D13" s="980"/>
      <c r="E13" s="976" t="s">
        <v>822</v>
      </c>
      <c r="F13" s="977"/>
      <c r="G13" s="977"/>
      <c r="H13" s="978"/>
      <c r="I13" s="5886"/>
      <c r="J13" s="5886"/>
      <c r="K13" s="5886"/>
      <c r="L13" s="5886"/>
      <c r="M13" s="5886"/>
      <c r="N13" s="5886"/>
      <c r="O13" s="5886"/>
      <c r="P13" s="5886"/>
      <c r="Q13" s="5886"/>
      <c r="R13" s="5886"/>
      <c r="T13" s="981"/>
    </row>
    <row r="14" spans="1:20" ht="14.25" customHeight="1">
      <c r="A14" s="975"/>
      <c r="B14" s="976"/>
      <c r="C14" s="976"/>
      <c r="D14" s="980"/>
      <c r="E14" s="976"/>
      <c r="F14" s="980" t="s">
        <v>823</v>
      </c>
      <c r="G14" s="977"/>
      <c r="H14" s="978"/>
      <c r="I14" s="5886"/>
      <c r="J14" s="5886"/>
      <c r="K14" s="5886"/>
      <c r="L14" s="5886"/>
      <c r="M14" s="5886"/>
      <c r="N14" s="5886"/>
      <c r="O14" s="5886"/>
      <c r="P14" s="5886"/>
      <c r="Q14" s="5886"/>
      <c r="R14" s="5886"/>
      <c r="T14" s="981"/>
    </row>
    <row r="15" spans="1:20" ht="14.25" customHeight="1">
      <c r="A15" s="975"/>
      <c r="B15" s="976"/>
      <c r="C15" s="976"/>
      <c r="D15" s="980"/>
      <c r="E15" s="976"/>
      <c r="F15" s="980"/>
      <c r="G15" s="980" t="s">
        <v>824</v>
      </c>
      <c r="H15" s="978"/>
      <c r="I15" s="5886"/>
      <c r="J15" s="5886"/>
      <c r="K15" s="5886"/>
      <c r="L15" s="5886"/>
      <c r="M15" s="5886"/>
      <c r="N15" s="5886"/>
      <c r="O15" s="5886"/>
      <c r="P15" s="5886"/>
      <c r="Q15" s="5886"/>
      <c r="R15" s="5886"/>
      <c r="T15" s="981"/>
    </row>
    <row r="16" spans="1:20" ht="14.25" customHeight="1">
      <c r="A16" s="982"/>
      <c r="B16" s="983"/>
      <c r="C16" s="983"/>
      <c r="D16" s="984"/>
      <c r="E16" s="984"/>
      <c r="F16" s="984"/>
      <c r="G16" s="3135"/>
      <c r="H16" s="984" t="s">
        <v>825</v>
      </c>
      <c r="I16" s="5887"/>
      <c r="J16" s="5887"/>
      <c r="K16" s="5887"/>
      <c r="L16" s="5887"/>
      <c r="M16" s="5887"/>
      <c r="N16" s="5887"/>
      <c r="O16" s="5887"/>
      <c r="P16" s="5887"/>
      <c r="Q16" s="5887"/>
      <c r="R16" s="5887"/>
    </row>
    <row r="17" spans="1:18" ht="5.25" customHeight="1">
      <c r="A17" s="986"/>
      <c r="B17" s="987"/>
      <c r="C17" s="988"/>
      <c r="D17" s="988"/>
      <c r="E17" s="989"/>
      <c r="F17" s="990"/>
      <c r="G17" s="988"/>
      <c r="H17" s="991"/>
      <c r="I17" s="992"/>
      <c r="J17" s="993"/>
      <c r="K17" s="994"/>
      <c r="L17" s="995"/>
      <c r="M17" s="996"/>
      <c r="N17" s="996"/>
      <c r="O17" s="996"/>
      <c r="P17" s="880"/>
    </row>
    <row r="18" spans="1:18">
      <c r="A18" s="997" t="s">
        <v>826</v>
      </c>
      <c r="B18" s="998"/>
      <c r="C18" s="999"/>
      <c r="D18" s="1000"/>
      <c r="E18" s="1001"/>
      <c r="F18" s="1000"/>
      <c r="G18" s="1000"/>
      <c r="H18" s="1000"/>
      <c r="I18" s="1002"/>
      <c r="J18" s="1003"/>
      <c r="K18" s="1004"/>
      <c r="L18" s="1003"/>
      <c r="M18" s="1005"/>
      <c r="N18" s="1005"/>
      <c r="O18" s="1005"/>
      <c r="P18" s="1005"/>
      <c r="Q18" s="1005"/>
      <c r="R18" s="1005"/>
    </row>
    <row r="19" spans="1:18" ht="3.75" customHeight="1">
      <c r="A19" s="1006"/>
      <c r="B19" s="1007"/>
      <c r="C19" s="1007"/>
      <c r="D19" s="1007"/>
      <c r="E19" s="991"/>
      <c r="F19" s="1008"/>
      <c r="G19" s="991"/>
      <c r="H19" s="991"/>
      <c r="I19" s="992"/>
      <c r="J19" s="993"/>
      <c r="K19" s="994"/>
      <c r="L19" s="993"/>
      <c r="M19" s="1009"/>
      <c r="N19" s="1009"/>
      <c r="O19" s="1009"/>
      <c r="P19" s="1009"/>
      <c r="Q19" s="1009"/>
      <c r="R19" s="1009"/>
    </row>
    <row r="20" spans="1:18" ht="19.5" customHeight="1">
      <c r="A20" s="1010"/>
      <c r="B20" s="1011"/>
      <c r="C20" s="1012"/>
      <c r="D20" s="1013"/>
      <c r="E20" s="1014"/>
      <c r="F20" s="1013"/>
      <c r="G20" s="1013"/>
      <c r="H20" s="1013"/>
      <c r="I20" s="1015"/>
      <c r="J20" s="1016"/>
      <c r="K20" s="993"/>
      <c r="L20" s="994"/>
      <c r="M20" s="993"/>
      <c r="N20" s="1009"/>
      <c r="O20" s="1009"/>
      <c r="P20" s="1009"/>
      <c r="Q20" s="1009"/>
      <c r="R20" s="1009"/>
    </row>
    <row r="21" spans="1:18">
      <c r="A21" s="1018"/>
      <c r="B21" s="1023"/>
      <c r="C21" s="1024"/>
      <c r="D21" s="1011"/>
      <c r="E21" s="1011"/>
      <c r="F21" s="1011"/>
      <c r="G21" s="1011"/>
      <c r="H21" s="1025"/>
      <c r="I21" s="1016"/>
      <c r="J21" s="1019"/>
      <c r="K21" s="1020"/>
      <c r="L21" s="1021"/>
      <c r="M21" s="1022"/>
      <c r="N21" s="1021"/>
      <c r="O21" s="1021"/>
      <c r="P21" s="1021"/>
      <c r="Q21" s="1021"/>
      <c r="R21" s="1021"/>
    </row>
    <row r="22" spans="1:18">
      <c r="A22" s="1018"/>
      <c r="B22" s="1023"/>
      <c r="C22" s="1024"/>
      <c r="D22" s="1011"/>
      <c r="E22" s="1011"/>
      <c r="F22" s="1011"/>
      <c r="G22" s="1011"/>
      <c r="H22" s="1025"/>
      <c r="I22" s="1016"/>
      <c r="J22" s="1019"/>
      <c r="K22" s="1020"/>
      <c r="L22" s="1021"/>
      <c r="M22" s="1022"/>
      <c r="N22" s="1021"/>
      <c r="O22" s="1021"/>
      <c r="P22" s="1021"/>
      <c r="Q22" s="1021"/>
      <c r="R22" s="1021"/>
    </row>
    <row r="23" spans="1:18">
      <c r="A23" s="1018"/>
      <c r="B23" s="1023"/>
      <c r="C23" s="1024"/>
      <c r="D23" s="1011"/>
      <c r="E23" s="1011"/>
      <c r="F23" s="1011"/>
      <c r="G23" s="1011"/>
      <c r="H23" s="1026"/>
      <c r="I23" s="1027"/>
      <c r="J23" s="1028"/>
      <c r="K23" s="1028"/>
      <c r="L23" s="1029"/>
      <c r="M23" s="1022"/>
      <c r="N23" s="1021"/>
      <c r="O23" s="1021"/>
      <c r="P23" s="1021"/>
      <c r="Q23" s="1021"/>
      <c r="R23" s="1021"/>
    </row>
    <row r="24" spans="1:18">
      <c r="A24" s="1030"/>
      <c r="B24" s="3126"/>
      <c r="C24" s="3126"/>
      <c r="D24" s="3126"/>
      <c r="E24" s="3127"/>
      <c r="F24" s="3125"/>
      <c r="G24" s="602"/>
      <c r="H24" s="602"/>
      <c r="I24" s="1032"/>
      <c r="J24" s="1033"/>
      <c r="K24" s="1033"/>
      <c r="L24" s="1034"/>
      <c r="M24" s="1009"/>
      <c r="N24" s="1009"/>
      <c r="O24" s="1009"/>
      <c r="P24" s="1009"/>
      <c r="Q24" s="1009"/>
      <c r="R24" s="1009"/>
    </row>
    <row r="25" spans="1:18">
      <c r="A25" s="1035" t="s">
        <v>827</v>
      </c>
      <c r="B25" s="1036"/>
      <c r="C25" s="1037"/>
      <c r="D25" s="1038"/>
      <c r="E25" s="1039"/>
      <c r="F25" s="1038"/>
      <c r="G25" s="1038"/>
      <c r="H25" s="1038"/>
      <c r="I25" s="1040"/>
      <c r="J25" s="1041"/>
      <c r="K25" s="1041"/>
      <c r="L25" s="1041"/>
      <c r="M25" s="1041"/>
      <c r="N25" s="1041"/>
      <c r="O25" s="1041"/>
      <c r="P25" s="1041"/>
      <c r="Q25" s="1041"/>
      <c r="R25" s="1041"/>
    </row>
    <row r="26" spans="1:18" s="868" customFormat="1">
      <c r="A26" s="1042"/>
      <c r="B26" s="1011"/>
      <c r="C26" s="1012"/>
      <c r="D26" s="1043"/>
      <c r="E26" s="1044"/>
      <c r="F26" s="1043"/>
      <c r="G26" s="1043"/>
      <c r="H26" s="1043"/>
      <c r="I26" s="1045"/>
      <c r="J26" s="1046"/>
      <c r="K26" s="1046"/>
      <c r="L26" s="1046"/>
      <c r="M26" s="1046"/>
      <c r="N26" s="1046"/>
      <c r="O26" s="1046"/>
      <c r="P26" s="1046"/>
      <c r="Q26" s="1046"/>
      <c r="R26" s="1046"/>
    </row>
    <row r="27" spans="1:18">
      <c r="A27" s="1047"/>
      <c r="B27" s="1048"/>
      <c r="C27" s="1048"/>
      <c r="D27" s="448"/>
      <c r="E27" s="448"/>
      <c r="F27" s="448"/>
      <c r="G27" s="448"/>
      <c r="H27" s="448"/>
      <c r="I27" s="1009"/>
      <c r="J27" s="1009"/>
      <c r="K27" s="1009"/>
      <c r="L27" s="1049"/>
      <c r="M27" s="1009"/>
      <c r="N27" s="1009"/>
      <c r="O27" s="1009"/>
      <c r="P27" s="1009"/>
      <c r="Q27" s="1009"/>
      <c r="R27" s="1009"/>
    </row>
    <row r="28" spans="1:18">
      <c r="A28" s="1035" t="s">
        <v>828</v>
      </c>
      <c r="B28" s="1035"/>
      <c r="C28" s="1036"/>
      <c r="D28" s="1037"/>
      <c r="E28" s="1039"/>
      <c r="F28" s="1038"/>
      <c r="G28" s="1038"/>
      <c r="H28" s="1038"/>
      <c r="I28" s="1040"/>
      <c r="J28" s="1041"/>
      <c r="K28" s="1041"/>
      <c r="L28" s="1041"/>
      <c r="M28" s="1041"/>
      <c r="N28" s="1041"/>
      <c r="O28" s="1041"/>
      <c r="P28" s="1041"/>
      <c r="Q28" s="1041"/>
      <c r="R28" s="1041"/>
    </row>
    <row r="29" spans="1:18">
      <c r="A29" s="1050"/>
      <c r="B29" s="1024"/>
      <c r="C29" s="1023"/>
      <c r="D29" s="1024"/>
      <c r="E29" s="1051"/>
      <c r="F29" s="1052"/>
      <c r="G29" s="1052"/>
      <c r="H29" s="1052"/>
      <c r="I29" s="1053"/>
      <c r="J29" s="1054"/>
      <c r="K29" s="1054"/>
      <c r="L29" s="1054"/>
      <c r="M29" s="1054"/>
      <c r="N29" s="1054"/>
      <c r="O29" s="1054"/>
      <c r="P29" s="1054"/>
      <c r="Q29" s="1054"/>
      <c r="R29" s="1054"/>
    </row>
    <row r="30" spans="1:18">
      <c r="A30" s="1050"/>
      <c r="B30" s="1024"/>
      <c r="C30" s="1023"/>
      <c r="D30" s="1024"/>
      <c r="E30" s="1051"/>
      <c r="F30" s="1052"/>
      <c r="G30" s="1052"/>
      <c r="H30" s="1052"/>
      <c r="I30" s="1053"/>
      <c r="J30" s="1054"/>
      <c r="K30" s="1054"/>
      <c r="L30" s="1054"/>
      <c r="M30" s="1054"/>
      <c r="N30" s="1054"/>
      <c r="O30" s="1054"/>
      <c r="P30" s="1054"/>
      <c r="Q30" s="1054"/>
      <c r="R30" s="1054"/>
    </row>
    <row r="31" spans="1:18">
      <c r="A31" s="1050"/>
      <c r="B31" s="1024"/>
      <c r="C31" s="1023"/>
      <c r="D31" s="1024"/>
      <c r="E31" s="1051"/>
      <c r="F31" s="1052"/>
      <c r="G31" s="1052"/>
      <c r="H31" s="1052"/>
      <c r="I31" s="1053"/>
      <c r="J31" s="1054"/>
      <c r="K31" s="1054"/>
      <c r="L31" s="1054"/>
      <c r="M31" s="1054"/>
      <c r="N31" s="1054"/>
      <c r="O31" s="1054"/>
      <c r="P31" s="1054"/>
      <c r="Q31" s="1054"/>
      <c r="R31" s="1054"/>
    </row>
    <row r="32" spans="1:18">
      <c r="A32" s="1042"/>
      <c r="B32" s="1011"/>
      <c r="C32" s="1012"/>
      <c r="D32" s="1013"/>
      <c r="E32" s="1014"/>
      <c r="F32" s="1013"/>
      <c r="G32" s="1013"/>
      <c r="H32" s="1013"/>
      <c r="I32" s="1055"/>
      <c r="J32" s="1046"/>
      <c r="K32" s="1046"/>
      <c r="L32" s="1046"/>
      <c r="M32" s="1046"/>
      <c r="N32" s="1046"/>
      <c r="O32" s="1046"/>
      <c r="P32" s="1046"/>
      <c r="Q32" s="1046"/>
      <c r="R32" s="1046"/>
    </row>
    <row r="33" spans="1:18">
      <c r="A33" s="5888" t="s">
        <v>449</v>
      </c>
      <c r="B33" s="5889"/>
      <c r="C33" s="5889"/>
      <c r="D33" s="5889"/>
      <c r="E33" s="5889"/>
      <c r="F33" s="5889"/>
      <c r="G33" s="5889"/>
      <c r="H33" s="5890"/>
      <c r="I33" s="1056"/>
      <c r="J33" s="1057" t="s">
        <v>829</v>
      </c>
      <c r="K33" s="1057" t="s">
        <v>829</v>
      </c>
      <c r="L33" s="1057" t="s">
        <v>829</v>
      </c>
      <c r="M33" s="1056"/>
      <c r="N33" s="1056"/>
      <c r="O33" s="1056"/>
      <c r="P33" s="1056"/>
      <c r="Q33" s="1056"/>
      <c r="R33" s="1056"/>
    </row>
    <row r="34" spans="1:18">
      <c r="A34" s="955" t="s">
        <v>849</v>
      </c>
      <c r="B34" s="955"/>
      <c r="C34" s="955"/>
      <c r="D34" s="966"/>
      <c r="E34" s="966"/>
      <c r="F34" s="956"/>
      <c r="G34" s="956"/>
      <c r="H34" s="967"/>
      <c r="I34" s="957"/>
      <c r="J34" s="957"/>
      <c r="K34" s="1058"/>
      <c r="L34" s="1058"/>
      <c r="M34" s="1059"/>
      <c r="N34" s="1059"/>
      <c r="O34" s="1059"/>
      <c r="P34" s="1059"/>
      <c r="Q34" s="1059"/>
      <c r="R34" s="1059"/>
    </row>
    <row r="36" spans="1:18" ht="18">
      <c r="A36" s="566" t="s">
        <v>12</v>
      </c>
      <c r="B36" s="566"/>
      <c r="C36" s="566"/>
      <c r="D36" s="819"/>
      <c r="E36" s="598"/>
      <c r="F36" s="598"/>
      <c r="G36" s="598"/>
      <c r="H36" s="820"/>
      <c r="I36" s="820"/>
      <c r="J36" s="820"/>
      <c r="K36" s="821"/>
      <c r="L36" s="821"/>
      <c r="M36" s="21"/>
      <c r="R36" s="3129" t="s">
        <v>852</v>
      </c>
    </row>
    <row r="37" spans="1:18" ht="15.75">
      <c r="A37" s="566" t="s">
        <v>315</v>
      </c>
      <c r="B37" s="566"/>
      <c r="C37" s="566"/>
      <c r="D37" s="819"/>
      <c r="E37" s="823"/>
      <c r="F37" s="823"/>
      <c r="G37" s="823"/>
      <c r="H37" s="21"/>
      <c r="I37" s="21"/>
      <c r="J37" s="21"/>
      <c r="K37" s="21"/>
      <c r="L37" s="824"/>
      <c r="M37" s="21"/>
      <c r="R37" s="452" t="s">
        <v>831</v>
      </c>
    </row>
    <row r="38" spans="1:18">
      <c r="A38" s="566"/>
      <c r="B38" s="566"/>
      <c r="C38" s="566"/>
      <c r="D38" s="819"/>
      <c r="E38" s="823"/>
      <c r="F38" s="823"/>
      <c r="G38" s="823"/>
      <c r="H38" s="21"/>
      <c r="I38" s="21"/>
      <c r="J38" s="21"/>
      <c r="K38" s="21"/>
      <c r="L38" s="21"/>
    </row>
    <row r="39" spans="1:18" ht="15.75">
      <c r="A39" s="5742" t="s">
        <v>853</v>
      </c>
      <c r="B39" s="5742"/>
      <c r="C39" s="5742"/>
      <c r="D39" s="5742"/>
      <c r="E39" s="5742"/>
      <c r="F39" s="5742"/>
      <c r="G39" s="5742"/>
      <c r="H39" s="5742"/>
      <c r="I39" s="5742"/>
      <c r="J39" s="5742"/>
      <c r="K39" s="5742"/>
      <c r="L39" s="5742"/>
      <c r="M39" s="5742"/>
      <c r="N39" s="5742"/>
      <c r="O39" s="5742"/>
      <c r="P39" s="5742"/>
      <c r="Q39" s="5742"/>
      <c r="R39" s="5742"/>
    </row>
    <row r="40" spans="1:18">
      <c r="A40" s="5491" t="s">
        <v>1521</v>
      </c>
      <c r="B40" s="5491"/>
      <c r="C40" s="5491"/>
      <c r="D40" s="5491"/>
      <c r="E40" s="5491"/>
      <c r="F40" s="5491"/>
      <c r="G40" s="5491"/>
      <c r="H40" s="5491"/>
      <c r="I40" s="5491"/>
      <c r="J40" s="5491"/>
      <c r="K40" s="5491"/>
      <c r="L40" s="5491"/>
      <c r="M40" s="5491"/>
      <c r="N40" s="5491"/>
      <c r="O40" s="5491"/>
      <c r="P40" s="5491"/>
      <c r="Q40" s="5491"/>
      <c r="R40" s="5491"/>
    </row>
    <row r="41" spans="1:18">
      <c r="A41" s="3124" t="s">
        <v>17</v>
      </c>
      <c r="B41" s="3124"/>
      <c r="C41" s="3124"/>
      <c r="D41" s="568"/>
      <c r="E41" s="568"/>
      <c r="F41" s="568"/>
      <c r="G41" s="568"/>
      <c r="H41" s="568"/>
      <c r="I41" s="568"/>
      <c r="J41" s="568"/>
      <c r="K41" s="568"/>
      <c r="M41" s="21"/>
    </row>
    <row r="42" spans="1:18">
      <c r="A42" s="3124" t="s">
        <v>18</v>
      </c>
      <c r="B42" s="3124"/>
      <c r="C42" s="3124"/>
      <c r="D42" s="3137"/>
      <c r="E42" s="568"/>
      <c r="F42" s="568"/>
      <c r="G42" s="568"/>
      <c r="H42" s="568"/>
      <c r="I42" s="568"/>
      <c r="J42" s="568"/>
      <c r="K42" s="568"/>
      <c r="L42" s="568"/>
      <c r="M42" s="21"/>
    </row>
    <row r="43" spans="1:18" ht="27.75" customHeight="1">
      <c r="A43" s="5891" t="s">
        <v>861</v>
      </c>
      <c r="B43" s="5892"/>
      <c r="C43" s="5892"/>
      <c r="D43" s="5892"/>
      <c r="E43" s="5892"/>
      <c r="F43" s="5892"/>
      <c r="G43" s="5892"/>
      <c r="H43" s="5892"/>
      <c r="I43" s="5895" t="s">
        <v>806</v>
      </c>
      <c r="J43" s="5897" t="s">
        <v>2677</v>
      </c>
      <c r="K43" s="5898"/>
      <c r="L43" s="5899"/>
      <c r="M43" s="1061"/>
      <c r="N43" s="1059"/>
      <c r="O43" s="1059"/>
      <c r="P43" s="1059"/>
      <c r="Q43" s="1059"/>
      <c r="R43" s="1059"/>
    </row>
    <row r="44" spans="1:18" ht="27" customHeight="1">
      <c r="A44" s="5893"/>
      <c r="B44" s="5894"/>
      <c r="C44" s="5894"/>
      <c r="D44" s="5894"/>
      <c r="E44" s="5894"/>
      <c r="F44" s="5894"/>
      <c r="G44" s="5894"/>
      <c r="H44" s="5894"/>
      <c r="I44" s="5896"/>
      <c r="J44" s="1062" t="s">
        <v>811</v>
      </c>
      <c r="K44" s="1062" t="s">
        <v>812</v>
      </c>
      <c r="L44" s="1062" t="s">
        <v>834</v>
      </c>
      <c r="M44" s="1061"/>
      <c r="N44" s="1059"/>
      <c r="O44" s="1059"/>
      <c r="P44" s="1059"/>
      <c r="Q44" s="1059"/>
      <c r="R44" s="1059"/>
    </row>
    <row r="45" spans="1:18">
      <c r="A45" s="1063" t="s">
        <v>863</v>
      </c>
      <c r="B45" s="1064"/>
      <c r="C45" s="1064"/>
      <c r="D45" s="1065"/>
      <c r="E45" s="1065"/>
      <c r="F45" s="1065"/>
      <c r="G45" s="1065"/>
      <c r="H45" s="1065"/>
      <c r="I45" s="1066"/>
      <c r="J45" s="1067"/>
      <c r="K45" s="1068"/>
      <c r="L45" s="1069"/>
      <c r="M45" s="1070"/>
      <c r="N45" s="1071"/>
      <c r="O45" s="1072"/>
      <c r="P45" s="1073"/>
      <c r="Q45" s="1073"/>
      <c r="R45" s="1073"/>
    </row>
    <row r="46" spans="1:18" ht="12.95" customHeight="1">
      <c r="A46" s="1074"/>
      <c r="B46" s="602" t="s">
        <v>354</v>
      </c>
      <c r="C46" s="602"/>
      <c r="D46" s="1075"/>
      <c r="E46" s="1075"/>
      <c r="F46" s="602"/>
      <c r="G46" s="602"/>
      <c r="H46" s="602"/>
      <c r="I46" s="1076">
        <v>0</v>
      </c>
      <c r="J46" s="1076"/>
      <c r="K46" s="1077"/>
      <c r="L46" s="1078"/>
      <c r="M46" s="1070"/>
      <c r="N46" s="1071"/>
      <c r="O46" s="1072"/>
      <c r="P46" s="1073"/>
      <c r="Q46" s="1073"/>
      <c r="R46" s="1073"/>
    </row>
    <row r="47" spans="1:18" ht="12.95" customHeight="1">
      <c r="A47" s="1074"/>
      <c r="B47" s="602" t="s">
        <v>836</v>
      </c>
      <c r="C47" s="602"/>
      <c r="D47" s="1075"/>
      <c r="E47" s="1075"/>
      <c r="F47" s="602"/>
      <c r="G47" s="602"/>
      <c r="H47" s="602"/>
      <c r="I47" s="1076">
        <v>9</v>
      </c>
      <c r="J47" s="1076"/>
      <c r="K47" s="1077"/>
      <c r="L47" s="1078"/>
      <c r="M47" s="1070"/>
      <c r="N47" s="1071"/>
      <c r="O47" s="1072"/>
      <c r="P47" s="1073"/>
      <c r="Q47" s="1073"/>
      <c r="R47" s="1073"/>
    </row>
    <row r="48" spans="1:18" ht="12.95" customHeight="1">
      <c r="A48" s="1074"/>
      <c r="B48" s="602" t="s">
        <v>356</v>
      </c>
      <c r="C48" s="602"/>
      <c r="D48" s="1075"/>
      <c r="E48" s="1075"/>
      <c r="F48" s="602"/>
      <c r="G48" s="602"/>
      <c r="H48" s="602"/>
      <c r="I48" s="1079">
        <v>19</v>
      </c>
      <c r="J48" s="1079"/>
      <c r="K48" s="1077"/>
      <c r="L48" s="1078"/>
      <c r="M48" s="1070"/>
      <c r="N48" s="1023"/>
      <c r="O48" s="1072"/>
      <c r="P48" s="1073"/>
      <c r="Q48" s="1073"/>
      <c r="R48" s="1073"/>
    </row>
    <row r="49" spans="1:18" ht="12.95" customHeight="1">
      <c r="A49" s="1074"/>
      <c r="B49" s="602" t="s">
        <v>359</v>
      </c>
      <c r="C49" s="602"/>
      <c r="D49" s="1075"/>
      <c r="E49" s="1075"/>
      <c r="F49" s="602"/>
      <c r="G49" s="602"/>
      <c r="H49" s="602"/>
      <c r="I49" s="1079">
        <v>13</v>
      </c>
      <c r="J49" s="1079"/>
      <c r="K49" s="1077"/>
      <c r="L49" s="1078"/>
      <c r="M49" s="1070"/>
      <c r="N49" s="1023"/>
      <c r="O49" s="1072"/>
      <c r="P49" s="1073"/>
      <c r="Q49" s="1073"/>
      <c r="R49" s="1073"/>
    </row>
    <row r="50" spans="1:18" ht="12.95" customHeight="1">
      <c r="A50" s="1074"/>
      <c r="B50" s="1080" t="s">
        <v>362</v>
      </c>
      <c r="C50" s="1080"/>
      <c r="D50" s="1081"/>
      <c r="E50" s="1081"/>
      <c r="F50" s="1080"/>
      <c r="G50" s="1080"/>
      <c r="H50" s="1080"/>
      <c r="I50" s="1082"/>
      <c r="J50" s="1082"/>
      <c r="K50" s="1083"/>
      <c r="L50" s="1084"/>
      <c r="M50" s="1070"/>
      <c r="N50" s="1085"/>
      <c r="O50" s="1072"/>
      <c r="P50" s="1073"/>
      <c r="Q50" s="1073"/>
      <c r="R50" s="1073"/>
    </row>
    <row r="51" spans="1:18" ht="12.95" customHeight="1">
      <c r="A51" s="1074"/>
      <c r="B51" s="602"/>
      <c r="C51" s="602" t="s">
        <v>837</v>
      </c>
      <c r="D51" s="1075"/>
      <c r="E51" s="1075"/>
      <c r="F51" s="602"/>
      <c r="G51" s="602"/>
      <c r="H51" s="602"/>
      <c r="I51" s="1076">
        <v>4</v>
      </c>
      <c r="J51" s="1076"/>
      <c r="K51" s="1077"/>
      <c r="L51" s="1078"/>
      <c r="M51" s="1070"/>
      <c r="N51" s="1071"/>
      <c r="O51" s="1072"/>
      <c r="P51" s="1073"/>
      <c r="Q51" s="1073"/>
      <c r="R51" s="1073"/>
    </row>
    <row r="52" spans="1:18" ht="12.95" customHeight="1">
      <c r="A52" s="1074"/>
      <c r="B52" s="602"/>
      <c r="C52" s="602" t="s">
        <v>410</v>
      </c>
      <c r="D52" s="1075"/>
      <c r="E52" s="1075"/>
      <c r="F52" s="602"/>
      <c r="G52" s="602"/>
      <c r="H52" s="602"/>
      <c r="I52" s="1076">
        <v>7</v>
      </c>
      <c r="J52" s="1076"/>
      <c r="K52" s="1077"/>
      <c r="L52" s="1078"/>
      <c r="M52" s="1070"/>
      <c r="N52" s="965"/>
      <c r="O52" s="965"/>
      <c r="P52" s="965"/>
      <c r="Q52" s="965"/>
      <c r="R52" s="965"/>
    </row>
    <row r="53" spans="1:18" ht="12.95" customHeight="1">
      <c r="A53" s="1074"/>
      <c r="B53" s="602"/>
      <c r="C53" s="602" t="s">
        <v>838</v>
      </c>
      <c r="D53" s="1075"/>
      <c r="E53" s="1075"/>
      <c r="F53" s="602"/>
      <c r="G53" s="602"/>
      <c r="H53" s="602"/>
      <c r="I53" s="1076">
        <v>8</v>
      </c>
      <c r="J53" s="1076"/>
      <c r="K53" s="1077"/>
      <c r="L53" s="1078"/>
      <c r="M53" s="1070"/>
      <c r="N53" s="965"/>
      <c r="O53" s="965"/>
      <c r="P53" s="965"/>
      <c r="Q53" s="965"/>
      <c r="R53" s="965"/>
    </row>
    <row r="54" spans="1:18" ht="12.95" customHeight="1">
      <c r="A54" s="1074"/>
      <c r="B54" s="602"/>
      <c r="C54" s="602" t="s">
        <v>411</v>
      </c>
      <c r="D54" s="1075"/>
      <c r="E54" s="1075"/>
      <c r="F54" s="602"/>
      <c r="G54" s="602"/>
      <c r="H54" s="602"/>
      <c r="I54" s="1086">
        <v>18</v>
      </c>
      <c r="J54" s="1087"/>
      <c r="K54" s="1087"/>
      <c r="L54" s="1088"/>
      <c r="M54" s="1089"/>
      <c r="N54" s="965"/>
      <c r="O54" s="965"/>
      <c r="P54" s="965"/>
      <c r="Q54" s="965"/>
      <c r="R54" s="965"/>
    </row>
    <row r="55" spans="1:18" ht="12.95" customHeight="1">
      <c r="A55" s="1063" t="s">
        <v>864</v>
      </c>
      <c r="B55" s="1064"/>
      <c r="C55" s="1064"/>
      <c r="D55" s="1065"/>
      <c r="E55" s="1065"/>
      <c r="F55" s="1065"/>
      <c r="G55" s="1065"/>
      <c r="H55" s="1065"/>
      <c r="I55" s="1066"/>
      <c r="J55" s="1067"/>
      <c r="K55" s="1068"/>
      <c r="L55" s="1069"/>
      <c r="M55" s="1090"/>
      <c r="N55" s="965"/>
      <c r="O55" s="965"/>
      <c r="P55" s="965"/>
      <c r="Q55" s="965"/>
      <c r="R55" s="965"/>
    </row>
    <row r="56" spans="1:18" ht="12.95" customHeight="1">
      <c r="A56" s="1074"/>
      <c r="B56" s="602" t="s">
        <v>354</v>
      </c>
      <c r="C56" s="602"/>
      <c r="D56" s="1075"/>
      <c r="E56" s="1075"/>
      <c r="F56" s="602"/>
      <c r="G56" s="602"/>
      <c r="H56" s="602"/>
      <c r="I56" s="1076">
        <v>0</v>
      </c>
      <c r="J56" s="1087"/>
      <c r="K56" s="1087"/>
      <c r="L56" s="1088"/>
      <c r="M56" s="1090"/>
      <c r="N56" s="965"/>
      <c r="O56" s="965"/>
      <c r="P56" s="965"/>
      <c r="Q56" s="965"/>
      <c r="R56" s="965"/>
    </row>
    <row r="57" spans="1:18" ht="12.95" customHeight="1">
      <c r="A57" s="1074"/>
      <c r="B57" s="602" t="s">
        <v>836</v>
      </c>
      <c r="C57" s="602"/>
      <c r="D57" s="1075"/>
      <c r="E57" s="1075"/>
      <c r="F57" s="602"/>
      <c r="G57" s="602"/>
      <c r="H57" s="602"/>
      <c r="I57" s="1076">
        <v>9</v>
      </c>
      <c r="J57" s="1076"/>
      <c r="K57" s="1077"/>
      <c r="L57" s="1078"/>
      <c r="M57" s="1090"/>
      <c r="N57" s="965"/>
      <c r="O57" s="965"/>
      <c r="P57" s="965"/>
      <c r="Q57" s="965"/>
      <c r="R57" s="965"/>
    </row>
    <row r="58" spans="1:18" ht="12.95" customHeight="1">
      <c r="A58" s="1074"/>
      <c r="B58" s="602" t="s">
        <v>356</v>
      </c>
      <c r="C58" s="602"/>
      <c r="D58" s="1075"/>
      <c r="E58" s="1075"/>
      <c r="F58" s="602"/>
      <c r="G58" s="602"/>
      <c r="H58" s="602"/>
      <c r="I58" s="1079">
        <v>19</v>
      </c>
      <c r="J58" s="1079"/>
      <c r="K58" s="1077"/>
      <c r="L58" s="1078"/>
      <c r="M58" s="1090"/>
      <c r="N58" s="965"/>
      <c r="O58" s="965"/>
      <c r="P58" s="965"/>
      <c r="Q58" s="965"/>
      <c r="R58" s="965"/>
    </row>
    <row r="59" spans="1:18" ht="12.95" customHeight="1">
      <c r="A59" s="1074"/>
      <c r="B59" s="602" t="s">
        <v>359</v>
      </c>
      <c r="C59" s="602"/>
      <c r="D59" s="1075"/>
      <c r="E59" s="1075"/>
      <c r="F59" s="602"/>
      <c r="G59" s="602"/>
      <c r="H59" s="602"/>
      <c r="I59" s="1079">
        <v>13</v>
      </c>
      <c r="J59" s="1079"/>
      <c r="K59" s="1077"/>
      <c r="L59" s="1078"/>
      <c r="M59" s="1090"/>
      <c r="N59" s="965"/>
      <c r="O59" s="965"/>
      <c r="P59" s="965"/>
      <c r="Q59" s="965"/>
      <c r="R59" s="965"/>
    </row>
    <row r="60" spans="1:18" ht="12.95" customHeight="1">
      <c r="A60" s="1074"/>
      <c r="B60" s="1080" t="s">
        <v>362</v>
      </c>
      <c r="C60" s="1080"/>
      <c r="D60" s="1081"/>
      <c r="E60" s="1081"/>
      <c r="F60" s="1080"/>
      <c r="G60" s="1080"/>
      <c r="H60" s="1080"/>
      <c r="I60" s="1082"/>
      <c r="J60" s="1082"/>
      <c r="K60" s="1083"/>
      <c r="L60" s="1084"/>
      <c r="M60" s="1090"/>
      <c r="N60" s="965"/>
      <c r="O60" s="965"/>
      <c r="P60" s="965"/>
      <c r="Q60" s="965"/>
      <c r="R60" s="965"/>
    </row>
    <row r="61" spans="1:18" ht="12.95" customHeight="1">
      <c r="A61" s="1074"/>
      <c r="B61" s="602"/>
      <c r="C61" s="602" t="s">
        <v>837</v>
      </c>
      <c r="D61" s="1075"/>
      <c r="E61" s="1075"/>
      <c r="F61" s="602"/>
      <c r="G61" s="602"/>
      <c r="H61" s="602"/>
      <c r="I61" s="1076">
        <v>4</v>
      </c>
      <c r="J61" s="1076"/>
      <c r="K61" s="1077"/>
      <c r="L61" s="1078"/>
      <c r="M61" s="1090"/>
      <c r="N61" s="965"/>
      <c r="O61" s="965"/>
      <c r="P61" s="965"/>
      <c r="Q61" s="965"/>
      <c r="R61" s="965"/>
    </row>
    <row r="62" spans="1:18" ht="12.95" customHeight="1">
      <c r="A62" s="1074"/>
      <c r="B62" s="602"/>
      <c r="C62" s="602" t="s">
        <v>410</v>
      </c>
      <c r="D62" s="1075"/>
      <c r="E62" s="1075"/>
      <c r="F62" s="602"/>
      <c r="G62" s="602"/>
      <c r="H62" s="602"/>
      <c r="I62" s="1076">
        <v>7</v>
      </c>
      <c r="J62" s="1076"/>
      <c r="K62" s="1077"/>
      <c r="L62" s="1078"/>
      <c r="M62" s="1090"/>
      <c r="N62" s="965"/>
      <c r="O62" s="965"/>
      <c r="P62" s="965"/>
      <c r="Q62" s="965"/>
      <c r="R62" s="965"/>
    </row>
    <row r="63" spans="1:18" ht="12.95" customHeight="1">
      <c r="A63" s="1074"/>
      <c r="B63" s="602"/>
      <c r="C63" s="602" t="s">
        <v>838</v>
      </c>
      <c r="D63" s="1075"/>
      <c r="E63" s="1075"/>
      <c r="F63" s="602"/>
      <c r="G63" s="602"/>
      <c r="H63" s="602"/>
      <c r="I63" s="1076">
        <v>8</v>
      </c>
      <c r="J63" s="1076"/>
      <c r="K63" s="1077"/>
      <c r="L63" s="1078"/>
      <c r="M63" s="1090"/>
      <c r="N63" s="965"/>
      <c r="O63" s="965"/>
      <c r="P63" s="965"/>
      <c r="Q63" s="965"/>
      <c r="R63" s="965"/>
    </row>
    <row r="64" spans="1:18" ht="12.95" customHeight="1">
      <c r="A64" s="1074"/>
      <c r="B64" s="602"/>
      <c r="C64" s="602" t="s">
        <v>411</v>
      </c>
      <c r="D64" s="1075"/>
      <c r="E64" s="1075"/>
      <c r="F64" s="602"/>
      <c r="G64" s="602"/>
      <c r="H64" s="602"/>
      <c r="I64" s="1086">
        <v>18</v>
      </c>
      <c r="J64" s="1086"/>
      <c r="K64" s="1091"/>
      <c r="L64" s="1092"/>
      <c r="M64" s="1090"/>
      <c r="N64" s="965"/>
      <c r="O64" s="965"/>
      <c r="P64" s="965"/>
      <c r="Q64" s="965"/>
      <c r="R64" s="965"/>
    </row>
    <row r="65" spans="1:18" ht="12.95" customHeight="1">
      <c r="A65" s="1063" t="s">
        <v>865</v>
      </c>
      <c r="B65" s="1064"/>
      <c r="C65" s="1064"/>
      <c r="D65" s="1065"/>
      <c r="E65" s="1065"/>
      <c r="F65" s="1065"/>
      <c r="G65" s="1065"/>
      <c r="H65" s="1065"/>
      <c r="I65" s="1066"/>
      <c r="J65" s="1067"/>
      <c r="K65" s="1093"/>
      <c r="L65" s="1094"/>
      <c r="M65" s="1090"/>
      <c r="N65" s="965"/>
      <c r="O65" s="965"/>
      <c r="P65" s="965"/>
      <c r="Q65" s="965"/>
      <c r="R65" s="965"/>
    </row>
    <row r="66" spans="1:18" ht="12.95" customHeight="1">
      <c r="A66" s="1074"/>
      <c r="B66" s="602" t="s">
        <v>354</v>
      </c>
      <c r="C66" s="602"/>
      <c r="D66" s="1075"/>
      <c r="E66" s="1075"/>
      <c r="F66" s="602"/>
      <c r="G66" s="602"/>
      <c r="H66" s="602"/>
      <c r="I66" s="1076">
        <v>0</v>
      </c>
      <c r="J66" s="1076"/>
      <c r="K66" s="1077"/>
      <c r="L66" s="1078"/>
      <c r="M66" s="1090"/>
      <c r="N66" s="965"/>
      <c r="O66" s="965"/>
      <c r="P66" s="965"/>
      <c r="Q66" s="965"/>
      <c r="R66" s="965"/>
    </row>
    <row r="67" spans="1:18" ht="12.95" customHeight="1">
      <c r="A67" s="1074"/>
      <c r="B67" s="602" t="s">
        <v>836</v>
      </c>
      <c r="C67" s="602"/>
      <c r="D67" s="1075"/>
      <c r="E67" s="1075"/>
      <c r="F67" s="602"/>
      <c r="G67" s="602"/>
      <c r="H67" s="602"/>
      <c r="I67" s="1076">
        <v>9</v>
      </c>
      <c r="J67" s="1076"/>
      <c r="K67" s="1077"/>
      <c r="L67" s="1078"/>
      <c r="M67" s="1090"/>
      <c r="N67" s="965"/>
      <c r="O67" s="965"/>
      <c r="P67" s="965"/>
      <c r="Q67" s="965"/>
      <c r="R67" s="965"/>
    </row>
    <row r="68" spans="1:18" ht="12.95" customHeight="1">
      <c r="A68" s="1074"/>
      <c r="B68" s="602" t="s">
        <v>356</v>
      </c>
      <c r="C68" s="602"/>
      <c r="D68" s="1075"/>
      <c r="E68" s="1075"/>
      <c r="F68" s="602"/>
      <c r="G68" s="602"/>
      <c r="H68" s="602"/>
      <c r="I68" s="1079">
        <v>19</v>
      </c>
      <c r="J68" s="1079"/>
      <c r="K68" s="1077"/>
      <c r="L68" s="1078"/>
      <c r="M68" s="1090"/>
      <c r="N68" s="965"/>
      <c r="O68" s="965"/>
      <c r="P68" s="965"/>
      <c r="Q68" s="965"/>
      <c r="R68" s="965"/>
    </row>
    <row r="69" spans="1:18" ht="12.95" customHeight="1">
      <c r="A69" s="1074"/>
      <c r="B69" s="602" t="s">
        <v>359</v>
      </c>
      <c r="C69" s="602"/>
      <c r="D69" s="1075"/>
      <c r="E69" s="1075"/>
      <c r="F69" s="602"/>
      <c r="G69" s="602"/>
      <c r="H69" s="602"/>
      <c r="I69" s="1079">
        <v>13</v>
      </c>
      <c r="J69" s="1079"/>
      <c r="K69" s="1077"/>
      <c r="L69" s="1078"/>
      <c r="M69" s="1090"/>
      <c r="N69" s="965"/>
      <c r="O69" s="965"/>
      <c r="P69" s="965"/>
      <c r="Q69" s="965"/>
      <c r="R69" s="965"/>
    </row>
    <row r="70" spans="1:18" ht="12.95" customHeight="1">
      <c r="A70" s="1074"/>
      <c r="B70" s="1080" t="s">
        <v>362</v>
      </c>
      <c r="C70" s="1080"/>
      <c r="D70" s="1081"/>
      <c r="E70" s="1081"/>
      <c r="F70" s="1080"/>
      <c r="G70" s="1080"/>
      <c r="H70" s="1080"/>
      <c r="I70" s="1082"/>
      <c r="J70" s="1082"/>
      <c r="K70" s="1083"/>
      <c r="L70" s="1084"/>
      <c r="M70" s="1090"/>
      <c r="N70" s="965"/>
      <c r="O70" s="965"/>
      <c r="P70" s="965"/>
      <c r="Q70" s="965"/>
      <c r="R70" s="965"/>
    </row>
    <row r="71" spans="1:18" ht="12.95" customHeight="1">
      <c r="A71" s="1074"/>
      <c r="B71" s="602"/>
      <c r="C71" s="602" t="s">
        <v>837</v>
      </c>
      <c r="D71" s="1075"/>
      <c r="E71" s="1075"/>
      <c r="F71" s="602"/>
      <c r="G71" s="602"/>
      <c r="H71" s="602"/>
      <c r="I71" s="1076">
        <v>4</v>
      </c>
      <c r="J71" s="1076"/>
      <c r="K71" s="1077"/>
      <c r="L71" s="1078"/>
      <c r="M71" s="1090"/>
      <c r="N71" s="965"/>
      <c r="O71" s="965"/>
      <c r="P71" s="965"/>
      <c r="Q71" s="965"/>
      <c r="R71" s="965"/>
    </row>
    <row r="72" spans="1:18" ht="12.95" customHeight="1">
      <c r="A72" s="1074"/>
      <c r="B72" s="602"/>
      <c r="C72" s="602" t="s">
        <v>410</v>
      </c>
      <c r="D72" s="1075"/>
      <c r="E72" s="1075"/>
      <c r="F72" s="602"/>
      <c r="G72" s="602"/>
      <c r="H72" s="602"/>
      <c r="I72" s="1076">
        <v>7</v>
      </c>
      <c r="J72" s="1087"/>
      <c r="K72" s="1087"/>
      <c r="L72" s="1088"/>
      <c r="M72" s="1090"/>
      <c r="N72" s="965"/>
      <c r="O72" s="965"/>
      <c r="P72" s="965"/>
      <c r="Q72" s="965"/>
      <c r="R72" s="965"/>
    </row>
    <row r="73" spans="1:18" ht="12.95" customHeight="1">
      <c r="A73" s="1074"/>
      <c r="B73" s="602"/>
      <c r="C73" s="602" t="s">
        <v>838</v>
      </c>
      <c r="D73" s="1075"/>
      <c r="E73" s="1075"/>
      <c r="F73" s="602"/>
      <c r="G73" s="602"/>
      <c r="H73" s="602"/>
      <c r="I73" s="1076">
        <v>8</v>
      </c>
      <c r="J73" s="1076"/>
      <c r="K73" s="1077"/>
      <c r="L73" s="1078"/>
      <c r="M73" s="1090"/>
      <c r="N73" s="965"/>
      <c r="O73" s="965"/>
      <c r="P73" s="965"/>
      <c r="Q73" s="965"/>
      <c r="R73" s="965"/>
    </row>
    <row r="74" spans="1:18" ht="12.95" customHeight="1">
      <c r="A74" s="494"/>
      <c r="B74" s="602"/>
      <c r="C74" s="602" t="s">
        <v>411</v>
      </c>
      <c r="D74" s="1075"/>
      <c r="E74" s="1075"/>
      <c r="F74" s="602"/>
      <c r="G74" s="602"/>
      <c r="H74" s="602"/>
      <c r="I74" s="1086">
        <v>18</v>
      </c>
      <c r="J74" s="1086"/>
      <c r="K74" s="1091"/>
      <c r="L74" s="1092"/>
      <c r="M74" s="1090"/>
      <c r="N74" s="965"/>
      <c r="O74" s="965"/>
      <c r="P74" s="965"/>
      <c r="Q74" s="965"/>
      <c r="R74" s="965"/>
    </row>
    <row r="75" spans="1:18" ht="12.95" customHeight="1">
      <c r="A75" s="1095" t="s">
        <v>866</v>
      </c>
      <c r="B75" s="1096"/>
      <c r="C75" s="1096"/>
      <c r="D75" s="1097"/>
      <c r="E75" s="1097"/>
      <c r="F75" s="1097"/>
      <c r="G75" s="1097"/>
      <c r="H75" s="1097"/>
      <c r="I75" s="1098"/>
      <c r="J75" s="1099"/>
      <c r="K75" s="1099"/>
      <c r="L75" s="1099"/>
      <c r="M75" s="1090"/>
      <c r="N75" s="965"/>
      <c r="O75" s="965"/>
      <c r="P75" s="965"/>
      <c r="Q75" s="965"/>
      <c r="R75" s="965"/>
    </row>
    <row r="76" spans="1:18" ht="12.95" customHeight="1">
      <c r="A76" s="1074"/>
      <c r="B76" s="602" t="s">
        <v>354</v>
      </c>
      <c r="C76" s="602"/>
      <c r="D76" s="1075"/>
      <c r="E76" s="1075"/>
      <c r="F76" s="602"/>
      <c r="G76" s="602"/>
      <c r="H76" s="602"/>
      <c r="I76" s="1076">
        <v>0</v>
      </c>
      <c r="J76" s="1087"/>
      <c r="K76" s="1087"/>
      <c r="L76" s="1100"/>
      <c r="M76" s="1090"/>
      <c r="N76" s="965"/>
      <c r="O76" s="965"/>
      <c r="P76" s="965"/>
      <c r="Q76" s="965"/>
      <c r="R76" s="965"/>
    </row>
    <row r="77" spans="1:18" ht="12.95" customHeight="1">
      <c r="A77" s="1074"/>
      <c r="B77" s="602" t="s">
        <v>836</v>
      </c>
      <c r="C77" s="602"/>
      <c r="D77" s="1075"/>
      <c r="E77" s="1075"/>
      <c r="F77" s="602"/>
      <c r="G77" s="602"/>
      <c r="H77" s="602"/>
      <c r="I77" s="1076">
        <v>9</v>
      </c>
      <c r="J77" s="1087"/>
      <c r="K77" s="1101"/>
      <c r="L77" s="1102"/>
      <c r="M77" s="1090"/>
      <c r="N77" s="965"/>
      <c r="O77" s="965"/>
      <c r="P77" s="965"/>
      <c r="Q77" s="965"/>
      <c r="R77" s="965"/>
    </row>
    <row r="78" spans="1:18" ht="12.95" customHeight="1">
      <c r="A78" s="1074"/>
      <c r="B78" s="602" t="s">
        <v>356</v>
      </c>
      <c r="C78" s="602"/>
      <c r="D78" s="1075"/>
      <c r="E78" s="1075"/>
      <c r="F78" s="602"/>
      <c r="G78" s="602"/>
      <c r="H78" s="602"/>
      <c r="I78" s="1079">
        <v>19</v>
      </c>
      <c r="J78" s="1101"/>
      <c r="K78" s="1101"/>
      <c r="L78" s="1102"/>
      <c r="M78" s="1090"/>
      <c r="N78" s="965"/>
      <c r="O78" s="965"/>
      <c r="P78" s="965"/>
      <c r="Q78" s="965"/>
      <c r="R78" s="965"/>
    </row>
    <row r="79" spans="1:18" ht="12.95" customHeight="1">
      <c r="A79" s="1074"/>
      <c r="B79" s="602" t="s">
        <v>359</v>
      </c>
      <c r="C79" s="602"/>
      <c r="D79" s="1075"/>
      <c r="E79" s="1075"/>
      <c r="F79" s="602"/>
      <c r="G79" s="602"/>
      <c r="H79" s="602"/>
      <c r="I79" s="1079">
        <v>13</v>
      </c>
      <c r="J79" s="1101"/>
      <c r="K79" s="1101"/>
      <c r="L79" s="1102"/>
      <c r="M79" s="1090"/>
      <c r="N79" s="965"/>
      <c r="O79" s="965"/>
      <c r="P79" s="965"/>
      <c r="Q79" s="965"/>
      <c r="R79" s="965"/>
    </row>
    <row r="80" spans="1:18" ht="12.95" customHeight="1">
      <c r="A80" s="1074"/>
      <c r="B80" s="1080" t="s">
        <v>362</v>
      </c>
      <c r="C80" s="1080"/>
      <c r="D80" s="1081"/>
      <c r="E80" s="1081"/>
      <c r="F80" s="1080"/>
      <c r="G80" s="1080"/>
      <c r="H80" s="1080"/>
      <c r="I80" s="1082"/>
      <c r="J80" s="1103"/>
      <c r="K80" s="1104"/>
      <c r="L80" s="1105"/>
      <c r="M80" s="1090"/>
      <c r="N80" s="965"/>
      <c r="O80" s="965"/>
      <c r="P80" s="965"/>
      <c r="Q80" s="965"/>
      <c r="R80" s="965"/>
    </row>
    <row r="81" spans="1:18" ht="12.95" customHeight="1">
      <c r="A81" s="1074"/>
      <c r="B81" s="602"/>
      <c r="C81" s="602" t="s">
        <v>837</v>
      </c>
      <c r="D81" s="1075"/>
      <c r="E81" s="1075"/>
      <c r="F81" s="602"/>
      <c r="G81" s="602"/>
      <c r="H81" s="602"/>
      <c r="I81" s="1076">
        <v>4</v>
      </c>
      <c r="J81" s="1087"/>
      <c r="K81" s="1101"/>
      <c r="L81" s="1102"/>
      <c r="M81" s="1090"/>
      <c r="N81" s="965"/>
      <c r="O81" s="965"/>
      <c r="P81" s="965"/>
      <c r="Q81" s="965"/>
      <c r="R81" s="965"/>
    </row>
    <row r="82" spans="1:18" ht="12.95" customHeight="1">
      <c r="A82" s="1074"/>
      <c r="B82" s="602"/>
      <c r="C82" s="602" t="s">
        <v>410</v>
      </c>
      <c r="D82" s="1075"/>
      <c r="E82" s="1075"/>
      <c r="F82" s="602"/>
      <c r="G82" s="602"/>
      <c r="H82" s="602"/>
      <c r="I82" s="1076">
        <v>7</v>
      </c>
      <c r="J82" s="1087"/>
      <c r="K82" s="1087"/>
      <c r="L82" s="1100"/>
      <c r="M82" s="1090"/>
      <c r="N82" s="965"/>
      <c r="O82" s="965"/>
      <c r="P82" s="965"/>
      <c r="Q82" s="965"/>
      <c r="R82" s="965"/>
    </row>
    <row r="83" spans="1:18" ht="12.95" customHeight="1">
      <c r="A83" s="1074"/>
      <c r="B83" s="602"/>
      <c r="C83" s="602" t="s">
        <v>838</v>
      </c>
      <c r="D83" s="1075"/>
      <c r="E83" s="1075"/>
      <c r="F83" s="602"/>
      <c r="G83" s="602"/>
      <c r="H83" s="602"/>
      <c r="I83" s="1076">
        <v>8</v>
      </c>
      <c r="J83" s="1087"/>
      <c r="K83" s="1101"/>
      <c r="L83" s="1102"/>
      <c r="M83" s="1090"/>
      <c r="N83" s="965"/>
      <c r="O83" s="965"/>
      <c r="P83" s="965"/>
      <c r="Q83" s="965"/>
      <c r="R83" s="965"/>
    </row>
    <row r="84" spans="1:18" ht="12.95" customHeight="1">
      <c r="A84" s="1106"/>
      <c r="B84" s="602"/>
      <c r="C84" s="602" t="s">
        <v>411</v>
      </c>
      <c r="D84" s="1075"/>
      <c r="E84" s="1075"/>
      <c r="F84" s="602"/>
      <c r="G84" s="602"/>
      <c r="H84" s="602"/>
      <c r="I84" s="1086">
        <v>18</v>
      </c>
      <c r="J84" s="1087"/>
      <c r="K84" s="1087"/>
      <c r="L84" s="1100"/>
      <c r="M84" s="1090"/>
      <c r="N84" s="965"/>
      <c r="O84" s="965"/>
      <c r="P84" s="965"/>
      <c r="Q84" s="965"/>
      <c r="R84" s="965"/>
    </row>
    <row r="85" spans="1:18" ht="12.95" customHeight="1">
      <c r="A85" s="1107"/>
      <c r="B85" s="1108" t="s">
        <v>211</v>
      </c>
      <c r="C85" s="1109"/>
      <c r="D85" s="1110"/>
      <c r="E85" s="1110"/>
      <c r="F85" s="1111"/>
      <c r="G85" s="1110"/>
      <c r="H85" s="1110"/>
      <c r="I85" s="1112"/>
      <c r="J85" s="1057" t="s">
        <v>829</v>
      </c>
      <c r="K85" s="1057" t="s">
        <v>829</v>
      </c>
      <c r="L85" s="1057" t="s">
        <v>829</v>
      </c>
      <c r="M85" s="1113"/>
      <c r="N85" s="965"/>
      <c r="O85" s="965"/>
      <c r="P85" s="965"/>
      <c r="Q85" s="965"/>
      <c r="R85" s="965"/>
    </row>
    <row r="86" spans="1:18" ht="12.95" customHeight="1">
      <c r="A86" s="955" t="s">
        <v>849</v>
      </c>
      <c r="B86" s="955"/>
      <c r="C86" s="955"/>
      <c r="D86" s="966"/>
      <c r="E86" s="966"/>
      <c r="F86" s="956"/>
      <c r="G86" s="956"/>
      <c r="H86" s="967"/>
      <c r="I86" s="957"/>
      <c r="J86" s="957"/>
      <c r="K86" s="495"/>
      <c r="L86" s="598"/>
    </row>
    <row r="87" spans="1:18" ht="12.95" customHeight="1">
      <c r="A87" s="955"/>
      <c r="B87" s="955"/>
      <c r="C87" s="955"/>
      <c r="D87" s="966"/>
      <c r="E87" s="966"/>
      <c r="F87" s="956"/>
      <c r="G87" s="956"/>
      <c r="H87" s="967"/>
      <c r="I87" s="957"/>
      <c r="J87" s="957"/>
      <c r="K87" s="495"/>
      <c r="L87" s="598"/>
    </row>
    <row r="88" spans="1:18" ht="12.95" customHeight="1">
      <c r="A88" s="1114"/>
      <c r="B88" s="1114"/>
      <c r="C88" s="1115"/>
      <c r="F88" s="1114"/>
      <c r="G88" s="1114"/>
      <c r="H88" s="1013"/>
      <c r="I88" s="5884"/>
      <c r="J88" s="5884"/>
      <c r="K88" s="5884"/>
      <c r="L88" s="1114"/>
      <c r="M88" s="821"/>
      <c r="Q88" s="1116"/>
      <c r="R88" s="1116"/>
    </row>
    <row r="89" spans="1:18" ht="12.95" customHeight="1">
      <c r="A89" s="1117"/>
      <c r="B89" s="1117"/>
      <c r="C89" s="1117"/>
      <c r="D89" s="1117"/>
      <c r="E89" s="1118"/>
      <c r="F89" s="1117"/>
      <c r="I89" s="1116"/>
      <c r="J89" s="1119"/>
      <c r="K89" s="1116"/>
      <c r="L89" s="1117"/>
      <c r="M89" s="821"/>
      <c r="Q89" s="1116"/>
      <c r="R89" s="1116"/>
    </row>
    <row r="90" spans="1:18" ht="12.95" customHeight="1">
      <c r="A90" s="1117"/>
      <c r="B90" s="1117"/>
      <c r="C90" s="1117"/>
      <c r="D90" s="1117"/>
      <c r="E90" s="1118"/>
      <c r="F90" s="1117"/>
      <c r="H90" s="1117"/>
      <c r="I90" s="1116"/>
      <c r="J90" s="1119"/>
      <c r="K90" s="1116"/>
      <c r="L90" s="1117"/>
      <c r="M90" s="821"/>
      <c r="Q90" s="1116"/>
      <c r="R90" s="1116"/>
    </row>
    <row r="91" spans="1:18" ht="12.95" customHeight="1">
      <c r="A91" s="1117"/>
      <c r="B91" s="1117"/>
      <c r="C91" s="1117"/>
      <c r="D91" s="1117"/>
      <c r="E91" s="1118"/>
      <c r="F91" s="1117"/>
      <c r="I91" s="1116"/>
      <c r="J91" s="1119"/>
      <c r="K91" s="1116"/>
      <c r="L91" s="1117"/>
      <c r="M91" s="821"/>
      <c r="Q91" s="1116"/>
      <c r="R91" s="1116"/>
    </row>
    <row r="92" spans="1:18" ht="12.95" customHeight="1">
      <c r="A92" s="1666"/>
      <c r="B92" s="1117"/>
      <c r="C92" s="1117"/>
      <c r="D92" s="1117"/>
      <c r="E92" s="1118"/>
      <c r="F92" s="1117"/>
      <c r="I92" s="1116"/>
      <c r="J92" s="1119"/>
      <c r="K92" s="1116"/>
      <c r="L92" s="1117"/>
      <c r="M92" s="821"/>
      <c r="Q92" s="1116"/>
      <c r="R92" s="1116"/>
    </row>
    <row r="93" spans="1:18" ht="12.95" customHeight="1">
      <c r="A93" s="1666"/>
      <c r="B93" s="1117"/>
      <c r="C93" s="1117"/>
      <c r="D93" s="1117"/>
      <c r="E93" s="1118"/>
      <c r="F93" s="1117"/>
      <c r="I93" s="1116"/>
      <c r="J93" s="1119"/>
      <c r="K93" s="1116"/>
      <c r="L93" s="1117"/>
      <c r="M93" s="821"/>
      <c r="Q93" s="1116"/>
      <c r="R93" s="1116"/>
    </row>
    <row r="94" spans="1:18" ht="12.95" customHeight="1">
      <c r="A94" s="1117"/>
      <c r="B94" s="1117"/>
      <c r="C94" s="1117"/>
      <c r="D94" s="1117"/>
      <c r="F94" s="1117"/>
      <c r="H94" s="1117"/>
      <c r="I94" s="1116"/>
      <c r="J94" s="1119"/>
      <c r="K94" s="1116"/>
      <c r="L94" s="1117"/>
      <c r="M94" s="821"/>
      <c r="Q94" s="1116"/>
      <c r="R94" s="1116"/>
    </row>
    <row r="96" spans="1:18">
      <c r="E96" s="1666"/>
    </row>
  </sheetData>
  <mergeCells count="24">
    <mergeCell ref="A4:R4"/>
    <mergeCell ref="A5:R5"/>
    <mergeCell ref="A7:H8"/>
    <mergeCell ref="I7:I16"/>
    <mergeCell ref="J7:L7"/>
    <mergeCell ref="M7:O8"/>
    <mergeCell ref="P7:R8"/>
    <mergeCell ref="J8:L8"/>
    <mergeCell ref="J9:J16"/>
    <mergeCell ref="K9:K16"/>
    <mergeCell ref="I88:K88"/>
    <mergeCell ref="R9:R16"/>
    <mergeCell ref="A33:H33"/>
    <mergeCell ref="A39:R39"/>
    <mergeCell ref="A40:R40"/>
    <mergeCell ref="A43:H44"/>
    <mergeCell ref="I43:I44"/>
    <mergeCell ref="J43:L43"/>
    <mergeCell ref="L9:L16"/>
    <mergeCell ref="M9:M16"/>
    <mergeCell ref="N9:N16"/>
    <mergeCell ref="O9:O16"/>
    <mergeCell ref="P9:P16"/>
    <mergeCell ref="Q9:Q16"/>
  </mergeCells>
  <printOptions horizontalCentered="1"/>
  <pageMargins left="0" right="0" top="0.19685039370078741" bottom="0" header="0.31496062992125984" footer="0.31496062992125984"/>
  <pageSetup paperSize="9" scale="68" orientation="landscape" r:id="rId1"/>
  <rowBreaks count="1" manualBreakCount="1">
    <brk id="34" max="17"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showGridLines="0" topLeftCell="A7" zoomScaleNormal="100" zoomScaleSheetLayoutView="80" workbookViewId="0">
      <selection activeCell="K62" sqref="K62"/>
    </sheetView>
  </sheetViews>
  <sheetFormatPr baseColWidth="10" defaultRowHeight="15"/>
  <cols>
    <col min="1" max="7" width="9" customWidth="1"/>
    <col min="8" max="8" width="49.7109375" customWidth="1"/>
    <col min="9" max="9" width="8.85546875" customWidth="1"/>
    <col min="10" max="10" width="15.140625" customWidth="1"/>
    <col min="11" max="11" width="14" customWidth="1"/>
    <col min="12" max="12" width="13.42578125" customWidth="1"/>
    <col min="13" max="13" width="3" customWidth="1"/>
  </cols>
  <sheetData>
    <row r="1" spans="1:14" ht="18.75" customHeight="1"/>
    <row r="2" spans="1:14">
      <c r="A2" s="566" t="s">
        <v>12</v>
      </c>
      <c r="B2" s="566"/>
      <c r="C2" s="566"/>
      <c r="D2" s="819"/>
      <c r="E2" s="598"/>
      <c r="F2" s="598"/>
      <c r="G2" s="598"/>
      <c r="H2" s="820"/>
      <c r="I2" s="820"/>
      <c r="J2" s="820"/>
      <c r="K2" s="821"/>
    </row>
    <row r="3" spans="1:14" ht="15.75" customHeight="1">
      <c r="A3" s="566" t="s">
        <v>315</v>
      </c>
      <c r="B3" s="566"/>
      <c r="C3" s="566"/>
      <c r="D3" s="819"/>
      <c r="E3" s="823"/>
      <c r="F3" s="823"/>
      <c r="G3" s="823"/>
      <c r="H3" s="21"/>
      <c r="I3" s="21"/>
      <c r="J3" s="21"/>
      <c r="K3" s="5613" t="s">
        <v>3224</v>
      </c>
      <c r="L3" s="5613"/>
    </row>
    <row r="4" spans="1:14">
      <c r="A4" s="566"/>
      <c r="B4" s="566"/>
      <c r="C4" s="566"/>
      <c r="D4" s="819"/>
      <c r="E4" s="823"/>
      <c r="F4" s="823"/>
      <c r="G4" s="823"/>
      <c r="H4" s="21"/>
      <c r="I4" s="21"/>
      <c r="J4" s="21"/>
      <c r="K4" s="21"/>
      <c r="L4" s="21"/>
    </row>
    <row r="5" spans="1:14" ht="15" customHeight="1">
      <c r="A5" s="5742" t="s">
        <v>3225</v>
      </c>
      <c r="B5" s="5742"/>
      <c r="C5" s="5742"/>
      <c r="D5" s="5742"/>
      <c r="E5" s="5742"/>
      <c r="F5" s="5742"/>
      <c r="G5" s="5742"/>
      <c r="H5" s="5742"/>
      <c r="I5" s="5742"/>
      <c r="J5" s="5742"/>
      <c r="K5" s="5742"/>
      <c r="L5" s="5742"/>
    </row>
    <row r="6" spans="1:14">
      <c r="A6" s="5491" t="s">
        <v>1521</v>
      </c>
      <c r="B6" s="5491"/>
      <c r="C6" s="5491"/>
      <c r="D6" s="5491"/>
      <c r="E6" s="5491"/>
      <c r="F6" s="5491"/>
      <c r="G6" s="5491"/>
      <c r="H6" s="5491"/>
      <c r="I6" s="5491"/>
      <c r="J6" s="5491"/>
      <c r="K6" s="5491"/>
      <c r="L6" s="5491"/>
    </row>
    <row r="7" spans="1:14">
      <c r="A7" s="4188" t="s">
        <v>17</v>
      </c>
      <c r="B7" s="4188"/>
      <c r="C7" s="4188"/>
      <c r="D7" s="4187"/>
      <c r="E7" s="4187"/>
      <c r="F7" s="4187"/>
      <c r="G7" s="4187"/>
      <c r="H7" s="4187"/>
      <c r="I7" s="4187"/>
      <c r="J7" s="4187"/>
      <c r="K7" s="4187"/>
      <c r="L7" s="712"/>
    </row>
    <row r="8" spans="1:14">
      <c r="A8" s="4188" t="s">
        <v>18</v>
      </c>
      <c r="B8" s="4188"/>
      <c r="C8" s="4188"/>
      <c r="D8" s="969"/>
      <c r="E8" s="964"/>
      <c r="F8" s="964"/>
      <c r="G8" s="964"/>
      <c r="H8" s="964"/>
      <c r="I8" s="964"/>
      <c r="J8" s="964"/>
      <c r="K8" s="964"/>
      <c r="L8" s="964"/>
    </row>
    <row r="9" spans="1:14" ht="15" customHeight="1">
      <c r="A9" s="5929" t="s">
        <v>805</v>
      </c>
      <c r="B9" s="5930"/>
      <c r="C9" s="5930"/>
      <c r="D9" s="5930"/>
      <c r="E9" s="5930"/>
      <c r="F9" s="5930"/>
      <c r="G9" s="5930"/>
      <c r="H9" s="5931"/>
      <c r="I9" s="5932" t="s">
        <v>806</v>
      </c>
      <c r="J9" s="5935" t="s">
        <v>854</v>
      </c>
      <c r="K9" s="5936"/>
      <c r="L9" s="5937"/>
    </row>
    <row r="10" spans="1:14" ht="14.25" customHeight="1">
      <c r="A10" s="4200" t="s">
        <v>810</v>
      </c>
      <c r="B10" s="4201"/>
      <c r="C10" s="4202"/>
      <c r="D10" s="4203"/>
      <c r="E10" s="4203"/>
      <c r="F10" s="4203"/>
      <c r="G10" s="4203"/>
      <c r="H10" s="4204"/>
      <c r="I10" s="5933"/>
      <c r="J10" s="5932" t="s">
        <v>811</v>
      </c>
      <c r="K10" s="5932" t="s">
        <v>812</v>
      </c>
      <c r="L10" s="5932" t="s">
        <v>142</v>
      </c>
    </row>
    <row r="11" spans="1:14" ht="14.25" customHeight="1">
      <c r="A11" s="4205"/>
      <c r="B11" s="4206" t="s">
        <v>819</v>
      </c>
      <c r="C11" s="4206"/>
      <c r="D11" s="4207"/>
      <c r="E11" s="4207"/>
      <c r="F11" s="4207"/>
      <c r="G11" s="4207"/>
      <c r="H11" s="4208"/>
      <c r="I11" s="5933"/>
      <c r="J11" s="5933"/>
      <c r="K11" s="5933"/>
      <c r="L11" s="5933"/>
    </row>
    <row r="12" spans="1:14" ht="14.25" customHeight="1">
      <c r="A12" s="4205"/>
      <c r="B12" s="4206"/>
      <c r="C12" s="4209" t="s">
        <v>859</v>
      </c>
      <c r="D12" s="4207"/>
      <c r="E12" s="4207"/>
      <c r="F12" s="4207"/>
      <c r="G12" s="4207"/>
      <c r="H12" s="4208"/>
      <c r="I12" s="5933"/>
      <c r="J12" s="5933"/>
      <c r="K12" s="5933"/>
      <c r="L12" s="5933"/>
    </row>
    <row r="13" spans="1:14" ht="14.25" customHeight="1">
      <c r="A13" s="4205"/>
      <c r="B13" s="4206"/>
      <c r="C13" s="4206"/>
      <c r="D13" s="4210" t="s">
        <v>860</v>
      </c>
      <c r="E13" s="4207"/>
      <c r="F13" s="4207"/>
      <c r="G13" s="4207"/>
      <c r="H13" s="4208"/>
      <c r="I13" s="5933"/>
      <c r="J13" s="5933"/>
      <c r="K13" s="5933"/>
      <c r="L13" s="5933"/>
    </row>
    <row r="14" spans="1:14" ht="14.25" customHeight="1">
      <c r="A14" s="4205"/>
      <c r="B14" s="4206"/>
      <c r="C14" s="4206"/>
      <c r="D14" s="4210"/>
      <c r="E14" s="4206" t="s">
        <v>822</v>
      </c>
      <c r="F14" s="4207"/>
      <c r="G14" s="4207"/>
      <c r="H14" s="4208"/>
      <c r="I14" s="5933"/>
      <c r="J14" s="5933"/>
      <c r="K14" s="5933"/>
      <c r="L14" s="5933"/>
      <c r="N14" s="4211"/>
    </row>
    <row r="15" spans="1:14" ht="14.25" customHeight="1">
      <c r="A15" s="4205"/>
      <c r="B15" s="4206"/>
      <c r="C15" s="4206"/>
      <c r="D15" s="4210"/>
      <c r="E15" s="4206"/>
      <c r="F15" s="4210" t="s">
        <v>823</v>
      </c>
      <c r="G15" s="4207"/>
      <c r="H15" s="4208"/>
      <c r="I15" s="5933"/>
      <c r="J15" s="5933"/>
      <c r="K15" s="5933"/>
      <c r="L15" s="5933"/>
      <c r="N15" s="4211"/>
    </row>
    <row r="16" spans="1:14" ht="14.25" customHeight="1">
      <c r="A16" s="4205"/>
      <c r="B16" s="4206"/>
      <c r="C16" s="4206"/>
      <c r="D16" s="4210"/>
      <c r="E16" s="4206"/>
      <c r="F16" s="4210"/>
      <c r="G16" s="4210" t="s">
        <v>824</v>
      </c>
      <c r="H16" s="4208"/>
      <c r="I16" s="5933"/>
      <c r="J16" s="5933"/>
      <c r="K16" s="5933"/>
      <c r="L16" s="5933"/>
      <c r="N16" s="4211"/>
    </row>
    <row r="17" spans="1:12" ht="14.25" customHeight="1">
      <c r="A17" s="4212"/>
      <c r="B17" s="4213"/>
      <c r="C17" s="4213"/>
      <c r="D17" s="4214"/>
      <c r="E17" s="4214"/>
      <c r="F17" s="4214"/>
      <c r="G17" s="4215"/>
      <c r="H17" s="4214" t="s">
        <v>825</v>
      </c>
      <c r="I17" s="5934"/>
      <c r="J17" s="5934"/>
      <c r="K17" s="5934"/>
      <c r="L17" s="5934"/>
    </row>
    <row r="18" spans="1:12" ht="5.25" customHeight="1">
      <c r="A18" s="841"/>
      <c r="B18" s="842"/>
      <c r="C18" s="991"/>
      <c r="D18" s="991"/>
      <c r="E18" s="4216"/>
      <c r="F18" s="1008"/>
      <c r="G18" s="991"/>
      <c r="H18" s="991"/>
      <c r="I18" s="992"/>
      <c r="J18" s="993"/>
      <c r="K18" s="994"/>
      <c r="L18" s="4217"/>
    </row>
    <row r="19" spans="1:12">
      <c r="A19" s="4218" t="s">
        <v>826</v>
      </c>
      <c r="B19" s="4219"/>
      <c r="C19" s="4220"/>
      <c r="D19" s="4221"/>
      <c r="E19" s="4222"/>
      <c r="F19" s="4221"/>
      <c r="G19" s="4221"/>
      <c r="H19" s="4221"/>
      <c r="I19" s="4223"/>
      <c r="J19" s="4224"/>
      <c r="K19" s="4225"/>
      <c r="L19" s="4224"/>
    </row>
    <row r="20" spans="1:12" ht="3.75" customHeight="1">
      <c r="A20" s="1006"/>
      <c r="B20" s="1007"/>
      <c r="C20" s="1007"/>
      <c r="D20" s="1007"/>
      <c r="E20" s="991"/>
      <c r="F20" s="1008"/>
      <c r="G20" s="991"/>
      <c r="H20" s="991"/>
      <c r="I20" s="992"/>
      <c r="J20" s="993"/>
      <c r="K20" s="994"/>
      <c r="L20" s="993"/>
    </row>
    <row r="21" spans="1:12" ht="19.5" customHeight="1">
      <c r="A21" s="1010"/>
      <c r="B21" s="1011"/>
      <c r="C21" s="1012"/>
      <c r="D21" s="1013"/>
      <c r="E21" s="1014"/>
      <c r="F21" s="1013"/>
      <c r="G21" s="1013"/>
      <c r="H21" s="1013"/>
      <c r="I21" s="1015"/>
      <c r="J21" s="1016"/>
      <c r="K21" s="993"/>
      <c r="L21" s="4226"/>
    </row>
    <row r="22" spans="1:12" ht="19.5" customHeight="1">
      <c r="B22" s="4227"/>
      <c r="C22" s="4228"/>
      <c r="D22" s="1011"/>
      <c r="E22" s="4229"/>
      <c r="F22" s="4230"/>
      <c r="G22" s="4230"/>
      <c r="H22" s="4230"/>
      <c r="I22" s="4231"/>
      <c r="J22" s="4232"/>
      <c r="K22" s="4217"/>
      <c r="L22" s="4233"/>
    </row>
    <row r="23" spans="1:12" ht="19.5" customHeight="1">
      <c r="A23" s="1010"/>
      <c r="B23" s="4227"/>
      <c r="C23" s="4228"/>
      <c r="D23" s="1011"/>
      <c r="E23" s="1011"/>
      <c r="F23" s="1011"/>
      <c r="G23" s="1011"/>
      <c r="H23" s="4230"/>
      <c r="I23" s="4231"/>
      <c r="J23" s="4232"/>
      <c r="K23" s="4217"/>
      <c r="L23" s="4233"/>
    </row>
    <row r="24" spans="1:12" ht="19.5" customHeight="1">
      <c r="A24" s="1018"/>
      <c r="B24" s="4227"/>
      <c r="C24" s="4228"/>
      <c r="D24" s="1011"/>
      <c r="E24" s="1011"/>
      <c r="F24" s="1011"/>
      <c r="G24" s="1011"/>
      <c r="H24" s="4230"/>
      <c r="I24" s="4231"/>
      <c r="J24" s="4232"/>
      <c r="K24" s="4217"/>
      <c r="L24" s="4233"/>
    </row>
    <row r="25" spans="1:12">
      <c r="A25" s="1018"/>
      <c r="B25" s="4227"/>
      <c r="C25" s="4228"/>
      <c r="D25" s="1011"/>
      <c r="E25" s="1011"/>
      <c r="F25" s="1011"/>
      <c r="G25" s="1011"/>
      <c r="H25" s="4230"/>
      <c r="I25" s="4231"/>
      <c r="J25" s="4234"/>
      <c r="K25" s="4217"/>
      <c r="L25" s="4233"/>
    </row>
    <row r="26" spans="1:12">
      <c r="A26" s="1018"/>
      <c r="B26" s="4227"/>
      <c r="C26" s="4228"/>
      <c r="D26" s="1011"/>
      <c r="E26" s="1011"/>
      <c r="F26" s="1011"/>
      <c r="G26" s="1011"/>
      <c r="H26" s="4235"/>
      <c r="I26" s="4236"/>
      <c r="J26" s="4237"/>
      <c r="K26" s="4237"/>
      <c r="L26" s="4238"/>
    </row>
    <row r="27" spans="1:12" s="868" customFormat="1">
      <c r="A27" s="1018"/>
      <c r="B27" s="4239"/>
      <c r="C27" s="1048"/>
      <c r="D27" s="1048"/>
      <c r="E27" s="1044"/>
      <c r="F27" s="1043"/>
      <c r="G27" s="1043"/>
      <c r="H27" s="1043"/>
      <c r="I27" s="1016"/>
      <c r="J27" s="1019"/>
      <c r="K27" s="1020"/>
      <c r="L27" s="1021"/>
    </row>
    <row r="28" spans="1:12">
      <c r="A28" s="1018"/>
      <c r="B28" s="1011"/>
      <c r="C28" s="1012"/>
      <c r="D28" s="1013"/>
      <c r="E28" s="1014"/>
      <c r="F28" s="1013"/>
      <c r="G28" s="1013"/>
      <c r="H28" s="1013"/>
      <c r="I28" s="1016"/>
      <c r="J28" s="993"/>
      <c r="K28" s="994"/>
      <c r="L28" s="993"/>
    </row>
    <row r="29" spans="1:12">
      <c r="A29" s="4240"/>
      <c r="B29" s="4195"/>
      <c r="C29" s="1011"/>
      <c r="D29" s="1013"/>
      <c r="E29" s="1014"/>
      <c r="F29" s="1013"/>
      <c r="G29" s="1013"/>
      <c r="H29" s="1013"/>
      <c r="I29" s="1016"/>
      <c r="J29" s="993"/>
      <c r="K29" s="994"/>
      <c r="L29" s="993"/>
    </row>
    <row r="30" spans="1:12">
      <c r="A30" s="1030"/>
      <c r="B30" s="4227"/>
      <c r="C30" s="4228"/>
      <c r="D30" s="1011"/>
      <c r="E30" s="1011"/>
      <c r="F30" s="1011"/>
      <c r="G30" s="1011"/>
      <c r="H30" s="4230"/>
      <c r="I30" s="1016"/>
      <c r="J30" s="993"/>
      <c r="K30" s="994"/>
      <c r="L30" s="993"/>
    </row>
    <row r="31" spans="1:12">
      <c r="A31" s="1030"/>
      <c r="B31" s="4227"/>
      <c r="C31" s="4228"/>
      <c r="D31" s="1011"/>
      <c r="E31" s="1011"/>
      <c r="F31" s="1011"/>
      <c r="G31" s="1011"/>
      <c r="H31" s="4230"/>
      <c r="I31" s="1016"/>
      <c r="J31" s="993"/>
      <c r="K31" s="994"/>
      <c r="L31" s="993"/>
    </row>
    <row r="32" spans="1:12">
      <c r="A32" s="1030"/>
      <c r="B32" s="4227"/>
      <c r="C32" s="4228"/>
      <c r="D32" s="1011"/>
      <c r="E32" s="1011"/>
      <c r="F32" s="1011"/>
      <c r="G32" s="1011"/>
      <c r="H32" s="4230"/>
      <c r="I32" s="1016"/>
      <c r="J32" s="993"/>
      <c r="K32" s="994"/>
      <c r="L32" s="993"/>
    </row>
    <row r="33" spans="1:13">
      <c r="A33" s="1030"/>
      <c r="B33" s="4227"/>
      <c r="C33" s="4228"/>
      <c r="D33" s="1011"/>
      <c r="E33" s="1011"/>
      <c r="F33" s="1011"/>
      <c r="G33" s="1011"/>
      <c r="H33" s="4235"/>
      <c r="I33" s="4236"/>
      <c r="J33" s="4237"/>
      <c r="K33" s="4237"/>
      <c r="L33" s="4238"/>
    </row>
    <row r="34" spans="1:13">
      <c r="A34" s="1030"/>
      <c r="B34" s="4241"/>
      <c r="C34" s="4242"/>
      <c r="D34" s="4242"/>
      <c r="E34" s="4243"/>
      <c r="F34" s="4244"/>
      <c r="G34" s="4244"/>
      <c r="H34" s="4244"/>
      <c r="I34" s="4232"/>
      <c r="J34" s="4245"/>
      <c r="K34" s="4245"/>
      <c r="L34" s="4246"/>
      <c r="M34" s="525"/>
    </row>
    <row r="35" spans="1:13">
      <c r="A35" s="1030"/>
      <c r="B35" s="4189"/>
      <c r="C35" s="4189"/>
      <c r="D35" s="4189"/>
      <c r="E35" s="3127"/>
      <c r="F35" s="4193"/>
      <c r="G35" s="602"/>
      <c r="H35" s="602"/>
      <c r="I35" s="1032"/>
      <c r="J35" s="1033"/>
      <c r="K35" s="1033"/>
      <c r="L35" s="1034"/>
    </row>
    <row r="36" spans="1:13">
      <c r="A36" s="4247" t="s">
        <v>827</v>
      </c>
      <c r="B36" s="4248"/>
      <c r="C36" s="4249"/>
      <c r="D36" s="4250"/>
      <c r="E36" s="4251"/>
      <c r="F36" s="4250"/>
      <c r="G36" s="4250"/>
      <c r="H36" s="4250"/>
      <c r="I36" s="4252"/>
      <c r="J36" s="4253"/>
      <c r="K36" s="4253"/>
      <c r="L36" s="4253"/>
    </row>
    <row r="37" spans="1:13" ht="9" customHeight="1">
      <c r="A37" s="1042"/>
      <c r="B37" s="1011"/>
      <c r="C37" s="1012"/>
      <c r="D37" s="1043"/>
      <c r="E37" s="1044"/>
      <c r="F37" s="1043"/>
      <c r="G37" s="1043"/>
      <c r="H37" s="1043"/>
      <c r="I37" s="1045"/>
      <c r="J37" s="4254"/>
      <c r="K37" s="4254"/>
      <c r="L37" s="4254"/>
    </row>
    <row r="38" spans="1:13" ht="9" customHeight="1">
      <c r="A38" s="1042"/>
      <c r="B38" s="1011"/>
      <c r="C38" s="1012"/>
      <c r="D38" s="1043"/>
      <c r="E38" s="1044"/>
      <c r="F38" s="1043"/>
      <c r="G38" s="1043"/>
      <c r="H38" s="1043"/>
      <c r="I38" s="1045"/>
      <c r="J38" s="4254"/>
      <c r="K38" s="4254"/>
      <c r="L38" s="4255"/>
    </row>
    <row r="39" spans="1:13" ht="9" customHeight="1">
      <c r="A39" s="1042"/>
      <c r="B39" s="1011"/>
      <c r="C39" s="1012"/>
      <c r="D39" s="1043"/>
      <c r="E39" s="1044"/>
      <c r="F39" s="1043"/>
      <c r="G39" s="1043"/>
      <c r="H39" s="1043"/>
      <c r="I39" s="1045"/>
      <c r="J39" s="4254"/>
      <c r="K39" s="4254"/>
      <c r="L39" s="4255"/>
    </row>
    <row r="40" spans="1:13" ht="9" customHeight="1">
      <c r="A40" s="1042"/>
      <c r="B40" s="1011"/>
      <c r="C40" s="1012"/>
      <c r="D40" s="1043"/>
      <c r="E40" s="1044"/>
      <c r="F40" s="1043"/>
      <c r="G40" s="1043"/>
      <c r="H40" s="1043"/>
      <c r="I40" s="1045"/>
      <c r="J40" s="4254"/>
      <c r="K40" s="4254"/>
      <c r="L40" s="4255"/>
    </row>
    <row r="41" spans="1:13" ht="6.75" customHeight="1">
      <c r="A41" s="1047"/>
      <c r="B41" s="1048"/>
      <c r="C41" s="1048"/>
      <c r="D41" s="713"/>
      <c r="E41" s="713"/>
      <c r="F41" s="713"/>
      <c r="G41" s="713"/>
      <c r="H41" s="713"/>
      <c r="I41" s="4256"/>
      <c r="J41" s="4256"/>
      <c r="K41" s="4256"/>
      <c r="L41" s="4257"/>
    </row>
    <row r="42" spans="1:13">
      <c r="A42" s="4247" t="s">
        <v>828</v>
      </c>
      <c r="B42" s="4247"/>
      <c r="C42" s="4248"/>
      <c r="D42" s="4249"/>
      <c r="E42" s="4251"/>
      <c r="F42" s="4250"/>
      <c r="G42" s="4250"/>
      <c r="H42" s="4250"/>
      <c r="I42" s="4252"/>
      <c r="J42" s="4253"/>
      <c r="K42" s="4253"/>
      <c r="L42" s="4253"/>
    </row>
    <row r="43" spans="1:13">
      <c r="A43" s="1042"/>
      <c r="B43" s="1011" t="s">
        <v>3226</v>
      </c>
      <c r="C43" s="1012"/>
      <c r="D43" s="1013"/>
      <c r="E43" s="1014"/>
      <c r="F43" s="1013"/>
      <c r="G43" s="1013"/>
      <c r="H43" s="1013"/>
      <c r="I43" s="1055"/>
      <c r="J43" s="4254"/>
      <c r="K43" s="4254"/>
      <c r="L43" s="4254"/>
    </row>
    <row r="44" spans="1:13">
      <c r="A44" s="1012"/>
      <c r="B44" s="1011"/>
      <c r="C44" s="1012"/>
      <c r="D44" s="1013"/>
      <c r="E44" s="1014"/>
      <c r="F44" s="1013"/>
      <c r="G44" s="1013"/>
      <c r="H44" s="1013"/>
      <c r="I44" s="1055"/>
      <c r="J44" s="4254"/>
      <c r="K44" s="4254"/>
      <c r="L44" s="4254"/>
    </row>
    <row r="45" spans="1:13">
      <c r="A45" s="5938" t="s">
        <v>449</v>
      </c>
      <c r="B45" s="5939"/>
      <c r="C45" s="5939"/>
      <c r="D45" s="5939"/>
      <c r="E45" s="5939"/>
      <c r="F45" s="5939"/>
      <c r="G45" s="5939"/>
      <c r="H45" s="5939"/>
      <c r="I45" s="4258"/>
      <c r="J45" s="4259" t="s">
        <v>829</v>
      </c>
      <c r="K45" s="4259" t="s">
        <v>829</v>
      </c>
      <c r="L45" s="4259" t="s">
        <v>829</v>
      </c>
    </row>
    <row r="46" spans="1:13">
      <c r="A46" s="955" t="s">
        <v>849</v>
      </c>
      <c r="B46" s="955"/>
      <c r="C46" s="955"/>
      <c r="D46" s="966"/>
      <c r="E46" s="966"/>
      <c r="F46" s="956"/>
      <c r="G46" s="956"/>
      <c r="H46" s="967"/>
      <c r="I46" s="4260"/>
      <c r="J46" s="4261"/>
      <c r="K46" s="4261"/>
      <c r="L46" s="4261"/>
    </row>
    <row r="47" spans="1:13">
      <c r="A47" s="955"/>
      <c r="B47" s="955"/>
      <c r="C47" s="955"/>
      <c r="D47" s="966"/>
      <c r="E47" s="966"/>
      <c r="F47" s="956"/>
      <c r="G47" s="956"/>
      <c r="H47" s="967"/>
      <c r="I47" s="4244"/>
      <c r="J47" s="4262"/>
      <c r="K47" s="4262"/>
      <c r="L47" s="4262"/>
    </row>
    <row r="48" spans="1:13">
      <c r="A48" s="712"/>
      <c r="B48" s="712"/>
      <c r="C48" s="712"/>
      <c r="D48" s="712"/>
      <c r="E48" s="712"/>
      <c r="F48" s="712"/>
      <c r="G48" s="712"/>
      <c r="H48" s="712"/>
      <c r="I48" s="712"/>
      <c r="J48" s="712"/>
      <c r="K48" s="712"/>
      <c r="L48" s="712"/>
    </row>
    <row r="49" spans="1:12">
      <c r="A49" s="566" t="s">
        <v>12</v>
      </c>
      <c r="B49" s="566"/>
      <c r="C49" s="566"/>
      <c r="D49" s="819"/>
      <c r="E49" s="598"/>
      <c r="F49" s="598"/>
      <c r="G49" s="598"/>
      <c r="H49" s="820"/>
      <c r="I49" s="820"/>
      <c r="J49" s="820"/>
      <c r="K49" s="821"/>
      <c r="L49" s="712"/>
    </row>
    <row r="50" spans="1:12" ht="18">
      <c r="A50" s="566" t="s">
        <v>315</v>
      </c>
      <c r="B50" s="566"/>
      <c r="C50" s="566"/>
      <c r="D50" s="819"/>
      <c r="E50" s="823"/>
      <c r="F50" s="823"/>
      <c r="G50" s="823"/>
      <c r="H50" s="69"/>
      <c r="I50" s="69"/>
      <c r="J50" s="69"/>
      <c r="K50" s="5940" t="s">
        <v>3224</v>
      </c>
      <c r="L50" s="5940"/>
    </row>
    <row r="51" spans="1:12">
      <c r="A51" s="566"/>
      <c r="B51" s="566"/>
      <c r="C51" s="566"/>
      <c r="D51" s="819"/>
      <c r="E51" s="823"/>
      <c r="F51" s="823"/>
      <c r="G51" s="823"/>
      <c r="H51" s="69"/>
      <c r="I51" s="69"/>
      <c r="J51" s="69"/>
      <c r="K51" s="5941" t="s">
        <v>831</v>
      </c>
      <c r="L51" s="5941"/>
    </row>
    <row r="52" spans="1:12" ht="15.75" customHeight="1">
      <c r="A52" s="5742" t="s">
        <v>3225</v>
      </c>
      <c r="B52" s="5742"/>
      <c r="C52" s="5742"/>
      <c r="D52" s="5742"/>
      <c r="E52" s="5742"/>
      <c r="F52" s="5742"/>
      <c r="G52" s="5742"/>
      <c r="H52" s="5742"/>
      <c r="I52" s="5742"/>
      <c r="J52" s="5742"/>
      <c r="K52" s="5742"/>
      <c r="L52" s="5742"/>
    </row>
    <row r="53" spans="1:12">
      <c r="A53" s="5491" t="s">
        <v>1521</v>
      </c>
      <c r="B53" s="5491"/>
      <c r="C53" s="5491"/>
      <c r="D53" s="5491"/>
      <c r="E53" s="5491"/>
      <c r="F53" s="5491"/>
      <c r="G53" s="5491"/>
      <c r="H53" s="5491"/>
      <c r="I53" s="5491"/>
      <c r="J53" s="5491"/>
      <c r="K53" s="5491"/>
      <c r="L53" s="5491"/>
    </row>
    <row r="54" spans="1:12">
      <c r="A54" s="4188" t="s">
        <v>17</v>
      </c>
      <c r="B54" s="4188"/>
      <c r="C54" s="4188"/>
      <c r="D54" s="4187"/>
      <c r="E54" s="4187"/>
      <c r="F54" s="4187"/>
      <c r="G54" s="4187"/>
      <c r="H54" s="4187"/>
      <c r="I54" s="4187"/>
      <c r="J54" s="4187"/>
      <c r="K54" s="4187"/>
      <c r="L54" s="712"/>
    </row>
    <row r="55" spans="1:12">
      <c r="A55" s="4188" t="s">
        <v>18</v>
      </c>
      <c r="B55" s="4188"/>
      <c r="C55" s="4188"/>
      <c r="D55" s="4190"/>
      <c r="E55" s="4187"/>
      <c r="F55" s="4187"/>
      <c r="G55" s="4187"/>
      <c r="H55" s="4187"/>
      <c r="I55" s="4187"/>
      <c r="J55" s="4187"/>
      <c r="K55" s="4187"/>
      <c r="L55" s="4187"/>
    </row>
    <row r="56" spans="1:12" ht="30" customHeight="1">
      <c r="A56" s="5918" t="s">
        <v>3227</v>
      </c>
      <c r="B56" s="5919"/>
      <c r="C56" s="5919"/>
      <c r="D56" s="5919"/>
      <c r="E56" s="5919"/>
      <c r="F56" s="5919"/>
      <c r="G56" s="5919"/>
      <c r="H56" s="5920"/>
      <c r="I56" s="5924" t="s">
        <v>3228</v>
      </c>
      <c r="J56" s="5926" t="s">
        <v>3229</v>
      </c>
      <c r="K56" s="5927"/>
      <c r="L56" s="5928"/>
    </row>
    <row r="57" spans="1:12" ht="14.25" customHeight="1">
      <c r="A57" s="5921"/>
      <c r="B57" s="5922"/>
      <c r="C57" s="5922"/>
      <c r="D57" s="5922"/>
      <c r="E57" s="5922"/>
      <c r="F57" s="5922"/>
      <c r="G57" s="5922"/>
      <c r="H57" s="5923"/>
      <c r="I57" s="5925"/>
      <c r="J57" s="4263" t="s">
        <v>811</v>
      </c>
      <c r="K57" s="4263" t="s">
        <v>812</v>
      </c>
      <c r="L57" s="4263" t="s">
        <v>834</v>
      </c>
    </row>
    <row r="58" spans="1:12">
      <c r="A58" s="1074"/>
      <c r="B58" s="602" t="s">
        <v>354</v>
      </c>
      <c r="C58" s="602"/>
      <c r="D58" s="448"/>
      <c r="E58" s="448"/>
      <c r="F58" s="602"/>
      <c r="G58" s="602"/>
      <c r="H58" s="602"/>
      <c r="I58" s="4264">
        <v>0</v>
      </c>
      <c r="J58" s="4265"/>
      <c r="K58" s="4265"/>
      <c r="L58" s="4266"/>
    </row>
    <row r="59" spans="1:12">
      <c r="A59" s="1074"/>
      <c r="B59" s="602" t="s">
        <v>836</v>
      </c>
      <c r="C59" s="602"/>
      <c r="D59" s="448"/>
      <c r="E59" s="448"/>
      <c r="F59" s="602"/>
      <c r="G59" s="602"/>
      <c r="H59" s="602"/>
      <c r="I59" s="4264">
        <v>9</v>
      </c>
      <c r="J59" s="4265"/>
      <c r="K59" s="4267"/>
      <c r="L59" s="4268"/>
    </row>
    <row r="60" spans="1:12">
      <c r="A60" s="1074"/>
      <c r="B60" s="602" t="s">
        <v>356</v>
      </c>
      <c r="C60" s="602"/>
      <c r="D60" s="448"/>
      <c r="E60" s="448"/>
      <c r="F60" s="602"/>
      <c r="G60" s="602"/>
      <c r="H60" s="602"/>
      <c r="I60" s="4269">
        <v>19</v>
      </c>
      <c r="J60" s="4267"/>
      <c r="K60" s="4267"/>
      <c r="L60" s="4268"/>
    </row>
    <row r="61" spans="1:12">
      <c r="A61" s="1074"/>
      <c r="B61" s="602" t="s">
        <v>359</v>
      </c>
      <c r="C61" s="602"/>
      <c r="D61" s="448"/>
      <c r="E61" s="448"/>
      <c r="F61" s="602"/>
      <c r="G61" s="602"/>
      <c r="H61" s="602"/>
      <c r="I61" s="4269">
        <v>13</v>
      </c>
      <c r="J61" s="4267"/>
      <c r="K61" s="4267"/>
      <c r="L61" s="4268"/>
    </row>
    <row r="62" spans="1:12">
      <c r="A62" s="1074"/>
      <c r="B62" s="1080" t="s">
        <v>362</v>
      </c>
      <c r="C62" s="1080"/>
      <c r="D62" s="4270"/>
      <c r="E62" s="4270"/>
      <c r="F62" s="1080"/>
      <c r="G62" s="1080"/>
      <c r="H62" s="1080"/>
      <c r="I62" s="4271"/>
      <c r="J62" s="4272"/>
      <c r="K62" s="4273"/>
      <c r="L62" s="4274"/>
    </row>
    <row r="63" spans="1:12">
      <c r="A63" s="1074"/>
      <c r="B63" s="602"/>
      <c r="C63" s="602" t="s">
        <v>837</v>
      </c>
      <c r="D63" s="448"/>
      <c r="E63" s="448"/>
      <c r="F63" s="602"/>
      <c r="G63" s="602"/>
      <c r="H63" s="602"/>
      <c r="I63" s="4264">
        <v>4</v>
      </c>
      <c r="J63" s="4265"/>
      <c r="K63" s="4267"/>
      <c r="L63" s="4268"/>
    </row>
    <row r="64" spans="1:12">
      <c r="A64" s="1074"/>
      <c r="B64" s="602"/>
      <c r="C64" s="602" t="s">
        <v>410</v>
      </c>
      <c r="D64" s="448"/>
      <c r="E64" s="448"/>
      <c r="F64" s="602"/>
      <c r="G64" s="602"/>
      <c r="H64" s="602"/>
      <c r="I64" s="4264">
        <v>7</v>
      </c>
      <c r="J64" s="4265"/>
      <c r="K64" s="4265"/>
      <c r="L64" s="4275"/>
    </row>
    <row r="65" spans="1:12">
      <c r="A65" s="1074"/>
      <c r="B65" s="602"/>
      <c r="C65" s="602" t="s">
        <v>838</v>
      </c>
      <c r="D65" s="448"/>
      <c r="E65" s="448"/>
      <c r="F65" s="602"/>
      <c r="G65" s="602"/>
      <c r="H65" s="602"/>
      <c r="I65" s="4264">
        <v>8</v>
      </c>
      <c r="J65" s="4265"/>
      <c r="K65" s="4267"/>
      <c r="L65" s="4268"/>
    </row>
    <row r="66" spans="1:12">
      <c r="A66" s="1106"/>
      <c r="B66" s="602"/>
      <c r="C66" s="602" t="s">
        <v>411</v>
      </c>
      <c r="D66" s="448"/>
      <c r="E66" s="448"/>
      <c r="F66" s="602"/>
      <c r="G66" s="602"/>
      <c r="H66" s="602"/>
      <c r="I66" s="4276">
        <v>18</v>
      </c>
      <c r="J66" s="4265"/>
      <c r="K66" s="4265"/>
      <c r="L66" s="4266"/>
    </row>
    <row r="67" spans="1:12">
      <c r="A67" s="5943" t="s">
        <v>449</v>
      </c>
      <c r="B67" s="5944"/>
      <c r="C67" s="5944"/>
      <c r="D67" s="5944"/>
      <c r="E67" s="5944"/>
      <c r="F67" s="5944"/>
      <c r="G67" s="5944"/>
      <c r="H67" s="5944"/>
      <c r="I67" s="4277"/>
      <c r="J67" s="4259" t="s">
        <v>829</v>
      </c>
      <c r="K67" s="4259" t="s">
        <v>829</v>
      </c>
      <c r="L67" s="4259" t="s">
        <v>829</v>
      </c>
    </row>
    <row r="68" spans="1:12">
      <c r="A68" s="955" t="s">
        <v>849</v>
      </c>
      <c r="B68" s="955"/>
      <c r="C68" s="955"/>
      <c r="D68" s="966"/>
      <c r="E68" s="966"/>
      <c r="F68" s="956"/>
      <c r="G68" s="956"/>
      <c r="H68" s="967"/>
      <c r="I68" s="957"/>
      <c r="J68" s="957"/>
      <c r="K68" s="495"/>
      <c r="L68" s="598"/>
    </row>
    <row r="69" spans="1:12">
      <c r="A69" s="955"/>
      <c r="B69" s="955"/>
      <c r="C69" s="955"/>
      <c r="D69" s="966"/>
      <c r="E69" s="966"/>
      <c r="F69" s="956"/>
      <c r="G69" s="956"/>
      <c r="H69" s="967"/>
      <c r="I69" s="957"/>
      <c r="J69" s="957"/>
      <c r="K69" s="495"/>
      <c r="L69" s="598"/>
    </row>
    <row r="70" spans="1:12" s="4278" customFormat="1" ht="12.75">
      <c r="A70" s="3288"/>
      <c r="B70" s="5945" t="s">
        <v>3230</v>
      </c>
      <c r="C70" s="5945"/>
      <c r="D70" s="5945"/>
      <c r="E70" s="5945"/>
      <c r="F70" s="5945"/>
      <c r="G70" s="3289"/>
      <c r="H70" s="1012" t="s">
        <v>3231</v>
      </c>
      <c r="J70" s="5946" t="s">
        <v>770</v>
      </c>
      <c r="K70" s="5946"/>
      <c r="L70" s="5946"/>
    </row>
    <row r="71" spans="1:12" s="4278" customFormat="1" ht="12.75">
      <c r="A71" s="1117"/>
      <c r="B71" s="5942" t="s">
        <v>844</v>
      </c>
      <c r="C71" s="5942"/>
      <c r="D71" s="5942"/>
      <c r="E71" s="5942"/>
      <c r="F71" s="5942"/>
      <c r="G71" s="1117"/>
      <c r="H71" s="1118" t="s">
        <v>3232</v>
      </c>
      <c r="I71" s="3290"/>
      <c r="J71" s="5947" t="s">
        <v>871</v>
      </c>
      <c r="K71" s="5947"/>
      <c r="L71" s="5947"/>
    </row>
    <row r="72" spans="1:12" s="4278" customFormat="1" ht="12.75">
      <c r="A72" s="1117"/>
      <c r="B72" s="4196"/>
      <c r="C72" s="4196"/>
      <c r="D72" s="4196"/>
      <c r="E72" s="4196"/>
      <c r="F72" s="4196"/>
      <c r="G72" s="1117"/>
      <c r="H72" s="1118" t="s">
        <v>3233</v>
      </c>
      <c r="I72" s="3290"/>
      <c r="J72" s="5942" t="s">
        <v>3234</v>
      </c>
      <c r="K72" s="5942"/>
      <c r="L72" s="5942"/>
    </row>
    <row r="73" spans="1:12" s="4278" customFormat="1" ht="12.75">
      <c r="A73" s="1117"/>
      <c r="B73" s="4196"/>
      <c r="C73" s="4196"/>
      <c r="D73" s="4196"/>
      <c r="E73" s="4196"/>
      <c r="F73" s="4196"/>
      <c r="G73" s="1117"/>
      <c r="H73" s="1118"/>
      <c r="I73" s="3290"/>
      <c r="J73" s="4197"/>
      <c r="K73" s="4197"/>
      <c r="L73" s="4197"/>
    </row>
    <row r="74" spans="1:12" s="4278" customFormat="1">
      <c r="A74" s="1666"/>
      <c r="B74" s="4196"/>
      <c r="C74" s="4196"/>
      <c r="D74" s="4196"/>
      <c r="E74" s="4196"/>
      <c r="F74" s="4196"/>
      <c r="G74" s="1117"/>
      <c r="H74" s="1118"/>
      <c r="I74" s="3290"/>
      <c r="J74" s="4197"/>
      <c r="K74" s="4197"/>
      <c r="L74" s="4197"/>
    </row>
    <row r="75" spans="1:12" s="4278" customFormat="1">
      <c r="A75" s="1666"/>
      <c r="B75" s="4196"/>
      <c r="C75" s="4196"/>
      <c r="D75" s="4196"/>
      <c r="E75" s="4196"/>
      <c r="F75" s="4196"/>
      <c r="G75" s="1117"/>
      <c r="H75" s="1118"/>
      <c r="I75" s="3290"/>
      <c r="J75" s="4197"/>
      <c r="K75" s="4197"/>
      <c r="L75" s="4197"/>
    </row>
    <row r="76" spans="1:12" s="4278" customFormat="1" ht="12.75">
      <c r="A76" s="1117"/>
      <c r="B76" s="4196"/>
      <c r="C76" s="4196"/>
      <c r="D76" s="4196"/>
      <c r="E76" s="4196"/>
      <c r="F76" s="4196"/>
      <c r="G76" s="1117"/>
      <c r="H76" s="1118"/>
      <c r="I76" s="3290"/>
      <c r="J76" s="4197"/>
      <c r="K76" s="4197"/>
      <c r="L76" s="4197"/>
    </row>
    <row r="77" spans="1:12" s="4278" customFormat="1" ht="12.75">
      <c r="A77" s="1117"/>
      <c r="B77" s="4196"/>
      <c r="C77" s="4196"/>
      <c r="D77" s="4196"/>
      <c r="E77" s="4196"/>
      <c r="F77" s="4196"/>
      <c r="G77" s="1117"/>
      <c r="H77" s="1118"/>
      <c r="I77" s="3290"/>
      <c r="J77" s="4197"/>
      <c r="K77" s="4197"/>
      <c r="L77" s="4197"/>
    </row>
    <row r="78" spans="1:12" s="4278" customFormat="1" ht="12.75">
      <c r="A78" s="1117"/>
      <c r="B78" s="4196"/>
      <c r="C78" s="4196"/>
      <c r="D78" s="4196"/>
      <c r="E78" s="4196"/>
      <c r="F78" s="4196"/>
      <c r="G78" s="1117"/>
      <c r="H78" s="1118"/>
      <c r="I78" s="3290"/>
      <c r="J78" s="4197"/>
      <c r="K78" s="4197"/>
      <c r="L78" s="4197"/>
    </row>
    <row r="79" spans="1:12" s="4278" customFormat="1" ht="12.75">
      <c r="A79" s="3288"/>
      <c r="B79" s="1117"/>
      <c r="C79" s="1117"/>
      <c r="D79" s="1117"/>
      <c r="E79" s="1117"/>
      <c r="F79" s="1117"/>
      <c r="G79" s="3290"/>
      <c r="H79" s="1118"/>
      <c r="I79" s="3290"/>
      <c r="J79" s="5942"/>
      <c r="K79" s="5942"/>
      <c r="L79" s="5942"/>
    </row>
    <row r="80" spans="1:12" s="4278" customFormat="1">
      <c r="A80" s="1666"/>
    </row>
  </sheetData>
  <mergeCells count="24">
    <mergeCell ref="A53:L53"/>
    <mergeCell ref="J79:L79"/>
    <mergeCell ref="A67:H67"/>
    <mergeCell ref="B70:F70"/>
    <mergeCell ref="J70:L70"/>
    <mergeCell ref="B71:F71"/>
    <mergeCell ref="J71:L71"/>
    <mergeCell ref="J72:L72"/>
    <mergeCell ref="A56:H57"/>
    <mergeCell ref="I56:I57"/>
    <mergeCell ref="J56:L56"/>
    <mergeCell ref="K3:L3"/>
    <mergeCell ref="A5:L5"/>
    <mergeCell ref="A6:L6"/>
    <mergeCell ref="A9:H9"/>
    <mergeCell ref="I9:I17"/>
    <mergeCell ref="J9:L9"/>
    <mergeCell ref="J10:J17"/>
    <mergeCell ref="K10:K17"/>
    <mergeCell ref="L10:L17"/>
    <mergeCell ref="A45:H45"/>
    <mergeCell ref="K50:L50"/>
    <mergeCell ref="K51:L51"/>
    <mergeCell ref="A52:L52"/>
  </mergeCells>
  <printOptions horizontalCentered="1"/>
  <pageMargins left="0" right="0" top="0" bottom="0" header="0.31496062992125984" footer="0.31496062992125984"/>
  <pageSetup paperSize="9" scale="68" orientation="landscape" r:id="rId1"/>
  <rowBreaks count="1" manualBreakCount="1">
    <brk id="46" max="11"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showGridLines="0" zoomScaleNormal="100" zoomScaleSheetLayoutView="90" workbookViewId="0">
      <selection activeCell="K62" sqref="K62"/>
    </sheetView>
  </sheetViews>
  <sheetFormatPr baseColWidth="10" defaultRowHeight="12.75"/>
  <cols>
    <col min="1" max="1" width="2.42578125" style="4284" customWidth="1"/>
    <col min="2" max="2" width="4.140625" style="4284" customWidth="1"/>
    <col min="3" max="3" width="44.28515625" style="4284" customWidth="1"/>
    <col min="4" max="4" width="2.7109375" style="4284" customWidth="1"/>
    <col min="5" max="6" width="10.7109375" style="4284" customWidth="1"/>
    <col min="7" max="7" width="12.28515625" style="4284" customWidth="1"/>
    <col min="8" max="8" width="0.7109375" style="4284" customWidth="1"/>
    <col min="9" max="9" width="10.7109375" style="4284" customWidth="1"/>
    <col min="10" max="10" width="10.5703125" style="4284" customWidth="1"/>
    <col min="11" max="11" width="13" style="4284" customWidth="1"/>
    <col min="12" max="12" width="9.42578125" style="4284" customWidth="1"/>
    <col min="13" max="13" width="10.5703125" style="4284" customWidth="1"/>
    <col min="14" max="14" width="13.42578125" style="4284" customWidth="1"/>
    <col min="15" max="16" width="10.7109375" style="4284" customWidth="1"/>
    <col min="17" max="17" width="11.28515625" style="4284" customWidth="1"/>
    <col min="18" max="16384" width="11.42578125" style="4284"/>
  </cols>
  <sheetData>
    <row r="1" spans="1:17" ht="15" customHeight="1">
      <c r="A1" s="4279"/>
      <c r="B1" s="4280"/>
      <c r="C1" s="4281"/>
      <c r="D1" s="4282"/>
      <c r="E1" s="4283"/>
      <c r="F1" s="4283"/>
      <c r="G1" s="4283"/>
      <c r="O1" s="5847" t="s">
        <v>3235</v>
      </c>
      <c r="P1" s="5847"/>
      <c r="Q1" s="5847"/>
    </row>
    <row r="2" spans="1:17" ht="15" customHeight="1">
      <c r="A2" s="4279" t="s">
        <v>12</v>
      </c>
      <c r="B2" s="4280"/>
      <c r="C2" s="4281"/>
      <c r="D2" s="4282"/>
      <c r="E2" s="4283"/>
      <c r="F2" s="4283"/>
      <c r="G2" s="4283"/>
      <c r="P2" s="4285"/>
      <c r="Q2" s="4285"/>
    </row>
    <row r="3" spans="1:17" ht="18">
      <c r="A3" s="4279" t="s">
        <v>315</v>
      </c>
      <c r="B3" s="4280"/>
      <c r="C3" s="4281"/>
      <c r="D3" s="4282"/>
      <c r="E3" s="4286"/>
      <c r="F3" s="4286"/>
      <c r="G3" s="4286"/>
      <c r="P3" s="4285"/>
      <c r="Q3" s="4285"/>
    </row>
    <row r="4" spans="1:17" ht="9.75" customHeight="1">
      <c r="A4" s="4279"/>
      <c r="B4" s="4280"/>
      <c r="C4" s="4281"/>
      <c r="D4" s="4282"/>
      <c r="E4" s="4286"/>
      <c r="F4" s="4286"/>
      <c r="G4" s="4286"/>
      <c r="P4" s="4285"/>
      <c r="Q4" s="4285"/>
    </row>
    <row r="5" spans="1:17" ht="15.75">
      <c r="A5" s="5483" t="s">
        <v>3236</v>
      </c>
      <c r="B5" s="5483"/>
      <c r="C5" s="5483"/>
      <c r="D5" s="5483"/>
      <c r="E5" s="5483"/>
      <c r="F5" s="5483"/>
      <c r="G5" s="5483"/>
      <c r="H5" s="5483"/>
      <c r="I5" s="5483"/>
      <c r="J5" s="5483"/>
      <c r="K5" s="5483"/>
      <c r="L5" s="5483"/>
      <c r="M5" s="5483"/>
      <c r="N5" s="5483"/>
      <c r="O5" s="5483"/>
      <c r="P5" s="5483"/>
      <c r="Q5" s="5483"/>
    </row>
    <row r="6" spans="1:17" ht="15.75" customHeight="1">
      <c r="A6" s="5846" t="s">
        <v>3237</v>
      </c>
      <c r="B6" s="5846"/>
      <c r="C6" s="5846"/>
      <c r="D6" s="5846"/>
      <c r="E6" s="5846"/>
      <c r="F6" s="5846"/>
      <c r="G6" s="5846"/>
      <c r="H6" s="5846"/>
      <c r="I6" s="5846"/>
      <c r="J6" s="5846"/>
      <c r="K6" s="5846"/>
      <c r="L6" s="5846"/>
      <c r="M6" s="5846"/>
      <c r="N6" s="5846"/>
      <c r="O6" s="5846"/>
      <c r="P6" s="5846"/>
      <c r="Q6" s="5846"/>
    </row>
    <row r="7" spans="1:17">
      <c r="A7" s="4280"/>
      <c r="B7" s="4280"/>
      <c r="C7" s="5848" t="s">
        <v>1521</v>
      </c>
      <c r="D7" s="5848"/>
      <c r="E7" s="5848"/>
      <c r="F7" s="5848"/>
      <c r="G7" s="5848"/>
      <c r="H7" s="5848"/>
      <c r="I7" s="5848"/>
      <c r="J7" s="5848"/>
      <c r="K7" s="5848"/>
      <c r="L7" s="5848"/>
      <c r="M7" s="5848"/>
      <c r="N7" s="5848"/>
      <c r="O7" s="5848"/>
      <c r="P7" s="5848"/>
      <c r="Q7" s="5848"/>
    </row>
    <row r="8" spans="1:17">
      <c r="A8" s="4280"/>
      <c r="B8" s="5846" t="s">
        <v>3238</v>
      </c>
      <c r="C8" s="5846"/>
      <c r="D8" s="5846"/>
      <c r="E8" s="5846"/>
      <c r="F8" s="5846"/>
      <c r="G8" s="5846"/>
      <c r="H8" s="5846"/>
      <c r="I8" s="5846"/>
      <c r="J8" s="5846"/>
      <c r="K8" s="5846"/>
      <c r="L8" s="5846"/>
      <c r="M8" s="5846"/>
      <c r="N8" s="5846"/>
      <c r="O8" s="5846"/>
      <c r="P8" s="5846"/>
      <c r="Q8" s="5846"/>
    </row>
    <row r="9" spans="1:17">
      <c r="A9" s="4287" t="s">
        <v>17</v>
      </c>
      <c r="B9" s="4280"/>
      <c r="C9" s="4288"/>
      <c r="D9" s="4280"/>
      <c r="E9" s="4280"/>
      <c r="F9" s="4280"/>
      <c r="G9" s="4280"/>
      <c r="H9" s="4280"/>
      <c r="I9" s="4280"/>
      <c r="J9" s="4280"/>
      <c r="K9" s="4280"/>
      <c r="L9" s="4280"/>
      <c r="M9" s="4280"/>
      <c r="N9" s="4280"/>
      <c r="O9" s="4280"/>
      <c r="P9" s="4280"/>
      <c r="Q9" s="4280"/>
    </row>
    <row r="10" spans="1:17">
      <c r="A10" s="4287" t="s">
        <v>18</v>
      </c>
      <c r="B10" s="4287"/>
      <c r="C10" s="4288"/>
      <c r="D10" s="4280"/>
      <c r="E10" s="4280"/>
      <c r="F10" s="4280"/>
      <c r="G10" s="4280"/>
      <c r="H10" s="4280"/>
      <c r="I10" s="4280"/>
      <c r="J10" s="4280"/>
      <c r="K10" s="4280"/>
      <c r="L10" s="4280"/>
      <c r="M10" s="4280"/>
      <c r="N10" s="4280"/>
      <c r="O10" s="4280"/>
      <c r="P10" s="4280"/>
      <c r="Q10" s="4280"/>
    </row>
    <row r="11" spans="1:17" ht="16.5" customHeight="1">
      <c r="A11" s="5849" t="s">
        <v>899</v>
      </c>
      <c r="B11" s="5850"/>
      <c r="C11" s="5851"/>
      <c r="D11" s="5858" t="s">
        <v>806</v>
      </c>
      <c r="E11" s="5861" t="s">
        <v>3239</v>
      </c>
      <c r="F11" s="5862"/>
      <c r="G11" s="5863"/>
      <c r="H11" s="4289"/>
      <c r="I11" s="5861" t="s">
        <v>3240</v>
      </c>
      <c r="J11" s="5862"/>
      <c r="K11" s="5862"/>
      <c r="L11" s="5862"/>
      <c r="M11" s="5862"/>
      <c r="N11" s="5862"/>
      <c r="O11" s="5862"/>
      <c r="P11" s="5862"/>
      <c r="Q11" s="5863"/>
    </row>
    <row r="12" spans="1:17" ht="16.5" customHeight="1">
      <c r="A12" s="5852"/>
      <c r="B12" s="5853"/>
      <c r="C12" s="5854"/>
      <c r="D12" s="5859"/>
      <c r="E12" s="5864"/>
      <c r="F12" s="5865"/>
      <c r="G12" s="5866"/>
      <c r="H12" s="4289"/>
      <c r="I12" s="5864"/>
      <c r="J12" s="5865"/>
      <c r="K12" s="5865"/>
      <c r="L12" s="5865"/>
      <c r="M12" s="5865"/>
      <c r="N12" s="5865"/>
      <c r="O12" s="5865"/>
      <c r="P12" s="5865"/>
      <c r="Q12" s="5866"/>
    </row>
    <row r="13" spans="1:17" ht="12.75" customHeight="1">
      <c r="A13" s="5852"/>
      <c r="B13" s="5853"/>
      <c r="C13" s="5854"/>
      <c r="D13" s="5859"/>
      <c r="E13" s="5872" t="s">
        <v>306</v>
      </c>
      <c r="F13" s="5873"/>
      <c r="G13" s="4290" t="s">
        <v>139</v>
      </c>
      <c r="H13" s="4289"/>
      <c r="I13" s="5874" t="s">
        <v>852</v>
      </c>
      <c r="J13" s="5874"/>
      <c r="K13" s="5874"/>
      <c r="L13" s="5874" t="s">
        <v>3241</v>
      </c>
      <c r="M13" s="5874"/>
      <c r="N13" s="5874"/>
      <c r="O13" s="5874" t="s">
        <v>3242</v>
      </c>
      <c r="P13" s="5874"/>
      <c r="Q13" s="5874"/>
    </row>
    <row r="14" spans="1:17">
      <c r="A14" s="5855"/>
      <c r="B14" s="5856"/>
      <c r="C14" s="5857"/>
      <c r="D14" s="5860"/>
      <c r="E14" s="4291" t="s">
        <v>811</v>
      </c>
      <c r="F14" s="4292" t="s">
        <v>812</v>
      </c>
      <c r="G14" s="4293" t="s">
        <v>3243</v>
      </c>
      <c r="H14" s="4289"/>
      <c r="I14" s="4294" t="s">
        <v>811</v>
      </c>
      <c r="J14" s="4292" t="s">
        <v>812</v>
      </c>
      <c r="K14" s="4290" t="s">
        <v>142</v>
      </c>
      <c r="L14" s="4294" t="s">
        <v>811</v>
      </c>
      <c r="M14" s="4292" t="s">
        <v>812</v>
      </c>
      <c r="N14" s="4295" t="s">
        <v>142</v>
      </c>
      <c r="O14" s="4292" t="s">
        <v>811</v>
      </c>
      <c r="P14" s="4292" t="s">
        <v>812</v>
      </c>
      <c r="Q14" s="4290" t="s">
        <v>142</v>
      </c>
    </row>
    <row r="15" spans="1:17">
      <c r="A15" s="4296"/>
      <c r="B15" s="4297"/>
      <c r="C15" s="4297"/>
      <c r="D15" s="4298"/>
      <c r="E15" s="4299"/>
      <c r="F15" s="4300"/>
      <c r="G15" s="4301"/>
      <c r="H15" s="4302"/>
      <c r="I15" s="4299"/>
      <c r="J15" s="4300"/>
      <c r="K15" s="4301"/>
      <c r="L15" s="4303"/>
      <c r="M15" s="4300"/>
      <c r="N15" s="4303"/>
      <c r="O15" s="4300"/>
      <c r="P15" s="4300"/>
      <c r="Q15" s="4300"/>
    </row>
    <row r="16" spans="1:17" ht="15" customHeight="1">
      <c r="A16" s="4304">
        <v>1</v>
      </c>
      <c r="B16" s="4305" t="s">
        <v>969</v>
      </c>
      <c r="C16" s="4305"/>
      <c r="D16" s="4306">
        <v>0</v>
      </c>
      <c r="E16" s="4307"/>
      <c r="F16" s="4308"/>
      <c r="G16" s="4309"/>
      <c r="H16" s="4310"/>
      <c r="I16" s="4307"/>
      <c r="J16" s="4308"/>
      <c r="K16" s="4309"/>
      <c r="L16" s="4311"/>
      <c r="M16" s="4308"/>
      <c r="N16" s="4311"/>
      <c r="O16" s="4308"/>
      <c r="P16" s="4308"/>
      <c r="Q16" s="4308"/>
    </row>
    <row r="17" spans="1:17" ht="15" customHeight="1">
      <c r="A17" s="4304">
        <v>2</v>
      </c>
      <c r="B17" s="4305" t="s">
        <v>3244</v>
      </c>
      <c r="C17" s="4305"/>
      <c r="D17" s="4306">
        <v>9</v>
      </c>
      <c r="E17" s="4307"/>
      <c r="F17" s="4308"/>
      <c r="G17" s="4309"/>
      <c r="H17" s="4310"/>
      <c r="I17" s="4307"/>
      <c r="J17" s="4308"/>
      <c r="K17" s="4309"/>
      <c r="L17" s="4311"/>
      <c r="M17" s="4308"/>
      <c r="N17" s="4311"/>
      <c r="O17" s="4308"/>
      <c r="P17" s="4308"/>
      <c r="Q17" s="4308"/>
    </row>
    <row r="18" spans="1:17" ht="15" customHeight="1">
      <c r="A18" s="4304">
        <v>3</v>
      </c>
      <c r="B18" s="4305" t="s">
        <v>3245</v>
      </c>
      <c r="C18" s="4305"/>
      <c r="D18" s="4312">
        <v>19</v>
      </c>
      <c r="E18" s="4307"/>
      <c r="F18" s="4308"/>
      <c r="G18" s="4309"/>
      <c r="H18" s="4310"/>
      <c r="I18" s="4307"/>
      <c r="J18" s="4308"/>
      <c r="K18" s="4309"/>
      <c r="L18" s="4311"/>
      <c r="M18" s="4308"/>
      <c r="N18" s="4311"/>
      <c r="O18" s="4308"/>
      <c r="P18" s="4308"/>
      <c r="Q18" s="4308"/>
    </row>
    <row r="19" spans="1:17" ht="15" customHeight="1">
      <c r="A19" s="4304">
        <v>4</v>
      </c>
      <c r="B19" s="4305" t="s">
        <v>913</v>
      </c>
      <c r="C19" s="4305"/>
      <c r="D19" s="4312">
        <v>13</v>
      </c>
      <c r="E19" s="4307"/>
      <c r="F19" s="4308"/>
      <c r="G19" s="4309"/>
      <c r="H19" s="4310"/>
      <c r="I19" s="4307"/>
      <c r="J19" s="4308"/>
      <c r="K19" s="4309"/>
      <c r="L19" s="4311"/>
      <c r="M19" s="4308"/>
      <c r="N19" s="4311"/>
      <c r="O19" s="4308"/>
      <c r="P19" s="4308"/>
      <c r="Q19" s="4308"/>
    </row>
    <row r="20" spans="1:17" ht="15" customHeight="1">
      <c r="A20" s="4304">
        <v>5</v>
      </c>
      <c r="B20" s="4305" t="s">
        <v>3246</v>
      </c>
      <c r="C20" s="4313"/>
      <c r="D20" s="4312"/>
      <c r="E20" s="4314"/>
      <c r="F20" s="4314"/>
      <c r="G20" s="4315"/>
      <c r="H20" s="4310"/>
      <c r="I20" s="4314"/>
      <c r="J20" s="4314"/>
      <c r="K20" s="4314"/>
      <c r="L20" s="4314"/>
      <c r="M20" s="4314"/>
      <c r="N20" s="4314"/>
      <c r="O20" s="4315"/>
      <c r="P20" s="4315"/>
      <c r="Q20" s="4316"/>
    </row>
    <row r="21" spans="1:17" ht="15" customHeight="1">
      <c r="A21" s="4317"/>
      <c r="B21" s="4318" t="s">
        <v>3247</v>
      </c>
      <c r="C21" s="4318"/>
      <c r="D21" s="4319">
        <v>4</v>
      </c>
      <c r="E21" s="4320"/>
      <c r="F21" s="4321"/>
      <c r="G21" s="4322"/>
      <c r="H21" s="4310"/>
      <c r="I21" s="4320"/>
      <c r="J21" s="4321"/>
      <c r="K21" s="4322"/>
      <c r="L21" s="4323"/>
      <c r="M21" s="4321"/>
      <c r="N21" s="4323"/>
      <c r="O21" s="4321"/>
      <c r="P21" s="4321"/>
      <c r="Q21" s="4322"/>
    </row>
    <row r="22" spans="1:17" ht="15" customHeight="1">
      <c r="A22" s="4317"/>
      <c r="B22" s="4324" t="s">
        <v>410</v>
      </c>
      <c r="C22" s="4324"/>
      <c r="D22" s="4319">
        <v>7</v>
      </c>
      <c r="E22" s="4320"/>
      <c r="F22" s="4321"/>
      <c r="G22" s="4322"/>
      <c r="H22" s="4310"/>
      <c r="I22" s="4320"/>
      <c r="J22" s="4321"/>
      <c r="K22" s="4322"/>
      <c r="L22" s="4323"/>
      <c r="M22" s="4321"/>
      <c r="N22" s="4323"/>
      <c r="O22" s="4321"/>
      <c r="P22" s="4321"/>
      <c r="Q22" s="4322"/>
    </row>
    <row r="23" spans="1:17" ht="15" customHeight="1">
      <c r="A23" s="4317"/>
      <c r="B23" s="4324" t="s">
        <v>3248</v>
      </c>
      <c r="C23" s="4324"/>
      <c r="D23" s="4319">
        <v>8</v>
      </c>
      <c r="E23" s="4320"/>
      <c r="F23" s="4321"/>
      <c r="G23" s="4322"/>
      <c r="H23" s="4310"/>
      <c r="I23" s="4320"/>
      <c r="J23" s="4321"/>
      <c r="K23" s="4322"/>
      <c r="L23" s="4323"/>
      <c r="M23" s="4321"/>
      <c r="N23" s="4323"/>
      <c r="O23" s="4321"/>
      <c r="P23" s="4321"/>
      <c r="Q23" s="4322"/>
    </row>
    <row r="24" spans="1:17" ht="15" customHeight="1">
      <c r="A24" s="4317"/>
      <c r="B24" s="4325" t="s">
        <v>3249</v>
      </c>
      <c r="C24" s="4325"/>
      <c r="D24" s="4326">
        <v>18</v>
      </c>
      <c r="E24" s="4327"/>
      <c r="F24" s="4328"/>
      <c r="G24" s="4329"/>
      <c r="H24" s="4310"/>
      <c r="I24" s="4327"/>
      <c r="J24" s="4328"/>
      <c r="K24" s="4329"/>
      <c r="L24" s="4330"/>
      <c r="M24" s="4328"/>
      <c r="N24" s="4330"/>
      <c r="O24" s="4328"/>
      <c r="P24" s="4328"/>
      <c r="Q24" s="4329"/>
    </row>
    <row r="25" spans="1:17" ht="15" customHeight="1">
      <c r="A25" s="4331"/>
      <c r="B25" s="4332"/>
      <c r="C25" s="4333" t="s">
        <v>449</v>
      </c>
      <c r="D25" s="4295"/>
      <c r="E25" s="4334"/>
      <c r="F25" s="4334"/>
      <c r="G25" s="4335"/>
      <c r="H25" s="4310"/>
      <c r="I25" s="4334"/>
      <c r="J25" s="4334"/>
      <c r="K25" s="4334"/>
      <c r="L25" s="4334"/>
      <c r="M25" s="4334"/>
      <c r="N25" s="4334"/>
      <c r="O25" s="4335"/>
      <c r="P25" s="4334"/>
      <c r="Q25" s="4335"/>
    </row>
    <row r="26" spans="1:17">
      <c r="A26" s="4336" t="s">
        <v>3250</v>
      </c>
      <c r="B26" s="4280"/>
      <c r="C26" s="4280"/>
      <c r="D26" s="4337"/>
    </row>
    <row r="27" spans="1:17">
      <c r="A27" s="4336"/>
      <c r="B27" s="4280"/>
      <c r="C27" s="4280"/>
      <c r="D27" s="4337"/>
    </row>
    <row r="28" spans="1:17">
      <c r="A28" s="4336"/>
      <c r="B28" s="4280"/>
      <c r="C28" s="4280"/>
      <c r="D28" s="4337"/>
    </row>
    <row r="29" spans="1:17">
      <c r="A29" s="4280"/>
      <c r="B29" s="3288"/>
      <c r="C29" s="4338" t="s">
        <v>3251</v>
      </c>
      <c r="D29" s="3289"/>
      <c r="E29" s="3289"/>
      <c r="F29" s="3289"/>
      <c r="G29" s="1012" t="s">
        <v>3231</v>
      </c>
      <c r="M29" s="4278"/>
      <c r="N29" s="5946" t="s">
        <v>770</v>
      </c>
      <c r="O29" s="5946"/>
      <c r="P29" s="5946"/>
    </row>
    <row r="30" spans="1:17">
      <c r="A30" s="4280"/>
      <c r="B30" s="1117"/>
      <c r="C30" s="1118" t="s">
        <v>3252</v>
      </c>
      <c r="D30" s="1117"/>
      <c r="E30" s="1117"/>
      <c r="F30" s="1117"/>
      <c r="G30" s="1118" t="s">
        <v>3232</v>
      </c>
      <c r="H30" s="4339"/>
      <c r="I30" s="4339"/>
      <c r="J30" s="4339"/>
      <c r="K30" s="4339"/>
      <c r="L30" s="4339"/>
      <c r="M30" s="3290"/>
      <c r="N30" s="3292" t="s">
        <v>871</v>
      </c>
      <c r="O30" s="3290"/>
      <c r="P30" s="4339"/>
    </row>
    <row r="31" spans="1:17">
      <c r="B31" s="3288"/>
      <c r="C31" s="4196"/>
      <c r="D31" s="3290"/>
      <c r="E31" s="3290"/>
      <c r="F31" s="3290"/>
      <c r="G31" s="1118" t="s">
        <v>3233</v>
      </c>
      <c r="H31" s="4339"/>
      <c r="I31" s="4339"/>
      <c r="J31" s="4339"/>
      <c r="K31" s="4339"/>
      <c r="L31" s="4339"/>
      <c r="M31" s="3290"/>
      <c r="N31" s="1115" t="s">
        <v>3253</v>
      </c>
      <c r="O31" s="3293"/>
      <c r="P31" s="4339"/>
    </row>
    <row r="32" spans="1:17">
      <c r="B32" s="3288"/>
      <c r="C32" s="4196"/>
      <c r="D32" s="3290"/>
      <c r="E32" s="3290"/>
      <c r="F32" s="3290"/>
      <c r="G32" s="1118"/>
      <c r="H32" s="4339"/>
      <c r="I32" s="4339"/>
      <c r="J32" s="4339"/>
      <c r="K32" s="4339"/>
      <c r="L32" s="4339"/>
      <c r="M32" s="3290"/>
      <c r="N32" s="1115"/>
      <c r="O32" s="3293"/>
      <c r="P32" s="4339"/>
    </row>
    <row r="33" spans="1:18">
      <c r="B33" s="3288"/>
      <c r="C33" s="4196"/>
      <c r="D33" s="3290"/>
      <c r="E33" s="3290"/>
      <c r="F33" s="3290"/>
      <c r="G33" s="1118"/>
      <c r="H33" s="4339"/>
      <c r="I33" s="4339"/>
      <c r="J33" s="4339"/>
      <c r="K33" s="4339"/>
      <c r="L33" s="4339"/>
      <c r="M33" s="3290"/>
      <c r="N33" s="1115"/>
      <c r="O33" s="3293"/>
      <c r="P33" s="4339"/>
    </row>
    <row r="34" spans="1:18">
      <c r="B34" s="3288"/>
      <c r="C34" s="4196"/>
      <c r="D34" s="3290"/>
      <c r="E34" s="3290"/>
      <c r="F34" s="3290"/>
      <c r="G34" s="1118"/>
      <c r="H34" s="4339"/>
      <c r="I34" s="4339"/>
      <c r="J34" s="4339"/>
      <c r="K34" s="4339"/>
      <c r="L34" s="4339"/>
      <c r="M34" s="3290"/>
      <c r="N34" s="1115"/>
      <c r="O34" s="3293"/>
      <c r="P34" s="4339"/>
    </row>
    <row r="35" spans="1:18">
      <c r="B35" s="3288"/>
      <c r="C35" s="4196"/>
      <c r="D35" s="3290"/>
      <c r="E35" s="3290"/>
      <c r="F35" s="3290"/>
      <c r="G35" s="1118"/>
      <c r="H35" s="4339"/>
      <c r="I35" s="4339"/>
      <c r="J35" s="4339"/>
      <c r="K35" s="4339"/>
      <c r="L35" s="4339"/>
      <c r="M35" s="3290"/>
      <c r="N35" s="1115"/>
      <c r="O35" s="3293"/>
      <c r="P35" s="4339"/>
    </row>
    <row r="36" spans="1:18">
      <c r="B36" s="3288"/>
      <c r="C36" s="4196"/>
      <c r="D36" s="3290"/>
      <c r="E36" s="3290"/>
      <c r="F36" s="3290"/>
      <c r="G36" s="1118"/>
      <c r="H36" s="4339"/>
      <c r="I36" s="4339"/>
      <c r="J36" s="4339"/>
      <c r="K36" s="4339"/>
      <c r="L36" s="4339"/>
      <c r="M36" s="3290"/>
      <c r="N36" s="1115"/>
      <c r="O36" s="3293"/>
      <c r="P36" s="4339"/>
    </row>
    <row r="37" spans="1:18">
      <c r="B37" s="3288"/>
      <c r="C37" s="4196"/>
      <c r="D37" s="3290"/>
      <c r="E37" s="3290"/>
      <c r="F37" s="3290"/>
      <c r="G37" s="1118"/>
      <c r="H37" s="4339"/>
      <c r="I37" s="4339"/>
      <c r="J37" s="4339"/>
      <c r="K37" s="4339"/>
      <c r="L37" s="4339"/>
      <c r="M37" s="3290"/>
      <c r="N37" s="1115"/>
      <c r="O37" s="3293"/>
      <c r="P37" s="4339"/>
    </row>
    <row r="38" spans="1:18">
      <c r="B38" s="3288"/>
      <c r="C38" s="4196"/>
      <c r="D38" s="3290"/>
      <c r="E38" s="3290"/>
      <c r="F38" s="3290"/>
      <c r="G38" s="1118"/>
      <c r="H38" s="4339"/>
      <c r="I38" s="4339"/>
      <c r="J38" s="4339"/>
      <c r="K38" s="4339"/>
      <c r="L38" s="4339"/>
      <c r="M38" s="3290"/>
      <c r="N38" s="1115"/>
      <c r="O38" s="3293"/>
      <c r="P38" s="4339"/>
    </row>
    <row r="39" spans="1:18" ht="15">
      <c r="A39" s="1666"/>
      <c r="B39" s="4339"/>
      <c r="C39" s="4340"/>
      <c r="D39" s="4341"/>
      <c r="E39" s="4339"/>
      <c r="F39" s="4341"/>
      <c r="G39" s="4341"/>
      <c r="H39" s="4341"/>
      <c r="I39" s="4339"/>
      <c r="J39" s="4339"/>
      <c r="K39" s="4339"/>
      <c r="L39" s="4339"/>
      <c r="M39" s="5948"/>
      <c r="N39" s="5948"/>
      <c r="O39" s="4342"/>
      <c r="P39" s="4339"/>
    </row>
    <row r="40" spans="1:18">
      <c r="D40" s="4337"/>
      <c r="I40" s="4280"/>
      <c r="L40" s="4280"/>
      <c r="O40" s="4280"/>
    </row>
    <row r="41" spans="1:18">
      <c r="A41" s="4280"/>
      <c r="B41" s="4280"/>
      <c r="C41" s="4343"/>
      <c r="D41" s="4343"/>
      <c r="E41" s="4343"/>
      <c r="F41" s="4343"/>
      <c r="G41" s="4343"/>
      <c r="H41" s="4343"/>
      <c r="I41" s="4344"/>
      <c r="J41" s="4344"/>
      <c r="K41" s="4343"/>
      <c r="L41" s="4343"/>
      <c r="M41" s="4343"/>
      <c r="N41" s="4343"/>
      <c r="O41" s="4280"/>
      <c r="P41" s="4280"/>
      <c r="Q41" s="4280"/>
      <c r="R41" s="4280"/>
    </row>
    <row r="44" spans="1:18">
      <c r="I44" s="4280"/>
      <c r="L44" s="4280"/>
      <c r="O44" s="4280"/>
    </row>
    <row r="45" spans="1:18">
      <c r="I45" s="4280"/>
      <c r="L45" s="4280"/>
      <c r="O45" s="4280"/>
    </row>
    <row r="46" spans="1:18">
      <c r="I46" s="4280"/>
      <c r="L46" s="4280"/>
      <c r="O46" s="4280"/>
    </row>
    <row r="47" spans="1:18">
      <c r="I47" s="4280"/>
      <c r="L47" s="4280"/>
    </row>
    <row r="48" spans="1:18">
      <c r="I48" s="4280"/>
      <c r="L48" s="4280"/>
    </row>
    <row r="49" spans="9:12">
      <c r="L49" s="4280"/>
    </row>
    <row r="50" spans="9:12">
      <c r="L50" s="4280"/>
    </row>
    <row r="51" spans="9:12">
      <c r="I51" s="4280"/>
      <c r="L51" s="4280"/>
    </row>
    <row r="52" spans="9:12">
      <c r="I52" s="4280"/>
      <c r="L52" s="4280"/>
    </row>
  </sheetData>
  <mergeCells count="15">
    <mergeCell ref="N29:P29"/>
    <mergeCell ref="M39:N39"/>
    <mergeCell ref="O1:Q1"/>
    <mergeCell ref="A5:Q5"/>
    <mergeCell ref="A6:Q6"/>
    <mergeCell ref="C7:Q7"/>
    <mergeCell ref="B8:Q8"/>
    <mergeCell ref="A11:C14"/>
    <mergeCell ref="D11:D14"/>
    <mergeCell ref="E11:G12"/>
    <mergeCell ref="I11:Q12"/>
    <mergeCell ref="E13:F13"/>
    <mergeCell ref="I13:K13"/>
    <mergeCell ref="L13:N13"/>
    <mergeCell ref="O13:Q13"/>
  </mergeCells>
  <printOptions horizontalCentered="1"/>
  <pageMargins left="0" right="0" top="0.74803149606299213" bottom="0.74803149606299213" header="0.31496062992125984" footer="0.31496062992125984"/>
  <pageSetup paperSize="9" scale="7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0"/>
  </sheetPr>
  <dimension ref="A1:O68"/>
  <sheetViews>
    <sheetView showGridLines="0" topLeftCell="A49" zoomScaleNormal="100" zoomScaleSheetLayoutView="100" workbookViewId="0">
      <selection activeCell="A59" sqref="A59:I63"/>
    </sheetView>
  </sheetViews>
  <sheetFormatPr baseColWidth="10" defaultRowHeight="15"/>
  <cols>
    <col min="1" max="3" width="7.140625" customWidth="1"/>
    <col min="4" max="4" width="9.7109375" customWidth="1"/>
    <col min="5" max="5" width="74.7109375" customWidth="1"/>
    <col min="6" max="6" width="12.42578125" customWidth="1"/>
    <col min="7" max="7" width="12.28515625" customWidth="1"/>
    <col min="8" max="8" width="14" customWidth="1"/>
    <col min="9" max="9" width="17.7109375" customWidth="1"/>
  </cols>
  <sheetData>
    <row r="1" spans="1:15" ht="15" customHeight="1"/>
    <row r="2" spans="1:15" ht="18">
      <c r="A2" s="5482" t="s">
        <v>2075</v>
      </c>
      <c r="B2" s="5482"/>
      <c r="C2" s="5482"/>
      <c r="D2" s="5482"/>
      <c r="E2" s="5482"/>
      <c r="F2" s="715"/>
      <c r="G2" s="715"/>
      <c r="H2" s="715"/>
      <c r="I2" s="3408" t="s">
        <v>2662</v>
      </c>
    </row>
    <row r="3" spans="1:15">
      <c r="A3" s="5482" t="s">
        <v>315</v>
      </c>
      <c r="B3" s="5482"/>
      <c r="C3" s="5482"/>
      <c r="D3" s="5482"/>
      <c r="E3" s="5482"/>
      <c r="F3" s="2962"/>
      <c r="G3" s="2962"/>
      <c r="H3" s="2962"/>
    </row>
    <row r="4" spans="1:15">
      <c r="E4" s="2963"/>
      <c r="F4" s="2962"/>
      <c r="G4" s="2962"/>
      <c r="H4" s="2962"/>
    </row>
    <row r="5" spans="1:15" ht="20.25" customHeight="1">
      <c r="A5" s="5879" t="s">
        <v>2663</v>
      </c>
      <c r="B5" s="5879"/>
      <c r="C5" s="5879"/>
      <c r="D5" s="5879"/>
      <c r="E5" s="5879"/>
      <c r="F5" s="5879"/>
      <c r="G5" s="5879"/>
      <c r="H5" s="5879"/>
      <c r="I5" s="5879"/>
      <c r="J5" s="3294"/>
      <c r="K5" s="3294"/>
      <c r="L5" s="3294"/>
      <c r="M5" s="3294"/>
      <c r="N5" s="3294"/>
      <c r="O5" s="3294"/>
    </row>
    <row r="6" spans="1:15" ht="15" customHeight="1">
      <c r="A6" s="5880" t="s">
        <v>1521</v>
      </c>
      <c r="B6" s="5880"/>
      <c r="C6" s="5880"/>
      <c r="D6" s="5880"/>
      <c r="E6" s="5880"/>
      <c r="F6" s="5880"/>
      <c r="G6" s="5880"/>
      <c r="H6" s="5880"/>
      <c r="I6" s="5880"/>
    </row>
    <row r="7" spans="1:15" ht="15" customHeight="1">
      <c r="A7" s="5523" t="s">
        <v>1641</v>
      </c>
      <c r="B7" s="5523"/>
      <c r="C7" s="5523"/>
      <c r="D7" s="5523"/>
      <c r="E7" s="5523"/>
      <c r="F7" s="5523"/>
      <c r="G7" s="5523"/>
      <c r="H7" s="5523"/>
      <c r="I7" s="5523"/>
    </row>
    <row r="8" spans="1:15">
      <c r="A8" s="3121" t="s">
        <v>17</v>
      </c>
      <c r="B8" s="3121"/>
      <c r="C8" s="3121"/>
      <c r="D8" s="3121"/>
      <c r="F8" s="2964"/>
      <c r="G8" s="2964"/>
      <c r="H8" s="2964"/>
    </row>
    <row r="9" spans="1:15">
      <c r="A9" s="2965" t="s">
        <v>468</v>
      </c>
      <c r="B9" s="2966"/>
      <c r="C9" s="2966"/>
      <c r="D9" s="2966"/>
      <c r="F9" s="2967"/>
      <c r="G9" s="2967"/>
      <c r="H9" s="2967"/>
    </row>
    <row r="10" spans="1:15" ht="15" customHeight="1">
      <c r="A10" s="3295" t="s">
        <v>2479</v>
      </c>
      <c r="B10" s="3296"/>
      <c r="C10" s="3296"/>
      <c r="D10" s="3296"/>
      <c r="E10" s="3296"/>
      <c r="F10" s="5524" t="s">
        <v>811</v>
      </c>
      <c r="G10" s="5524" t="s">
        <v>812</v>
      </c>
      <c r="H10" s="5524" t="s">
        <v>142</v>
      </c>
      <c r="I10" s="5881" t="s">
        <v>2654</v>
      </c>
    </row>
    <row r="11" spans="1:15" ht="15" customHeight="1">
      <c r="A11" s="3297"/>
      <c r="B11" s="3298" t="s">
        <v>877</v>
      </c>
      <c r="C11" s="3298"/>
      <c r="D11" s="3298"/>
      <c r="E11" s="3298"/>
      <c r="F11" s="5525"/>
      <c r="G11" s="5525"/>
      <c r="H11" s="5525"/>
      <c r="I11" s="5882"/>
    </row>
    <row r="12" spans="1:15" ht="15" customHeight="1">
      <c r="A12" s="3299"/>
      <c r="B12" s="3298"/>
      <c r="C12" s="3300" t="s">
        <v>2515</v>
      </c>
      <c r="D12" s="3300"/>
      <c r="E12" s="3300"/>
      <c r="F12" s="5525"/>
      <c r="G12" s="5525"/>
      <c r="H12" s="5525"/>
      <c r="I12" s="5882"/>
    </row>
    <row r="13" spans="1:15" ht="15" customHeight="1">
      <c r="A13" s="3299"/>
      <c r="B13" s="3300"/>
      <c r="C13" s="3300"/>
      <c r="D13" s="979" t="s">
        <v>859</v>
      </c>
      <c r="E13" s="977"/>
      <c r="F13" s="5525"/>
      <c r="G13" s="5525"/>
      <c r="H13" s="5525"/>
      <c r="I13" s="5882"/>
    </row>
    <row r="14" spans="1:15" ht="14.25" customHeight="1">
      <c r="A14" s="3301"/>
      <c r="B14" s="3302"/>
      <c r="C14" s="3302"/>
      <c r="D14" s="983"/>
      <c r="E14" s="984" t="s">
        <v>860</v>
      </c>
      <c r="F14" s="5526"/>
      <c r="G14" s="5526"/>
      <c r="H14" s="5526"/>
      <c r="I14" s="5883"/>
    </row>
    <row r="15" spans="1:15" s="868" customFormat="1" ht="8.25" customHeight="1">
      <c r="A15" s="3303"/>
      <c r="B15" s="3304"/>
      <c r="C15" s="3304"/>
      <c r="D15" s="3304"/>
      <c r="E15" s="3304"/>
      <c r="F15" s="3305"/>
      <c r="G15" s="3306"/>
      <c r="H15" s="3306"/>
      <c r="I15" s="3307"/>
    </row>
    <row r="16" spans="1:15">
      <c r="A16" s="3308" t="s">
        <v>826</v>
      </c>
      <c r="B16" s="3308"/>
      <c r="C16" s="999"/>
      <c r="D16" s="1000"/>
      <c r="E16" s="1001"/>
      <c r="F16" s="3309"/>
      <c r="G16" s="3309"/>
      <c r="H16" s="3309"/>
      <c r="I16" s="3309"/>
    </row>
    <row r="17" spans="1:9">
      <c r="A17" s="3310"/>
      <c r="B17" s="3311" t="s">
        <v>2664</v>
      </c>
      <c r="C17" s="3311"/>
      <c r="D17" s="3311"/>
      <c r="E17" s="3312"/>
      <c r="F17" s="3313"/>
      <c r="G17" s="3314"/>
      <c r="H17" s="3314"/>
      <c r="I17" s="3315"/>
    </row>
    <row r="18" spans="1:9">
      <c r="A18" s="3310"/>
      <c r="B18" s="3311"/>
      <c r="C18" s="3312"/>
      <c r="D18" s="3311"/>
      <c r="E18" s="3312"/>
      <c r="F18" s="3313"/>
      <c r="G18" s="3314"/>
      <c r="H18" s="3314"/>
      <c r="I18" s="3315"/>
    </row>
    <row r="19" spans="1:9">
      <c r="A19" s="3310"/>
      <c r="B19" s="3311"/>
      <c r="C19" s="3312"/>
      <c r="D19" s="3311"/>
      <c r="E19" s="3312"/>
      <c r="F19" s="3313"/>
      <c r="G19" s="3314"/>
      <c r="H19" s="3314"/>
      <c r="I19" s="3315"/>
    </row>
    <row r="20" spans="1:9">
      <c r="A20" s="3310"/>
      <c r="B20" s="3316"/>
      <c r="C20" s="3316"/>
      <c r="D20" s="3317"/>
      <c r="E20" s="3312"/>
      <c r="F20" s="3313"/>
      <c r="G20" s="3313"/>
      <c r="H20" s="3313"/>
      <c r="I20" s="3315"/>
    </row>
    <row r="21" spans="1:9">
      <c r="A21" s="3318"/>
      <c r="B21" s="3319"/>
      <c r="C21" s="3319"/>
      <c r="D21" s="3319"/>
      <c r="E21" s="3317"/>
      <c r="F21" s="1028"/>
      <c r="G21" s="1028"/>
      <c r="H21" s="3320"/>
      <c r="I21" s="3321"/>
    </row>
    <row r="22" spans="1:9" s="868" customFormat="1">
      <c r="A22" s="3318"/>
      <c r="B22" s="3319"/>
      <c r="C22" s="3319"/>
      <c r="D22" s="3322"/>
      <c r="E22" s="3319"/>
      <c r="F22" s="3323"/>
      <c r="G22" s="3324"/>
      <c r="H22" s="3325"/>
      <c r="I22" s="3321"/>
    </row>
    <row r="23" spans="1:9" s="868" customFormat="1">
      <c r="A23" s="3308" t="s">
        <v>827</v>
      </c>
      <c r="B23" s="3326"/>
      <c r="C23" s="3327"/>
      <c r="D23" s="1000"/>
      <c r="E23" s="1001"/>
      <c r="F23" s="3309"/>
      <c r="G23" s="3309"/>
      <c r="H23" s="3309"/>
      <c r="I23" s="3309"/>
    </row>
    <row r="24" spans="1:9" s="868" customFormat="1">
      <c r="A24" s="1042"/>
      <c r="B24" s="3311" t="s">
        <v>2665</v>
      </c>
      <c r="C24" s="1012"/>
      <c r="D24" s="1043"/>
      <c r="E24" s="1044"/>
      <c r="F24" s="1015"/>
      <c r="G24" s="1055"/>
      <c r="H24" s="1055"/>
      <c r="I24" s="1015"/>
    </row>
    <row r="25" spans="1:9" s="868" customFormat="1">
      <c r="A25" s="3328"/>
      <c r="B25" s="3329"/>
      <c r="C25" s="3312"/>
      <c r="D25" s="3329"/>
      <c r="E25" s="3330"/>
      <c r="F25" s="3331"/>
      <c r="G25" s="3332"/>
      <c r="H25" s="3333"/>
      <c r="I25" s="3334"/>
    </row>
    <row r="26" spans="1:9" s="868" customFormat="1">
      <c r="A26" s="3328"/>
      <c r="B26" s="3329"/>
      <c r="C26" s="3329"/>
      <c r="D26" s="3319"/>
      <c r="E26" s="3317"/>
      <c r="F26" s="3335"/>
      <c r="G26" s="3336"/>
      <c r="H26" s="3337"/>
      <c r="I26" s="3321"/>
    </row>
    <row r="27" spans="1:9" s="868" customFormat="1">
      <c r="A27" s="3328"/>
      <c r="B27" s="3329"/>
      <c r="C27" s="3329"/>
      <c r="D27" s="3319"/>
      <c r="E27" s="3317"/>
      <c r="F27" s="3335"/>
      <c r="G27" s="3336"/>
      <c r="H27" s="3337"/>
      <c r="I27" s="3321"/>
    </row>
    <row r="28" spans="1:9" s="868" customFormat="1">
      <c r="A28" s="3318"/>
      <c r="B28" s="3319"/>
      <c r="C28" s="3319"/>
      <c r="D28" s="3322"/>
      <c r="E28" s="3319"/>
      <c r="F28" s="3323"/>
      <c r="G28" s="3324"/>
      <c r="H28" s="3325"/>
      <c r="I28" s="3321"/>
    </row>
    <row r="29" spans="1:9">
      <c r="A29" s="3308" t="s">
        <v>828</v>
      </c>
      <c r="B29" s="3326"/>
      <c r="C29" s="3327"/>
      <c r="D29" s="1000"/>
      <c r="E29" s="1001"/>
      <c r="F29" s="3309"/>
      <c r="G29" s="3309"/>
      <c r="H29" s="3309"/>
      <c r="I29" s="3309"/>
    </row>
    <row r="30" spans="1:9">
      <c r="A30" s="3328"/>
      <c r="B30" s="3311" t="s">
        <v>2665</v>
      </c>
      <c r="C30" s="1012"/>
      <c r="D30" s="1043"/>
      <c r="E30" s="3330"/>
      <c r="F30" s="3331"/>
      <c r="G30" s="3332"/>
      <c r="H30" s="3333"/>
      <c r="I30" s="3334"/>
    </row>
    <row r="31" spans="1:9">
      <c r="A31" s="3328"/>
      <c r="B31" s="3329"/>
      <c r="C31" s="3312"/>
      <c r="D31" s="3338"/>
      <c r="E31" s="3319"/>
      <c r="F31" s="3323"/>
      <c r="G31" s="3324"/>
      <c r="H31" s="3325"/>
      <c r="I31" s="3321"/>
    </row>
    <row r="32" spans="1:9">
      <c r="A32" s="3328"/>
      <c r="B32" s="3329"/>
      <c r="C32" s="3329"/>
      <c r="D32" s="3317"/>
      <c r="E32" s="3312"/>
      <c r="F32" s="3335"/>
      <c r="G32" s="3336"/>
      <c r="H32" s="3337"/>
      <c r="I32" s="3321"/>
    </row>
    <row r="33" spans="1:9">
      <c r="A33" s="3328"/>
      <c r="B33" s="3329"/>
      <c r="C33" s="3329"/>
      <c r="D33" s="3319"/>
      <c r="E33" s="3317"/>
      <c r="F33" s="1028"/>
      <c r="G33" s="1028"/>
      <c r="H33" s="3320"/>
      <c r="I33" s="3321"/>
    </row>
    <row r="34" spans="1:9">
      <c r="A34" s="3339"/>
      <c r="B34" s="3340"/>
      <c r="C34" s="3340"/>
      <c r="D34" s="3340"/>
      <c r="E34" s="3341"/>
      <c r="F34" s="3331"/>
      <c r="G34" s="3332"/>
      <c r="H34" s="3333"/>
      <c r="I34" s="3334"/>
    </row>
    <row r="35" spans="1:9" ht="23.25" customHeight="1">
      <c r="A35" s="5960" t="s">
        <v>449</v>
      </c>
      <c r="B35" s="5797"/>
      <c r="C35" s="5797"/>
      <c r="D35" s="5797"/>
      <c r="E35" s="5798"/>
      <c r="F35" s="1057"/>
      <c r="G35" s="1057"/>
      <c r="H35" s="1057"/>
      <c r="I35" s="3342"/>
    </row>
    <row r="36" spans="1:9">
      <c r="A36" s="3343" t="s">
        <v>2659</v>
      </c>
      <c r="B36" s="3343"/>
      <c r="C36" s="3343"/>
      <c r="D36" s="3343"/>
      <c r="E36" s="2421"/>
      <c r="F36" s="3344"/>
      <c r="G36" s="3344"/>
      <c r="H36" s="3345"/>
      <c r="I36" s="3346"/>
    </row>
    <row r="37" spans="1:9">
      <c r="A37" s="3347"/>
      <c r="B37" s="3340"/>
      <c r="C37" s="3340"/>
      <c r="D37" s="3340"/>
      <c r="E37" s="3341"/>
      <c r="F37" s="3348"/>
      <c r="G37" s="3348"/>
      <c r="H37" s="3349"/>
      <c r="I37" s="3350"/>
    </row>
    <row r="38" spans="1:9">
      <c r="A38" s="3347"/>
      <c r="B38" s="3340"/>
      <c r="C38" s="3340"/>
      <c r="D38" s="3340"/>
      <c r="E38" s="3341"/>
      <c r="F38" s="3348"/>
      <c r="G38" s="3348"/>
      <c r="H38" s="3349"/>
      <c r="I38" s="3350"/>
    </row>
    <row r="40" spans="1:9" ht="18">
      <c r="A40" s="5482" t="s">
        <v>2075</v>
      </c>
      <c r="B40" s="5482"/>
      <c r="C40" s="5482"/>
      <c r="D40" s="5482"/>
      <c r="E40" s="5482"/>
      <c r="F40" s="715"/>
      <c r="G40" s="715"/>
      <c r="H40" s="715"/>
      <c r="I40" s="3225" t="s">
        <v>2662</v>
      </c>
    </row>
    <row r="41" spans="1:9">
      <c r="A41" s="5482" t="s">
        <v>315</v>
      </c>
      <c r="B41" s="5482"/>
      <c r="C41" s="5482"/>
      <c r="D41" s="5482"/>
      <c r="E41" s="5482"/>
      <c r="F41" s="2962"/>
      <c r="G41" s="2962"/>
      <c r="H41" s="2962"/>
      <c r="I41" s="452" t="s">
        <v>831</v>
      </c>
    </row>
    <row r="42" spans="1:9">
      <c r="E42" s="2963"/>
      <c r="F42" s="2962"/>
      <c r="G42" s="2962"/>
      <c r="H42" s="2962"/>
    </row>
    <row r="43" spans="1:9" ht="15.75">
      <c r="A43" s="5879" t="s">
        <v>2663</v>
      </c>
      <c r="B43" s="5879"/>
      <c r="C43" s="5879"/>
      <c r="D43" s="5879"/>
      <c r="E43" s="5879"/>
      <c r="F43" s="5879"/>
      <c r="G43" s="5879"/>
      <c r="H43" s="5879"/>
      <c r="I43" s="5879"/>
    </row>
    <row r="44" spans="1:9">
      <c r="A44" s="5880" t="s">
        <v>1521</v>
      </c>
      <c r="B44" s="5880"/>
      <c r="C44" s="5880"/>
      <c r="D44" s="5880"/>
      <c r="E44" s="5880"/>
      <c r="F44" s="5880"/>
      <c r="G44" s="5880"/>
      <c r="H44" s="5880"/>
      <c r="I44" s="5880"/>
    </row>
    <row r="45" spans="1:9">
      <c r="A45" s="5523" t="s">
        <v>1641</v>
      </c>
      <c r="B45" s="5523"/>
      <c r="C45" s="5523"/>
      <c r="D45" s="5523"/>
      <c r="E45" s="5523"/>
      <c r="F45" s="5523"/>
      <c r="G45" s="5523"/>
      <c r="H45" s="5523"/>
      <c r="I45" s="5523"/>
    </row>
    <row r="46" spans="1:9">
      <c r="A46" s="3121" t="s">
        <v>17</v>
      </c>
      <c r="B46" s="3121"/>
      <c r="C46" s="3121"/>
      <c r="D46" s="3121"/>
      <c r="F46" s="2964"/>
      <c r="G46" s="2964"/>
      <c r="H46" s="2964"/>
    </row>
    <row r="47" spans="1:9">
      <c r="A47" s="2965" t="s">
        <v>468</v>
      </c>
      <c r="B47" s="2966"/>
      <c r="C47" s="2966"/>
      <c r="D47" s="2966"/>
      <c r="F47" s="2967"/>
      <c r="G47" s="2967"/>
      <c r="H47" s="2967"/>
    </row>
    <row r="48" spans="1:9" s="448" customFormat="1">
      <c r="A48" s="5951" t="s">
        <v>2666</v>
      </c>
      <c r="B48" s="5952"/>
      <c r="C48" s="5952"/>
      <c r="D48" s="5952"/>
      <c r="E48" s="5953"/>
      <c r="F48" s="5957" t="s">
        <v>811</v>
      </c>
      <c r="G48" s="5957" t="s">
        <v>812</v>
      </c>
      <c r="H48" s="5957" t="s">
        <v>834</v>
      </c>
      <c r="I48" s="5957" t="s">
        <v>2667</v>
      </c>
    </row>
    <row r="49" spans="1:12" s="448" customFormat="1" ht="30.75" customHeight="1">
      <c r="A49" s="5954"/>
      <c r="B49" s="5955"/>
      <c r="C49" s="5955"/>
      <c r="D49" s="5955"/>
      <c r="E49" s="5956"/>
      <c r="F49" s="5958"/>
      <c r="G49" s="5958"/>
      <c r="H49" s="5958"/>
      <c r="I49" s="5958"/>
    </row>
    <row r="50" spans="1:12">
      <c r="A50" s="1187"/>
      <c r="B50" s="907"/>
      <c r="C50" s="907"/>
      <c r="D50" s="602"/>
      <c r="E50" s="602"/>
      <c r="F50" s="1032"/>
      <c r="G50" s="3351"/>
      <c r="H50" s="3351"/>
      <c r="I50" s="3351"/>
    </row>
    <row r="51" spans="1:12">
      <c r="A51" s="1187"/>
      <c r="B51" s="3312" t="s">
        <v>2665</v>
      </c>
      <c r="C51" s="602"/>
      <c r="D51" s="713"/>
      <c r="E51" s="713"/>
      <c r="F51" s="3352"/>
      <c r="G51" s="3352"/>
      <c r="H51" s="3353"/>
      <c r="I51" s="3321"/>
    </row>
    <row r="52" spans="1:12">
      <c r="A52" s="1074"/>
      <c r="B52" s="1118" t="s">
        <v>2668</v>
      </c>
      <c r="C52" s="602"/>
      <c r="D52" s="713"/>
      <c r="E52" s="713"/>
      <c r="F52" s="3352"/>
      <c r="G52" s="3352"/>
      <c r="H52" s="3353"/>
      <c r="I52" s="3321"/>
    </row>
    <row r="53" spans="1:12">
      <c r="A53" s="3354"/>
      <c r="B53" s="3355"/>
      <c r="C53" s="3356"/>
      <c r="D53" s="3357"/>
      <c r="E53" s="3358"/>
      <c r="F53" s="3359"/>
      <c r="G53" s="3360"/>
      <c r="H53" s="3360"/>
      <c r="I53" s="3361"/>
    </row>
    <row r="54" spans="1:12">
      <c r="A54" s="5959" t="s">
        <v>449</v>
      </c>
      <c r="B54" s="5317"/>
      <c r="C54" s="5317"/>
      <c r="D54" s="5317"/>
      <c r="E54" s="5318"/>
      <c r="F54" s="3362"/>
      <c r="G54" s="3362"/>
      <c r="H54" s="3363"/>
      <c r="I54" s="3364"/>
    </row>
    <row r="55" spans="1:12">
      <c r="A55" s="2319" t="s">
        <v>2659</v>
      </c>
      <c r="B55" s="2319"/>
      <c r="C55" s="2319"/>
      <c r="D55" s="2319"/>
      <c r="F55" s="3047"/>
      <c r="G55" s="3047"/>
      <c r="H55" s="3047"/>
    </row>
    <row r="59" spans="1:12">
      <c r="A59" s="3288"/>
      <c r="B59" s="3288"/>
      <c r="C59" s="3289"/>
      <c r="D59" s="3289"/>
      <c r="E59" s="1012"/>
      <c r="F59" s="3289"/>
      <c r="G59" s="5949"/>
      <c r="H59" s="5949"/>
      <c r="I59" s="5949"/>
      <c r="K59" s="3289"/>
      <c r="L59" s="820"/>
    </row>
    <row r="60" spans="1:12" s="3365" customFormat="1" ht="12.75">
      <c r="A60" s="1117"/>
      <c r="B60" s="5942"/>
      <c r="C60" s="5942"/>
      <c r="D60" s="5942"/>
      <c r="E60" s="3291"/>
      <c r="F60" s="1117"/>
      <c r="G60" s="5947"/>
      <c r="H60" s="5947"/>
      <c r="I60" s="5947"/>
      <c r="K60" s="3290"/>
      <c r="L60" s="3366"/>
    </row>
    <row r="61" spans="1:12" s="3365" customFormat="1" ht="12.75">
      <c r="A61" s="3288"/>
      <c r="B61" s="1115"/>
      <c r="D61" s="3290"/>
      <c r="E61" s="1118"/>
      <c r="F61" s="3290"/>
      <c r="G61" s="1117"/>
      <c r="H61" s="1117"/>
      <c r="I61" s="1117"/>
      <c r="K61" s="3293"/>
      <c r="L61" s="3288"/>
    </row>
    <row r="62" spans="1:12" s="3365" customFormat="1" ht="12.75">
      <c r="A62" s="3288"/>
      <c r="B62" s="1115"/>
      <c r="D62" s="3290"/>
      <c r="E62" s="1118"/>
      <c r="F62" s="3290"/>
      <c r="G62" s="1117"/>
      <c r="H62" s="1117"/>
      <c r="I62" s="1117"/>
      <c r="K62" s="3293"/>
      <c r="L62" s="3288"/>
    </row>
    <row r="63" spans="1:12" s="3365" customFormat="1" ht="12.75">
      <c r="A63" s="3288"/>
      <c r="B63" s="1115"/>
      <c r="D63" s="3290"/>
      <c r="E63" s="1118"/>
      <c r="F63" s="3290"/>
      <c r="G63" s="1117"/>
      <c r="H63" s="1117"/>
      <c r="I63" s="1117"/>
      <c r="K63" s="3293"/>
      <c r="L63" s="3288"/>
    </row>
    <row r="64" spans="1:12" s="3365" customFormat="1">
      <c r="A64" s="1666"/>
      <c r="B64" s="1115"/>
      <c r="D64" s="3290"/>
      <c r="E64" s="1118"/>
      <c r="F64" s="3290"/>
      <c r="G64" s="1117"/>
      <c r="H64" s="1117"/>
      <c r="I64" s="1117"/>
      <c r="K64" s="3293"/>
      <c r="L64" s="3288"/>
    </row>
    <row r="65" spans="1:12" s="3365" customFormat="1">
      <c r="A65" s="1666"/>
      <c r="B65" s="1115"/>
      <c r="D65" s="3290"/>
      <c r="E65" s="1118"/>
      <c r="F65" s="3290"/>
      <c r="G65" s="1117"/>
      <c r="H65" s="1117"/>
      <c r="I65" s="1117"/>
      <c r="K65" s="3293"/>
      <c r="L65" s="3288"/>
    </row>
    <row r="66" spans="1:12" s="3365" customFormat="1" ht="12.75">
      <c r="A66" s="3288"/>
      <c r="B66" s="1115"/>
      <c r="D66" s="3290"/>
      <c r="E66" s="1118"/>
      <c r="F66" s="3290"/>
      <c r="G66" s="1117"/>
      <c r="H66" s="1117"/>
      <c r="I66" s="1117"/>
      <c r="K66" s="3293"/>
      <c r="L66" s="3288"/>
    </row>
    <row r="67" spans="1:12" s="3365" customFormat="1" ht="11.25">
      <c r="A67" s="3329"/>
      <c r="B67" s="3367"/>
      <c r="C67" s="3367"/>
      <c r="D67" s="3367"/>
      <c r="E67" s="3368"/>
      <c r="F67" s="3369"/>
      <c r="G67" s="5950"/>
      <c r="H67" s="5950"/>
      <c r="I67" s="5950"/>
    </row>
    <row r="68" spans="1:12" s="3365" customFormat="1">
      <c r="A68" s="1666"/>
      <c r="E68" s="3368"/>
      <c r="F68" s="3370"/>
      <c r="G68" s="3370"/>
      <c r="H68" s="3371"/>
    </row>
  </sheetData>
  <mergeCells count="25">
    <mergeCell ref="A45:I45"/>
    <mergeCell ref="A2:E2"/>
    <mergeCell ref="A3:E3"/>
    <mergeCell ref="A5:I5"/>
    <mergeCell ref="A6:I6"/>
    <mergeCell ref="A7:I7"/>
    <mergeCell ref="F10:F14"/>
    <mergeCell ref="G10:G14"/>
    <mergeCell ref="H10:H14"/>
    <mergeCell ref="I10:I14"/>
    <mergeCell ref="A35:E35"/>
    <mergeCell ref="A40:E40"/>
    <mergeCell ref="A41:E41"/>
    <mergeCell ref="A43:I43"/>
    <mergeCell ref="A44:I44"/>
    <mergeCell ref="G59:I59"/>
    <mergeCell ref="B60:D60"/>
    <mergeCell ref="G60:I60"/>
    <mergeCell ref="G67:I67"/>
    <mergeCell ref="A48:E49"/>
    <mergeCell ref="F48:F49"/>
    <mergeCell ref="G48:G49"/>
    <mergeCell ref="H48:H49"/>
    <mergeCell ref="I48:I49"/>
    <mergeCell ref="A54:E54"/>
  </mergeCells>
  <printOptions horizontalCentered="1"/>
  <pageMargins left="0.19685039370078741" right="0.19685039370078741" top="0.35433070866141736" bottom="0.35433070866141736" header="0.31496062992125984" footer="0.31496062992125984"/>
  <pageSetup paperSize="9" scale="61" orientation="portrait" r:id="rId1"/>
  <rowBreaks count="1" manualBreakCount="1">
    <brk id="38" max="8"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0"/>
  </sheetPr>
  <dimension ref="A1:M72"/>
  <sheetViews>
    <sheetView showGridLines="0" topLeftCell="A49" zoomScaleNormal="100" zoomScaleSheetLayoutView="75" workbookViewId="0">
      <selection activeCell="E69" sqref="E69"/>
    </sheetView>
  </sheetViews>
  <sheetFormatPr baseColWidth="10" defaultRowHeight="15"/>
  <cols>
    <col min="1" max="4" width="6.85546875" customWidth="1"/>
    <col min="5" max="5" width="80.42578125" customWidth="1"/>
    <col min="6" max="7" width="12.7109375" customWidth="1"/>
    <col min="8" max="8" width="14" customWidth="1"/>
  </cols>
  <sheetData>
    <row r="1" spans="1:13" ht="15.75" customHeight="1"/>
    <row r="2" spans="1:13" ht="18">
      <c r="A2" s="5482" t="s">
        <v>2075</v>
      </c>
      <c r="B2" s="5482"/>
      <c r="C2" s="5482"/>
      <c r="D2" s="5482"/>
      <c r="E2" s="5482"/>
      <c r="F2" s="715"/>
      <c r="G2" s="715"/>
      <c r="H2" s="3225" t="s">
        <v>2669</v>
      </c>
    </row>
    <row r="3" spans="1:13">
      <c r="A3" s="5482" t="s">
        <v>315</v>
      </c>
      <c r="B3" s="5482"/>
      <c r="C3" s="5482"/>
      <c r="D3" s="5482"/>
      <c r="E3" s="5482"/>
      <c r="F3" s="2962"/>
      <c r="G3" s="2962"/>
      <c r="H3" s="2962"/>
    </row>
    <row r="4" spans="1:13">
      <c r="E4" s="2963"/>
      <c r="F4" s="2962"/>
      <c r="G4" s="2962"/>
      <c r="H4" s="2962"/>
    </row>
    <row r="5" spans="1:13" ht="18.75" customHeight="1">
      <c r="A5" s="5879" t="s">
        <v>2670</v>
      </c>
      <c r="B5" s="5879"/>
      <c r="C5" s="5879"/>
      <c r="D5" s="5879"/>
      <c r="E5" s="5879"/>
      <c r="F5" s="5879"/>
      <c r="G5" s="5879"/>
      <c r="H5" s="5879"/>
      <c r="I5" s="3294"/>
      <c r="J5" s="3294"/>
      <c r="K5" s="3294"/>
      <c r="L5" s="3294"/>
      <c r="M5" s="3294"/>
    </row>
    <row r="6" spans="1:13" ht="13.5" customHeight="1">
      <c r="A6" s="5880" t="s">
        <v>1521</v>
      </c>
      <c r="B6" s="5880"/>
      <c r="C6" s="5880"/>
      <c r="D6" s="5880"/>
      <c r="E6" s="5880"/>
      <c r="F6" s="5880"/>
      <c r="G6" s="5880"/>
      <c r="H6" s="5880"/>
    </row>
    <row r="7" spans="1:13" ht="15" customHeight="1">
      <c r="A7" s="5523" t="s">
        <v>1641</v>
      </c>
      <c r="B7" s="5523"/>
      <c r="C7" s="5523"/>
      <c r="D7" s="5523"/>
      <c r="E7" s="5523"/>
      <c r="F7" s="5523"/>
      <c r="G7" s="5523"/>
      <c r="H7" s="5523"/>
    </row>
    <row r="8" spans="1:13">
      <c r="A8" s="3121" t="s">
        <v>17</v>
      </c>
      <c r="B8" s="3121"/>
      <c r="C8" s="3121"/>
      <c r="D8" s="3121"/>
      <c r="F8" s="2964"/>
      <c r="G8" s="2964"/>
    </row>
    <row r="9" spans="1:13">
      <c r="A9" s="2965" t="s">
        <v>468</v>
      </c>
      <c r="B9" s="2966"/>
      <c r="C9" s="2966"/>
      <c r="D9" s="2966"/>
      <c r="F9" s="2967"/>
      <c r="G9" s="2967"/>
      <c r="H9" s="2967"/>
    </row>
    <row r="10" spans="1:13" ht="15.75" customHeight="1">
      <c r="A10" s="3295" t="s">
        <v>2479</v>
      </c>
      <c r="B10" s="3296"/>
      <c r="C10" s="3296"/>
      <c r="D10" s="3296"/>
      <c r="E10" s="3296"/>
      <c r="F10" s="5524" t="s">
        <v>811</v>
      </c>
      <c r="G10" s="5524" t="s">
        <v>812</v>
      </c>
      <c r="H10" s="5524" t="s">
        <v>142</v>
      </c>
    </row>
    <row r="11" spans="1:13" ht="15.75" customHeight="1">
      <c r="A11" s="3297"/>
      <c r="B11" s="3298" t="s">
        <v>816</v>
      </c>
      <c r="C11" s="3298"/>
      <c r="D11" s="3298"/>
      <c r="E11" s="3298"/>
      <c r="F11" s="5525"/>
      <c r="G11" s="5525"/>
      <c r="H11" s="5525"/>
    </row>
    <row r="12" spans="1:13" ht="15.75" customHeight="1">
      <c r="A12" s="3299"/>
      <c r="B12" s="3298"/>
      <c r="C12" s="3300" t="s">
        <v>2515</v>
      </c>
      <c r="D12" s="3300"/>
      <c r="E12" s="3300"/>
      <c r="F12" s="5525"/>
      <c r="G12" s="5525"/>
      <c r="H12" s="5525"/>
    </row>
    <row r="13" spans="1:13" ht="15.75" customHeight="1">
      <c r="A13" s="3299"/>
      <c r="B13" s="3300"/>
      <c r="C13" s="3300"/>
      <c r="D13" s="979" t="s">
        <v>859</v>
      </c>
      <c r="E13" s="977"/>
      <c r="F13" s="5525"/>
      <c r="G13" s="5525"/>
      <c r="H13" s="5525"/>
    </row>
    <row r="14" spans="1:13" ht="15.75" customHeight="1">
      <c r="A14" s="3301"/>
      <c r="B14" s="3302"/>
      <c r="C14" s="3302"/>
      <c r="D14" s="983"/>
      <c r="E14" s="984" t="s">
        <v>860</v>
      </c>
      <c r="F14" s="5526"/>
      <c r="G14" s="5526"/>
      <c r="H14" s="5526"/>
    </row>
    <row r="15" spans="1:13">
      <c r="A15" s="3372"/>
      <c r="B15" s="3373"/>
      <c r="C15" s="3373"/>
      <c r="D15" s="3373"/>
      <c r="E15" s="3374"/>
      <c r="F15" s="3375"/>
      <c r="G15" s="3235"/>
      <c r="H15" s="3375"/>
    </row>
    <row r="16" spans="1:13">
      <c r="A16" s="3308" t="s">
        <v>826</v>
      </c>
      <c r="B16" s="3308"/>
      <c r="C16" s="999"/>
      <c r="D16" s="1000"/>
      <c r="E16" s="1001"/>
      <c r="F16" s="3309"/>
      <c r="G16" s="3309"/>
      <c r="H16" s="3309"/>
    </row>
    <row r="17" spans="1:10">
      <c r="A17" s="3310"/>
      <c r="B17" s="3376" t="s">
        <v>2671</v>
      </c>
      <c r="C17" s="3311"/>
      <c r="D17" s="3311"/>
      <c r="E17" s="3312"/>
      <c r="F17" s="3313"/>
      <c r="G17" s="3314"/>
      <c r="H17" s="3313"/>
    </row>
    <row r="18" spans="1:10">
      <c r="A18" s="3310"/>
      <c r="B18" s="3311"/>
      <c r="C18" s="3312"/>
      <c r="D18" s="3311"/>
      <c r="E18" s="3312"/>
      <c r="F18" s="3313"/>
      <c r="G18" s="3313"/>
      <c r="H18" s="3313"/>
      <c r="I18" s="3377"/>
      <c r="J18" s="915"/>
    </row>
    <row r="19" spans="1:10">
      <c r="A19" s="3310"/>
      <c r="B19" s="3316"/>
      <c r="C19" s="3316"/>
      <c r="D19" s="3317"/>
      <c r="E19" s="3312"/>
      <c r="F19" s="3313"/>
      <c r="G19" s="3313"/>
      <c r="H19" s="3313"/>
      <c r="I19" s="3377"/>
      <c r="J19" s="915"/>
    </row>
    <row r="20" spans="1:10">
      <c r="A20" s="3318"/>
      <c r="B20" s="3319"/>
      <c r="C20" s="3319"/>
      <c r="D20" s="3319"/>
      <c r="E20" s="3317"/>
      <c r="F20" s="3378"/>
      <c r="G20" s="3378"/>
      <c r="H20" s="3320"/>
      <c r="I20" s="3377"/>
      <c r="J20" s="915"/>
    </row>
    <row r="21" spans="1:10" s="868" customFormat="1">
      <c r="A21" s="3318"/>
      <c r="B21" s="1012"/>
      <c r="C21" s="1048"/>
      <c r="D21" s="1043"/>
      <c r="E21" s="1044"/>
      <c r="F21" s="3379"/>
      <c r="G21" s="3379"/>
      <c r="H21" s="3380"/>
      <c r="I21" s="3377"/>
      <c r="J21" s="915"/>
    </row>
    <row r="22" spans="1:10">
      <c r="A22" s="3318"/>
      <c r="B22" s="3376" t="s">
        <v>2672</v>
      </c>
      <c r="C22" s="3319"/>
      <c r="D22" s="3319"/>
      <c r="E22" s="3317"/>
      <c r="F22" s="1028"/>
      <c r="G22" s="1028"/>
      <c r="H22" s="1029"/>
      <c r="I22" s="3377"/>
      <c r="J22" s="915"/>
    </row>
    <row r="23" spans="1:10">
      <c r="A23" s="3318"/>
      <c r="B23" s="3319"/>
      <c r="C23" s="3312"/>
      <c r="D23" s="3311"/>
      <c r="E23" s="3312"/>
      <c r="F23" s="3335"/>
      <c r="G23" s="3381"/>
      <c r="H23" s="3321"/>
      <c r="I23" s="3377"/>
      <c r="J23" s="915"/>
    </row>
    <row r="24" spans="1:10">
      <c r="A24" s="3318"/>
      <c r="B24" s="3319"/>
      <c r="C24" s="3316"/>
      <c r="D24" s="3317"/>
      <c r="E24" s="3382"/>
      <c r="F24" s="3383"/>
      <c r="G24" s="3336"/>
      <c r="H24" s="3321"/>
      <c r="I24" s="3377"/>
      <c r="J24" s="915"/>
    </row>
    <row r="25" spans="1:10">
      <c r="A25" s="3318"/>
      <c r="B25" s="3319"/>
      <c r="C25" s="3319"/>
      <c r="D25" s="3319"/>
      <c r="E25" s="3384"/>
      <c r="F25" s="3378"/>
      <c r="G25" s="3378"/>
      <c r="H25" s="3320"/>
    </row>
    <row r="26" spans="1:10" s="915" customFormat="1">
      <c r="A26" s="3385"/>
      <c r="B26" s="3385"/>
      <c r="C26" s="3385"/>
      <c r="D26" s="3386"/>
      <c r="E26" s="3387"/>
      <c r="F26" s="3388"/>
      <c r="G26" s="3388"/>
      <c r="H26" s="3389"/>
    </row>
    <row r="27" spans="1:10">
      <c r="A27" s="1035" t="s">
        <v>827</v>
      </c>
      <c r="B27" s="1036"/>
      <c r="C27" s="1037"/>
      <c r="D27" s="1038"/>
      <c r="E27" s="1039"/>
      <c r="F27" s="3390"/>
      <c r="G27" s="3390"/>
      <c r="H27" s="3390"/>
      <c r="I27" s="3377"/>
      <c r="J27" s="915"/>
    </row>
    <row r="28" spans="1:10">
      <c r="A28" s="1042"/>
      <c r="B28" s="3376" t="s">
        <v>2672</v>
      </c>
      <c r="C28" s="1012"/>
      <c r="D28" s="1043"/>
      <c r="E28" s="1044"/>
      <c r="F28" s="1015"/>
      <c r="G28" s="1055"/>
      <c r="H28" s="1015"/>
      <c r="I28" s="1055"/>
      <c r="J28" s="915"/>
    </row>
    <row r="29" spans="1:10">
      <c r="A29" s="3328"/>
      <c r="B29" s="3329"/>
      <c r="C29" s="3312" t="s">
        <v>2673</v>
      </c>
      <c r="D29" s="3329"/>
      <c r="E29" s="3330"/>
      <c r="F29" s="3331"/>
      <c r="G29" s="3332"/>
      <c r="H29" s="3391"/>
      <c r="I29" s="3337"/>
      <c r="J29" s="915"/>
    </row>
    <row r="30" spans="1:10">
      <c r="A30" s="3328"/>
      <c r="B30" s="3329"/>
      <c r="C30" s="3392"/>
      <c r="D30" s="3319"/>
      <c r="E30" s="3317"/>
      <c r="F30" s="3335"/>
      <c r="G30" s="3336"/>
      <c r="H30" s="3321"/>
      <c r="I30" s="3337"/>
      <c r="J30" s="915"/>
    </row>
    <row r="31" spans="1:10">
      <c r="A31" s="3328"/>
      <c r="B31" s="3329"/>
      <c r="C31" s="3392"/>
      <c r="D31" s="3319"/>
      <c r="E31" s="3317"/>
      <c r="F31" s="3335"/>
      <c r="G31" s="3336"/>
      <c r="H31" s="3321"/>
      <c r="I31" s="3337"/>
      <c r="J31" s="915"/>
    </row>
    <row r="32" spans="1:10">
      <c r="A32" s="3318"/>
      <c r="B32" s="3319"/>
      <c r="C32" s="3319"/>
      <c r="D32" s="3322"/>
      <c r="E32" s="3319"/>
      <c r="F32" s="3323"/>
      <c r="G32" s="3324"/>
      <c r="H32" s="3393"/>
      <c r="I32" s="3337"/>
      <c r="J32" s="915"/>
    </row>
    <row r="33" spans="1:10">
      <c r="A33" s="3308" t="s">
        <v>828</v>
      </c>
      <c r="B33" s="3326"/>
      <c r="C33" s="3327"/>
      <c r="D33" s="1000"/>
      <c r="E33" s="1001"/>
      <c r="F33" s="3309"/>
      <c r="G33" s="3309"/>
      <c r="H33" s="3309"/>
      <c r="I33" s="1055"/>
      <c r="J33" s="915"/>
    </row>
    <row r="34" spans="1:10">
      <c r="A34" s="3328"/>
      <c r="B34" s="3376" t="s">
        <v>2672</v>
      </c>
      <c r="C34" s="1012"/>
      <c r="D34" s="1043"/>
      <c r="E34" s="3330"/>
      <c r="F34" s="3331"/>
      <c r="G34" s="3332"/>
      <c r="H34" s="3391"/>
      <c r="I34" s="3337"/>
      <c r="J34" s="915"/>
    </row>
    <row r="35" spans="1:10">
      <c r="A35" s="3328"/>
      <c r="B35" s="3329"/>
      <c r="C35" s="3312"/>
      <c r="D35" s="3338"/>
      <c r="E35" s="3319"/>
      <c r="F35" s="3323"/>
      <c r="G35" s="3324"/>
      <c r="H35" s="3393"/>
      <c r="I35" s="3337"/>
      <c r="J35" s="915"/>
    </row>
    <row r="36" spans="1:10">
      <c r="A36" s="3328"/>
      <c r="B36" s="3329"/>
      <c r="C36" s="3392"/>
      <c r="D36" s="3317"/>
      <c r="E36" s="3312"/>
      <c r="F36" s="3335"/>
      <c r="G36" s="3336"/>
      <c r="H36" s="3321"/>
      <c r="I36" s="3337"/>
      <c r="J36" s="915"/>
    </row>
    <row r="37" spans="1:10">
      <c r="A37" s="3328"/>
      <c r="B37" s="3329"/>
      <c r="C37" s="3392"/>
      <c r="D37" s="3317"/>
      <c r="E37" s="3312"/>
      <c r="F37" s="3335"/>
      <c r="G37" s="3336"/>
      <c r="H37" s="3321"/>
      <c r="I37" s="3337"/>
      <c r="J37" s="915"/>
    </row>
    <row r="38" spans="1:10">
      <c r="A38" s="3328"/>
      <c r="B38" s="3329"/>
      <c r="C38" s="3392"/>
      <c r="D38" s="3317"/>
      <c r="E38" s="3312"/>
      <c r="F38" s="3335"/>
      <c r="G38" s="3336"/>
      <c r="H38" s="3321"/>
      <c r="I38" s="3337"/>
      <c r="J38" s="915"/>
    </row>
    <row r="39" spans="1:10">
      <c r="A39" s="5960" t="s">
        <v>449</v>
      </c>
      <c r="B39" s="5889"/>
      <c r="C39" s="5889"/>
      <c r="D39" s="5889"/>
      <c r="E39" s="5890"/>
      <c r="F39" s="3394"/>
      <c r="G39" s="3394"/>
      <c r="H39" s="3394"/>
      <c r="I39" s="3337"/>
      <c r="J39" s="915"/>
    </row>
    <row r="40" spans="1:10">
      <c r="A40" s="3395" t="s">
        <v>2674</v>
      </c>
      <c r="B40" s="2319"/>
      <c r="C40" s="2319"/>
      <c r="D40" s="2319"/>
      <c r="F40" s="3396"/>
      <c r="G40" s="3396"/>
      <c r="H40" s="3396"/>
      <c r="I40" s="3397"/>
      <c r="J40" s="915"/>
    </row>
    <row r="41" spans="1:10">
      <c r="A41" s="3398"/>
      <c r="B41" s="3399"/>
      <c r="C41" s="3399"/>
      <c r="D41" s="3399"/>
      <c r="E41" s="3399"/>
      <c r="F41" s="3396"/>
      <c r="G41" s="3396"/>
      <c r="H41" s="3396"/>
      <c r="I41" s="3397"/>
      <c r="J41" s="915"/>
    </row>
    <row r="42" spans="1:10">
      <c r="A42" s="3400"/>
      <c r="B42" s="3400"/>
      <c r="C42" s="3400"/>
      <c r="D42" s="3400"/>
      <c r="E42" s="3400"/>
      <c r="I42" s="3397"/>
      <c r="J42" s="915"/>
    </row>
    <row r="43" spans="1:10" ht="18">
      <c r="A43" s="5482" t="s">
        <v>2075</v>
      </c>
      <c r="B43" s="5482"/>
      <c r="C43" s="5482"/>
      <c r="D43" s="5482"/>
      <c r="E43" s="5482"/>
      <c r="F43" s="715"/>
      <c r="G43" s="715"/>
      <c r="H43" s="3225" t="s">
        <v>2669</v>
      </c>
      <c r="I43" s="3397"/>
      <c r="J43" s="915"/>
    </row>
    <row r="44" spans="1:10">
      <c r="A44" s="5482" t="s">
        <v>315</v>
      </c>
      <c r="B44" s="5482"/>
      <c r="C44" s="5482"/>
      <c r="D44" s="5482"/>
      <c r="E44" s="5482"/>
      <c r="F44" s="2962"/>
      <c r="G44" s="2962"/>
      <c r="H44" s="3368" t="s">
        <v>831</v>
      </c>
      <c r="I44" s="3397"/>
      <c r="J44" s="915"/>
    </row>
    <row r="45" spans="1:10">
      <c r="E45" s="2963"/>
      <c r="F45" s="2962"/>
      <c r="G45" s="2962"/>
      <c r="H45" s="2962"/>
      <c r="I45" s="3397"/>
      <c r="J45" s="915"/>
    </row>
    <row r="46" spans="1:10" ht="15.75">
      <c r="A46" s="5879" t="s">
        <v>2670</v>
      </c>
      <c r="B46" s="5879"/>
      <c r="C46" s="5879"/>
      <c r="D46" s="5879"/>
      <c r="E46" s="5879"/>
      <c r="F46" s="5879"/>
      <c r="G46" s="5879"/>
      <c r="H46" s="5879"/>
      <c r="I46" s="3397"/>
      <c r="J46" s="915"/>
    </row>
    <row r="47" spans="1:10">
      <c r="A47" s="5880" t="s">
        <v>1521</v>
      </c>
      <c r="B47" s="5880"/>
      <c r="C47" s="5880"/>
      <c r="D47" s="5880"/>
      <c r="E47" s="5880"/>
      <c r="F47" s="5880"/>
      <c r="G47" s="5880"/>
      <c r="H47" s="5880"/>
      <c r="I47" s="3397"/>
      <c r="J47" s="915"/>
    </row>
    <row r="48" spans="1:10">
      <c r="A48" s="5523" t="s">
        <v>1641</v>
      </c>
      <c r="B48" s="5523"/>
      <c r="C48" s="5523"/>
      <c r="D48" s="5523"/>
      <c r="E48" s="5523"/>
      <c r="F48" s="5523"/>
      <c r="G48" s="5523"/>
      <c r="H48" s="5523"/>
      <c r="I48" s="3397"/>
      <c r="J48" s="915"/>
    </row>
    <row r="49" spans="1:10">
      <c r="A49" s="3121" t="s">
        <v>17</v>
      </c>
      <c r="B49" s="3121"/>
      <c r="C49" s="3121"/>
      <c r="D49" s="3121"/>
      <c r="F49" s="2964"/>
      <c r="G49" s="2964"/>
      <c r="I49" s="3397"/>
      <c r="J49" s="915"/>
    </row>
    <row r="50" spans="1:10">
      <c r="A50" s="2965" t="s">
        <v>468</v>
      </c>
      <c r="B50" s="2966"/>
      <c r="C50" s="2966"/>
      <c r="D50" s="2966"/>
      <c r="F50" s="2967"/>
      <c r="G50" s="2967"/>
      <c r="H50" s="2967"/>
      <c r="I50" s="3397"/>
      <c r="J50" s="915"/>
    </row>
    <row r="51" spans="1:10">
      <c r="A51" s="5962" t="s">
        <v>2675</v>
      </c>
      <c r="B51" s="5963"/>
      <c r="C51" s="5963"/>
      <c r="D51" s="5963"/>
      <c r="E51" s="5964"/>
      <c r="F51" s="5968" t="s">
        <v>811</v>
      </c>
      <c r="G51" s="5968" t="s">
        <v>812</v>
      </c>
      <c r="H51" s="5968" t="s">
        <v>834</v>
      </c>
      <c r="I51" s="3337"/>
      <c r="J51" s="915"/>
    </row>
    <row r="52" spans="1:10">
      <c r="A52" s="5965"/>
      <c r="B52" s="5966"/>
      <c r="C52" s="5966"/>
      <c r="D52" s="5966"/>
      <c r="E52" s="5967"/>
      <c r="F52" s="5969"/>
      <c r="G52" s="5969"/>
      <c r="H52" s="5969"/>
      <c r="I52" s="3337"/>
      <c r="J52" s="915"/>
    </row>
    <row r="53" spans="1:10">
      <c r="A53" s="1187"/>
      <c r="B53" s="907"/>
      <c r="C53" s="907"/>
      <c r="D53" s="602"/>
      <c r="E53" s="602"/>
      <c r="F53" s="1032"/>
      <c r="G53" s="3351"/>
      <c r="H53" s="3351"/>
      <c r="I53" s="448"/>
    </row>
    <row r="54" spans="1:10">
      <c r="A54" s="1074"/>
      <c r="B54" s="1118" t="s">
        <v>2671</v>
      </c>
      <c r="C54" s="602"/>
      <c r="D54" s="713"/>
      <c r="E54" s="713"/>
      <c r="F54" s="3352"/>
      <c r="G54" s="3352"/>
      <c r="H54" s="3353"/>
      <c r="I54" s="448"/>
    </row>
    <row r="55" spans="1:10">
      <c r="A55" s="1074"/>
      <c r="B55" s="1118" t="s">
        <v>2672</v>
      </c>
      <c r="C55" s="602"/>
      <c r="D55" s="713"/>
      <c r="E55" s="713"/>
      <c r="F55" s="3352"/>
      <c r="G55" s="3352"/>
      <c r="H55" s="3353"/>
      <c r="I55" s="448"/>
    </row>
    <row r="56" spans="1:10">
      <c r="A56" s="3354"/>
      <c r="B56" s="3355"/>
      <c r="C56" s="3356"/>
      <c r="D56" s="3357"/>
      <c r="E56" s="3358"/>
      <c r="F56" s="3359"/>
      <c r="G56" s="3360"/>
      <c r="H56" s="3361"/>
      <c r="I56" s="448"/>
    </row>
    <row r="57" spans="1:10">
      <c r="A57" s="5959" t="s">
        <v>449</v>
      </c>
      <c r="B57" s="5317"/>
      <c r="C57" s="5317"/>
      <c r="D57" s="5317"/>
      <c r="E57" s="5318"/>
      <c r="F57" s="3401"/>
      <c r="G57" s="3401"/>
      <c r="H57" s="3401"/>
      <c r="I57" s="448"/>
    </row>
    <row r="58" spans="1:10">
      <c r="A58" s="3395" t="s">
        <v>2676</v>
      </c>
      <c r="B58" s="2319"/>
      <c r="C58" s="2319"/>
      <c r="D58" s="2319"/>
      <c r="F58" s="3047"/>
      <c r="G58" s="3047"/>
      <c r="H58" s="3047"/>
    </row>
    <row r="63" spans="1:10">
      <c r="B63" s="3288"/>
      <c r="C63" s="3289"/>
      <c r="D63" s="3289"/>
      <c r="E63" s="1012"/>
      <c r="F63" s="5970"/>
      <c r="G63" s="5970"/>
      <c r="H63" s="3402"/>
    </row>
    <row r="64" spans="1:10">
      <c r="B64" s="1117"/>
      <c r="C64" s="1117"/>
      <c r="D64" s="1117"/>
      <c r="E64" s="1118"/>
      <c r="F64" s="3292"/>
      <c r="G64" s="3292"/>
      <c r="H64" s="3292"/>
    </row>
    <row r="65" spans="1:9">
      <c r="A65" s="3403"/>
      <c r="B65" s="1115"/>
      <c r="C65" s="3290"/>
      <c r="D65" s="3290"/>
      <c r="E65" s="1118"/>
      <c r="F65" s="5942"/>
      <c r="G65" s="5961"/>
      <c r="H65" s="1117"/>
      <c r="I65" s="1117"/>
    </row>
    <row r="66" spans="1:9">
      <c r="A66" s="3403"/>
      <c r="B66" s="1115"/>
      <c r="C66" s="3290"/>
      <c r="D66" s="3290"/>
      <c r="E66" s="1118"/>
      <c r="F66" s="3291"/>
      <c r="G66" s="3404"/>
      <c r="H66" s="1117"/>
      <c r="I66" s="1117"/>
    </row>
    <row r="67" spans="1:9">
      <c r="A67" s="3403"/>
      <c r="B67" s="1115"/>
      <c r="C67" s="3290"/>
      <c r="D67" s="3290"/>
      <c r="E67" s="1118"/>
      <c r="F67" s="3291"/>
      <c r="G67" s="3404"/>
      <c r="H67" s="1117"/>
      <c r="I67" s="1117"/>
    </row>
    <row r="68" spans="1:9">
      <c r="A68" s="1666"/>
      <c r="B68" s="1115"/>
      <c r="C68" s="3290"/>
      <c r="D68" s="3290"/>
      <c r="E68" s="1118"/>
      <c r="F68" s="3291"/>
      <c r="G68" s="3404"/>
      <c r="H68" s="1117"/>
      <c r="I68" s="1117"/>
    </row>
    <row r="69" spans="1:9">
      <c r="A69" s="1666"/>
      <c r="B69" s="1115"/>
      <c r="C69" s="3290"/>
      <c r="D69" s="3290"/>
      <c r="E69" s="1118"/>
      <c r="F69" s="3291"/>
      <c r="G69" s="3404"/>
      <c r="H69" s="1117"/>
      <c r="I69" s="1117"/>
    </row>
    <row r="70" spans="1:9">
      <c r="A70" s="3403"/>
      <c r="B70" s="1115"/>
      <c r="C70" s="3290"/>
      <c r="D70" s="3290"/>
      <c r="E70" s="1118"/>
      <c r="F70" s="3291"/>
      <c r="G70" s="3404"/>
      <c r="H70" s="1117"/>
      <c r="I70" s="1117"/>
    </row>
    <row r="71" spans="1:9">
      <c r="A71" s="3405"/>
      <c r="B71" s="3367"/>
      <c r="C71" s="3367"/>
      <c r="D71" s="3367"/>
      <c r="E71" s="3368"/>
      <c r="F71" s="3369"/>
      <c r="G71" s="5950"/>
      <c r="H71" s="5950"/>
      <c r="I71" s="5950"/>
    </row>
    <row r="72" spans="1:9">
      <c r="A72" s="1666"/>
      <c r="B72" s="3405"/>
      <c r="C72" s="3406"/>
      <c r="D72" s="3406"/>
      <c r="E72" s="1584"/>
      <c r="F72" s="3407"/>
      <c r="G72" s="77"/>
      <c r="H72" s="1584"/>
    </row>
  </sheetData>
  <mergeCells count="22">
    <mergeCell ref="A48:H48"/>
    <mergeCell ref="A2:E2"/>
    <mergeCell ref="A3:E3"/>
    <mergeCell ref="A5:H5"/>
    <mergeCell ref="A6:H6"/>
    <mergeCell ref="A7:H7"/>
    <mergeCell ref="F10:F14"/>
    <mergeCell ref="G10:G14"/>
    <mergeCell ref="H10:H14"/>
    <mergeCell ref="A39:E39"/>
    <mergeCell ref="A43:E43"/>
    <mergeCell ref="A44:E44"/>
    <mergeCell ref="A46:H46"/>
    <mergeCell ref="A47:H47"/>
    <mergeCell ref="F65:G65"/>
    <mergeCell ref="G71:I71"/>
    <mergeCell ref="A51:E52"/>
    <mergeCell ref="F51:F52"/>
    <mergeCell ref="G51:G52"/>
    <mergeCell ref="H51:H52"/>
    <mergeCell ref="A57:E57"/>
    <mergeCell ref="F63:G63"/>
  </mergeCells>
  <printOptions horizontalCentered="1"/>
  <pageMargins left="0" right="0" top="0.35433070866141736" bottom="0.35433070866141736" header="0.31496062992125984" footer="0.31496062992125984"/>
  <pageSetup paperSize="9" scale="65" orientation="portrait" r:id="rId1"/>
  <rowBreaks count="1" manualBreakCount="1">
    <brk id="41" max="7"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theme="3" tint="0.39997558519241921"/>
  </sheetPr>
  <dimension ref="A1:P63"/>
  <sheetViews>
    <sheetView showGridLines="0" topLeftCell="B1" zoomScale="90" zoomScaleNormal="90" zoomScaleSheetLayoutView="80" workbookViewId="0">
      <selection activeCell="O12" sqref="O12"/>
    </sheetView>
  </sheetViews>
  <sheetFormatPr baseColWidth="10" defaultRowHeight="12.75"/>
  <cols>
    <col min="1" max="1" width="28.7109375" style="21" customWidth="1"/>
    <col min="2" max="2" width="7.28515625" style="21" customWidth="1"/>
    <col min="3" max="5" width="0" style="21" hidden="1" customWidth="1"/>
    <col min="6" max="6" width="36.5703125" style="21" customWidth="1"/>
    <col min="7" max="7" width="36.7109375" style="21" customWidth="1"/>
    <col min="8" max="8" width="1" style="21" customWidth="1"/>
    <col min="9" max="9" width="32.85546875" style="21" customWidth="1"/>
    <col min="10" max="12" width="0" style="21" hidden="1" customWidth="1"/>
    <col min="13" max="13" width="6.7109375" style="21" customWidth="1"/>
    <col min="14" max="14" width="36.7109375" style="21" customWidth="1"/>
    <col min="15" max="15" width="34.42578125" style="21" customWidth="1"/>
    <col min="16" max="16" width="0" style="21" hidden="1" customWidth="1"/>
    <col min="17" max="16384" width="11.42578125" style="21"/>
  </cols>
  <sheetData>
    <row r="1" spans="1:16">
      <c r="A1" s="20"/>
      <c r="B1" s="20"/>
      <c r="C1" s="20"/>
      <c r="D1" s="20"/>
      <c r="E1" s="20"/>
      <c r="F1" s="20"/>
      <c r="G1" s="20"/>
      <c r="H1" s="20"/>
      <c r="I1" s="20"/>
      <c r="J1" s="20"/>
      <c r="K1" s="20"/>
      <c r="L1" s="20"/>
      <c r="M1" s="20"/>
      <c r="N1" s="20"/>
      <c r="O1" s="20"/>
      <c r="P1" s="20"/>
    </row>
    <row r="2" spans="1:16">
      <c r="A2" s="20"/>
      <c r="B2" s="20"/>
      <c r="C2" s="20"/>
      <c r="D2" s="20"/>
      <c r="E2" s="20"/>
      <c r="F2" s="20"/>
      <c r="G2" s="20"/>
      <c r="H2" s="20"/>
      <c r="I2" s="20"/>
      <c r="J2" s="20"/>
      <c r="K2" s="20"/>
      <c r="L2" s="20"/>
      <c r="M2" s="20"/>
      <c r="N2" s="20"/>
      <c r="O2" s="20"/>
      <c r="P2" s="20"/>
    </row>
    <row r="3" spans="1:16" ht="11.25" customHeight="1">
      <c r="A3" s="22" t="s">
        <v>12</v>
      </c>
      <c r="B3" s="20"/>
      <c r="C3" s="20"/>
      <c r="D3" s="20"/>
      <c r="E3" s="20"/>
      <c r="F3" s="20"/>
      <c r="G3" s="20"/>
      <c r="H3" s="20"/>
      <c r="I3" s="20"/>
      <c r="J3" s="20"/>
      <c r="K3" s="20"/>
      <c r="L3" s="20"/>
      <c r="M3" s="20"/>
      <c r="N3" s="20"/>
      <c r="O3" s="20"/>
      <c r="P3" s="20"/>
    </row>
    <row r="4" spans="1:16" ht="16.5" customHeight="1">
      <c r="A4" s="23" t="s">
        <v>13</v>
      </c>
      <c r="B4" s="20"/>
      <c r="C4" s="20"/>
      <c r="D4" s="20"/>
      <c r="E4" s="20"/>
      <c r="F4" s="20"/>
      <c r="G4" s="20"/>
      <c r="H4" s="20"/>
      <c r="I4" s="20"/>
      <c r="J4" s="20"/>
      <c r="K4" s="20"/>
      <c r="L4" s="20"/>
      <c r="M4" s="20"/>
      <c r="N4" s="20"/>
      <c r="P4" s="24" t="s">
        <v>14</v>
      </c>
    </row>
    <row r="5" spans="1:16" ht="16.5" customHeight="1">
      <c r="A5" s="23"/>
      <c r="B5" s="20"/>
      <c r="C5" s="20"/>
      <c r="D5" s="20"/>
      <c r="E5" s="20"/>
      <c r="F5" s="20"/>
      <c r="G5" s="20"/>
      <c r="H5" s="20"/>
      <c r="I5" s="20"/>
      <c r="J5" s="20"/>
      <c r="K5" s="20"/>
      <c r="L5" s="20"/>
      <c r="M5" s="20"/>
      <c r="N5" s="20"/>
      <c r="O5" s="567" t="s">
        <v>735</v>
      </c>
      <c r="P5" s="24"/>
    </row>
    <row r="6" spans="1:16" ht="15.75">
      <c r="A6" s="4824" t="s">
        <v>15</v>
      </c>
      <c r="B6" s="4824"/>
      <c r="C6" s="4824"/>
      <c r="D6" s="4824"/>
      <c r="E6" s="4824"/>
      <c r="F6" s="4824"/>
      <c r="G6" s="4824"/>
      <c r="H6" s="4824"/>
      <c r="I6" s="4824"/>
      <c r="J6" s="4824"/>
      <c r="K6" s="4824"/>
      <c r="L6" s="4824"/>
      <c r="M6" s="4824"/>
      <c r="N6" s="4824"/>
      <c r="O6" s="4824"/>
      <c r="P6" s="4824"/>
    </row>
    <row r="7" spans="1:16" ht="15" customHeight="1">
      <c r="A7" s="4825" t="s">
        <v>1486</v>
      </c>
      <c r="B7" s="4825"/>
      <c r="C7" s="4825"/>
      <c r="D7" s="4825"/>
      <c r="E7" s="4825"/>
      <c r="F7" s="4825"/>
      <c r="G7" s="4825"/>
      <c r="H7" s="4825"/>
      <c r="I7" s="4825"/>
      <c r="J7" s="4825"/>
      <c r="K7" s="4825"/>
      <c r="L7" s="4825"/>
      <c r="M7" s="4825"/>
      <c r="N7" s="4825"/>
      <c r="O7" s="4825"/>
      <c r="P7" s="4825"/>
    </row>
    <row r="8" spans="1:16" ht="12.75" customHeight="1">
      <c r="A8" s="4826" t="s">
        <v>16</v>
      </c>
      <c r="B8" s="4826"/>
      <c r="C8" s="4826"/>
      <c r="D8" s="4826"/>
      <c r="E8" s="4826"/>
      <c r="F8" s="4826"/>
      <c r="G8" s="4826"/>
      <c r="H8" s="4826"/>
      <c r="I8" s="4826"/>
      <c r="J8" s="4826"/>
      <c r="K8" s="4826"/>
      <c r="L8" s="4826"/>
      <c r="M8" s="4826"/>
      <c r="N8" s="4826"/>
      <c r="O8" s="4826"/>
      <c r="P8" s="4826"/>
    </row>
    <row r="9" spans="1:16" ht="12" customHeight="1">
      <c r="A9" s="1515" t="s">
        <v>17</v>
      </c>
      <c r="B9" s="26"/>
      <c r="C9" s="26"/>
      <c r="D9" s="26"/>
      <c r="E9" s="27"/>
      <c r="F9" s="27"/>
      <c r="G9" s="27"/>
      <c r="H9" s="28"/>
      <c r="I9" s="29"/>
      <c r="J9" s="30"/>
      <c r="K9" s="30"/>
      <c r="L9" s="20"/>
      <c r="M9" s="20"/>
      <c r="N9" s="20"/>
      <c r="O9" s="20"/>
      <c r="P9" s="20"/>
    </row>
    <row r="10" spans="1:16" ht="12.75" customHeight="1">
      <c r="A10" s="1515" t="s">
        <v>18</v>
      </c>
      <c r="B10" s="26"/>
      <c r="C10" s="26"/>
      <c r="D10" s="26"/>
      <c r="E10" s="27"/>
      <c r="F10" s="27"/>
      <c r="G10" s="27"/>
      <c r="H10" s="28"/>
      <c r="I10" s="29"/>
      <c r="J10" s="30"/>
      <c r="K10" s="30"/>
      <c r="L10" s="20"/>
      <c r="M10" s="20"/>
      <c r="N10" s="20"/>
      <c r="O10" s="20"/>
      <c r="P10" s="20"/>
    </row>
    <row r="11" spans="1:16" ht="12.75" customHeight="1" thickBot="1">
      <c r="A11" s="1515"/>
      <c r="B11" s="26"/>
      <c r="C11" s="26"/>
      <c r="D11" s="26"/>
      <c r="E11" s="27"/>
      <c r="F11" s="1524" t="s">
        <v>1486</v>
      </c>
      <c r="G11" s="1524" t="s">
        <v>1488</v>
      </c>
      <c r="H11" s="1516"/>
      <c r="I11" s="29"/>
      <c r="J11" s="30"/>
      <c r="K11" s="30"/>
      <c r="L11" s="42"/>
      <c r="M11" s="42"/>
      <c r="N11" s="1524" t="s">
        <v>1486</v>
      </c>
      <c r="O11" s="1524" t="s">
        <v>1488</v>
      </c>
      <c r="P11" s="20"/>
    </row>
    <row r="12" spans="1:16" ht="13.5" customHeight="1" thickBot="1">
      <c r="A12" s="31" t="s">
        <v>19</v>
      </c>
      <c r="B12" s="31"/>
      <c r="C12" s="32" t="s">
        <v>20</v>
      </c>
      <c r="D12" s="32" t="s">
        <v>20</v>
      </c>
      <c r="E12" s="33"/>
      <c r="F12" s="69"/>
      <c r="G12" s="38"/>
      <c r="H12" s="34"/>
      <c r="I12" s="31" t="s">
        <v>22</v>
      </c>
      <c r="J12" s="35" t="s">
        <v>20</v>
      </c>
      <c r="K12" s="35" t="s">
        <v>20</v>
      </c>
      <c r="L12" s="36" t="s">
        <v>20</v>
      </c>
      <c r="M12" s="37"/>
      <c r="N12" s="37"/>
      <c r="O12" s="38"/>
      <c r="P12" s="404" t="s">
        <v>21</v>
      </c>
    </row>
    <row r="13" spans="1:16" ht="12.75" customHeight="1">
      <c r="A13" s="31" t="s">
        <v>23</v>
      </c>
      <c r="B13" s="31"/>
      <c r="C13" s="34"/>
      <c r="D13" s="38"/>
      <c r="E13" s="38"/>
      <c r="F13" s="38"/>
      <c r="G13" s="38"/>
      <c r="H13" s="34"/>
      <c r="I13" s="31" t="s">
        <v>24</v>
      </c>
      <c r="J13" s="38"/>
      <c r="K13" s="38"/>
      <c r="L13" s="34"/>
      <c r="M13" s="34"/>
      <c r="N13" s="34"/>
      <c r="O13" s="38"/>
      <c r="P13" s="38"/>
    </row>
    <row r="14" spans="1:16" ht="36" customHeight="1">
      <c r="A14" s="50" t="s">
        <v>1313</v>
      </c>
      <c r="B14" s="39" t="s">
        <v>25</v>
      </c>
      <c r="C14" s="40"/>
      <c r="D14" s="40"/>
      <c r="E14" s="41"/>
      <c r="F14" s="1525" t="s">
        <v>1314</v>
      </c>
      <c r="G14" s="1525" t="s">
        <v>1314</v>
      </c>
      <c r="H14" s="42"/>
      <c r="I14" s="50" t="s">
        <v>29</v>
      </c>
      <c r="J14" s="735"/>
      <c r="K14" s="735"/>
      <c r="L14" s="737"/>
      <c r="M14" s="725" t="s">
        <v>26</v>
      </c>
      <c r="N14" s="1525" t="s">
        <v>1315</v>
      </c>
      <c r="O14" s="1525" t="s">
        <v>1315</v>
      </c>
      <c r="P14" s="40"/>
    </row>
    <row r="15" spans="1:16" s="739" customFormat="1" ht="31.5" customHeight="1">
      <c r="A15" s="50" t="s">
        <v>27</v>
      </c>
      <c r="B15" s="725" t="s">
        <v>28</v>
      </c>
      <c r="C15" s="735"/>
      <c r="D15" s="735"/>
      <c r="E15" s="736"/>
      <c r="F15" s="1525" t="s">
        <v>1316</v>
      </c>
      <c r="G15" s="1525" t="s">
        <v>1316</v>
      </c>
      <c r="H15" s="737"/>
      <c r="I15" s="50" t="s">
        <v>1317</v>
      </c>
      <c r="J15" s="47"/>
      <c r="K15" s="40"/>
      <c r="L15" s="42"/>
      <c r="M15" s="46" t="s">
        <v>30</v>
      </c>
      <c r="N15" s="1525" t="s">
        <v>1318</v>
      </c>
      <c r="O15" s="1525" t="s">
        <v>1318</v>
      </c>
      <c r="P15" s="735"/>
    </row>
    <row r="16" spans="1:16" ht="25.5" customHeight="1">
      <c r="A16" s="50" t="s">
        <v>31</v>
      </c>
      <c r="B16" s="46" t="s">
        <v>32</v>
      </c>
      <c r="C16" s="40"/>
      <c r="D16" s="40"/>
      <c r="E16" s="41"/>
      <c r="F16" s="1525" t="s">
        <v>1319</v>
      </c>
      <c r="G16" s="1525" t="s">
        <v>1319</v>
      </c>
      <c r="H16" s="42"/>
      <c r="I16" s="50" t="s">
        <v>1320</v>
      </c>
      <c r="M16" s="46" t="s">
        <v>33</v>
      </c>
      <c r="N16" s="1525" t="s">
        <v>1321</v>
      </c>
      <c r="O16" s="1525" t="s">
        <v>1321</v>
      </c>
      <c r="P16" s="40"/>
    </row>
    <row r="17" spans="1:16" ht="36" customHeight="1">
      <c r="A17" s="50" t="s">
        <v>34</v>
      </c>
      <c r="B17" s="46" t="s">
        <v>35</v>
      </c>
      <c r="C17" s="40"/>
      <c r="D17" s="40"/>
      <c r="E17" s="41"/>
      <c r="F17" s="1525" t="s">
        <v>1322</v>
      </c>
      <c r="G17" s="1525" t="s">
        <v>1322</v>
      </c>
      <c r="H17" s="42"/>
      <c r="I17" s="50" t="s">
        <v>1323</v>
      </c>
      <c r="M17" s="46" t="s">
        <v>37</v>
      </c>
      <c r="N17" s="1525" t="s">
        <v>1324</v>
      </c>
      <c r="O17" s="1525" t="s">
        <v>1324</v>
      </c>
      <c r="P17" s="40"/>
    </row>
    <row r="18" spans="1:16" ht="14.25" customHeight="1">
      <c r="A18" s="50" t="s">
        <v>731</v>
      </c>
      <c r="B18" s="44" t="s">
        <v>38</v>
      </c>
      <c r="C18" s="40"/>
      <c r="D18" s="40"/>
      <c r="E18" s="41"/>
      <c r="F18" s="1525" t="s">
        <v>1325</v>
      </c>
      <c r="G18" s="1525" t="s">
        <v>1325</v>
      </c>
      <c r="H18" s="42"/>
      <c r="I18" s="50" t="s">
        <v>1326</v>
      </c>
      <c r="M18" s="46" t="s">
        <v>40</v>
      </c>
      <c r="N18" s="1526">
        <v>2102.0500000000002</v>
      </c>
      <c r="O18" s="1526">
        <v>2102.0500000000002</v>
      </c>
      <c r="P18" s="48"/>
    </row>
    <row r="19" spans="1:16" ht="24.75" customHeight="1">
      <c r="A19" s="50" t="s">
        <v>41</v>
      </c>
      <c r="B19" s="46" t="s">
        <v>42</v>
      </c>
      <c r="C19" s="40"/>
      <c r="D19" s="40"/>
      <c r="E19" s="41"/>
      <c r="F19" s="1525" t="s">
        <v>1437</v>
      </c>
      <c r="G19" s="1525" t="s">
        <v>1438</v>
      </c>
      <c r="H19" s="42"/>
      <c r="I19" s="50" t="s">
        <v>36</v>
      </c>
      <c r="J19" s="47"/>
      <c r="K19" s="40"/>
      <c r="L19" s="42"/>
      <c r="M19" s="46" t="s">
        <v>44</v>
      </c>
      <c r="N19" s="1527">
        <v>2201</v>
      </c>
      <c r="O19" s="1527">
        <v>2201</v>
      </c>
      <c r="P19" s="48"/>
    </row>
    <row r="20" spans="1:16" ht="31.5" customHeight="1">
      <c r="A20" s="50" t="s">
        <v>45</v>
      </c>
      <c r="B20" s="46" t="s">
        <v>46</v>
      </c>
      <c r="C20" s="40"/>
      <c r="D20" s="40"/>
      <c r="E20" s="41"/>
      <c r="F20" s="1525" t="s">
        <v>1439</v>
      </c>
      <c r="G20" s="1525" t="s">
        <v>1440</v>
      </c>
      <c r="H20" s="42"/>
      <c r="I20" s="50" t="s">
        <v>39</v>
      </c>
      <c r="J20" s="40"/>
      <c r="K20" s="40"/>
      <c r="L20" s="42"/>
      <c r="M20" s="725" t="s">
        <v>54</v>
      </c>
      <c r="N20" s="1525" t="s">
        <v>1441</v>
      </c>
      <c r="O20" s="1525" t="s">
        <v>1327</v>
      </c>
      <c r="P20" s="41"/>
    </row>
    <row r="21" spans="1:16" ht="21.75" customHeight="1" thickBot="1">
      <c r="A21" s="39"/>
      <c r="B21" s="50"/>
      <c r="C21" s="41"/>
      <c r="D21" s="41"/>
      <c r="E21" s="41"/>
      <c r="F21" s="51"/>
      <c r="G21" s="51"/>
      <c r="H21" s="42"/>
      <c r="I21" s="50" t="s">
        <v>43</v>
      </c>
      <c r="J21" s="48"/>
      <c r="K21" s="48"/>
      <c r="L21" s="42"/>
      <c r="M21" s="725" t="s">
        <v>57</v>
      </c>
      <c r="N21" s="1525" t="s">
        <v>1442</v>
      </c>
      <c r="O21" s="1525" t="s">
        <v>1328</v>
      </c>
      <c r="P21" s="41"/>
    </row>
    <row r="22" spans="1:16" ht="8.25" customHeight="1" thickBot="1">
      <c r="H22" s="42"/>
      <c r="I22" s="727"/>
      <c r="J22" s="41"/>
      <c r="K22" s="41"/>
      <c r="L22" s="42"/>
      <c r="M22" s="44"/>
      <c r="N22" s="49"/>
      <c r="O22" s="49"/>
      <c r="P22" s="55"/>
    </row>
    <row r="23" spans="1:16" ht="17.25" customHeight="1" thickBot="1">
      <c r="A23" s="53" t="s">
        <v>47</v>
      </c>
      <c r="B23" s="54"/>
      <c r="C23" s="55"/>
      <c r="D23" s="55"/>
      <c r="E23" s="56"/>
      <c r="F23" s="57"/>
      <c r="G23" s="57"/>
      <c r="H23" s="42"/>
      <c r="I23" s="734" t="s">
        <v>48</v>
      </c>
      <c r="J23" s="59"/>
      <c r="K23" s="59"/>
      <c r="L23" s="1517"/>
      <c r="M23" s="60"/>
      <c r="N23" s="57"/>
      <c r="O23" s="57"/>
      <c r="P23" s="41"/>
    </row>
    <row r="24" spans="1:16" ht="15.75" customHeight="1">
      <c r="H24" s="42"/>
      <c r="P24" s="65"/>
    </row>
    <row r="25" spans="1:16" ht="15" customHeight="1">
      <c r="A25" s="53" t="s">
        <v>49</v>
      </c>
      <c r="B25" s="44"/>
      <c r="C25" s="63"/>
      <c r="D25" s="63"/>
      <c r="E25" s="41"/>
      <c r="F25" s="64"/>
      <c r="G25" s="64"/>
      <c r="H25" s="42"/>
      <c r="I25" s="734" t="s">
        <v>50</v>
      </c>
      <c r="J25" s="41"/>
      <c r="K25" s="41"/>
      <c r="L25" s="42"/>
      <c r="M25" s="34"/>
      <c r="N25" s="69"/>
      <c r="O25" s="69"/>
      <c r="P25" s="67"/>
    </row>
    <row r="26" spans="1:16" ht="45" customHeight="1">
      <c r="A26" s="50" t="s">
        <v>51</v>
      </c>
      <c r="B26" s="46" t="s">
        <v>52</v>
      </c>
      <c r="C26" s="40"/>
      <c r="D26" s="40"/>
      <c r="E26" s="41"/>
      <c r="F26" s="1525" t="s">
        <v>1443</v>
      </c>
      <c r="G26" s="1525" t="s">
        <v>1329</v>
      </c>
      <c r="H26" s="42"/>
      <c r="I26" s="50" t="s">
        <v>53</v>
      </c>
      <c r="J26" s="40"/>
      <c r="K26" s="40"/>
      <c r="L26" s="42"/>
      <c r="M26" s="725" t="s">
        <v>60</v>
      </c>
      <c r="N26" s="1525" t="s">
        <v>1444</v>
      </c>
      <c r="O26" s="1525" t="s">
        <v>1330</v>
      </c>
      <c r="P26" s="68"/>
    </row>
    <row r="27" spans="1:16" ht="27.75" customHeight="1">
      <c r="A27" s="50" t="s">
        <v>55</v>
      </c>
      <c r="B27" s="46" t="s">
        <v>56</v>
      </c>
      <c r="C27" s="40"/>
      <c r="D27" s="40"/>
      <c r="E27" s="41"/>
      <c r="F27" s="1525" t="s">
        <v>1331</v>
      </c>
      <c r="G27" s="1525" t="s">
        <v>1331</v>
      </c>
      <c r="H27" s="42"/>
      <c r="I27" s="50" t="s">
        <v>1332</v>
      </c>
      <c r="M27" s="725" t="s">
        <v>62</v>
      </c>
      <c r="N27" s="1525" t="s">
        <v>1333</v>
      </c>
      <c r="O27" s="1525" t="s">
        <v>1333</v>
      </c>
      <c r="P27" s="41"/>
    </row>
    <row r="28" spans="1:16" ht="19.5" customHeight="1">
      <c r="A28" s="726" t="s">
        <v>58</v>
      </c>
      <c r="B28" s="46" t="s">
        <v>59</v>
      </c>
      <c r="C28" s="40"/>
      <c r="D28" s="40"/>
      <c r="E28" s="41"/>
      <c r="F28" s="1525" t="s">
        <v>1334</v>
      </c>
      <c r="G28" s="1525" t="s">
        <v>1334</v>
      </c>
      <c r="H28" s="42"/>
      <c r="I28" s="50" t="s">
        <v>1335</v>
      </c>
      <c r="J28" s="66"/>
      <c r="K28" s="66"/>
      <c r="L28" s="42"/>
      <c r="M28" s="44" t="s">
        <v>66</v>
      </c>
      <c r="N28" s="1525" t="s">
        <v>1336</v>
      </c>
      <c r="O28" s="1525" t="s">
        <v>1336</v>
      </c>
      <c r="P28" s="41"/>
    </row>
    <row r="29" spans="1:16" ht="17.25" customHeight="1" thickBot="1">
      <c r="A29" s="39" t="s">
        <v>63</v>
      </c>
      <c r="B29" s="46" t="s">
        <v>61</v>
      </c>
      <c r="C29" s="40"/>
      <c r="D29" s="40"/>
      <c r="E29" s="41"/>
      <c r="F29" s="1525">
        <v>1509</v>
      </c>
      <c r="G29" s="1525">
        <v>1509</v>
      </c>
      <c r="H29" s="42"/>
      <c r="I29" s="50" t="s">
        <v>1326</v>
      </c>
      <c r="J29" s="66"/>
      <c r="K29" s="66"/>
      <c r="L29" s="42"/>
      <c r="M29" s="44" t="s">
        <v>74</v>
      </c>
      <c r="N29" s="1526">
        <v>2102.0500000000002</v>
      </c>
      <c r="O29" s="1526">
        <v>2102.0500000000002</v>
      </c>
      <c r="P29" s="20"/>
    </row>
    <row r="30" spans="1:16" ht="19.5" customHeight="1" thickBot="1">
      <c r="A30" s="50" t="s">
        <v>880</v>
      </c>
      <c r="B30" s="46" t="s">
        <v>64</v>
      </c>
      <c r="C30" s="69"/>
      <c r="D30" s="69"/>
      <c r="E30" s="69"/>
      <c r="F30" s="1525" t="s">
        <v>1445</v>
      </c>
      <c r="G30" s="1525" t="s">
        <v>1445</v>
      </c>
      <c r="H30" s="42"/>
      <c r="I30" s="50" t="s">
        <v>65</v>
      </c>
      <c r="J30" s="41"/>
      <c r="K30" s="41"/>
      <c r="L30" s="42"/>
      <c r="M30" s="44" t="s">
        <v>76</v>
      </c>
      <c r="N30" s="1527">
        <v>2401</v>
      </c>
      <c r="O30" s="1527">
        <v>2401</v>
      </c>
      <c r="P30" s="70"/>
    </row>
    <row r="31" spans="1:16" ht="37.5" customHeight="1">
      <c r="A31" s="50" t="s">
        <v>67</v>
      </c>
      <c r="B31" s="46" t="s">
        <v>68</v>
      </c>
      <c r="C31" s="40"/>
      <c r="D31" s="40"/>
      <c r="E31" s="41"/>
      <c r="F31" s="1525" t="s">
        <v>1446</v>
      </c>
      <c r="G31" s="1525" t="s">
        <v>1447</v>
      </c>
      <c r="H31" s="42"/>
      <c r="I31" s="50" t="s">
        <v>43</v>
      </c>
      <c r="J31" s="48"/>
      <c r="K31" s="48"/>
      <c r="L31" s="42"/>
      <c r="M31" s="50" t="s">
        <v>77</v>
      </c>
      <c r="N31" s="1525" t="s">
        <v>1448</v>
      </c>
      <c r="O31" s="1525" t="s">
        <v>1337</v>
      </c>
      <c r="P31" s="20"/>
    </row>
    <row r="32" spans="1:16" ht="13.5" thickBot="1">
      <c r="A32" s="1518"/>
      <c r="B32" s="1513"/>
      <c r="C32" s="42"/>
      <c r="D32" s="42"/>
      <c r="E32" s="42"/>
      <c r="F32" s="1519"/>
      <c r="G32" s="1519"/>
      <c r="H32" s="42"/>
      <c r="I32" s="50" t="s">
        <v>1338</v>
      </c>
      <c r="J32" s="41"/>
      <c r="K32" s="41"/>
      <c r="L32" s="42"/>
      <c r="M32" s="44" t="s">
        <v>78</v>
      </c>
      <c r="N32" s="1525">
        <v>2501</v>
      </c>
      <c r="O32" s="1525">
        <v>2501</v>
      </c>
      <c r="P32" s="42"/>
    </row>
    <row r="33" spans="1:16" ht="14.25" customHeight="1" thickBot="1">
      <c r="A33" s="58" t="s">
        <v>69</v>
      </c>
      <c r="B33" s="53"/>
      <c r="C33" s="55"/>
      <c r="D33" s="55"/>
      <c r="E33" s="55"/>
      <c r="F33" s="72"/>
      <c r="G33" s="72"/>
      <c r="H33" s="42"/>
      <c r="I33" s="73" t="s">
        <v>70</v>
      </c>
      <c r="J33" s="59"/>
      <c r="K33" s="59"/>
      <c r="L33" s="1517"/>
      <c r="M33" s="43"/>
      <c r="N33" s="72"/>
      <c r="O33" s="72"/>
      <c r="P33" s="40"/>
    </row>
    <row r="34" spans="1:16" ht="13.5" thickBot="1">
      <c r="A34" s="69"/>
      <c r="B34" s="69"/>
      <c r="C34" s="69"/>
      <c r="D34" s="69"/>
      <c r="E34" s="69"/>
      <c r="F34" s="69"/>
      <c r="G34" s="69"/>
      <c r="H34" s="42"/>
      <c r="I34" s="69"/>
      <c r="J34" s="69"/>
      <c r="K34" s="69"/>
      <c r="L34" s="69"/>
      <c r="M34" s="69"/>
      <c r="N34" s="75"/>
      <c r="O34" s="75"/>
      <c r="P34" s="40"/>
    </row>
    <row r="35" spans="1:16" ht="13.5" thickBot="1">
      <c r="A35" s="69"/>
      <c r="B35" s="69"/>
      <c r="C35" s="69"/>
      <c r="D35" s="69"/>
      <c r="E35" s="69"/>
      <c r="F35" s="69"/>
      <c r="G35" s="69"/>
      <c r="H35" s="42"/>
      <c r="I35" s="73" t="s">
        <v>71</v>
      </c>
      <c r="J35" s="59"/>
      <c r="K35" s="59"/>
      <c r="L35" s="1517"/>
      <c r="M35" s="43"/>
      <c r="N35" s="72"/>
      <c r="O35" s="72"/>
      <c r="P35" s="40"/>
    </row>
    <row r="36" spans="1:16">
      <c r="A36" s="69"/>
      <c r="B36" s="69"/>
      <c r="C36" s="69"/>
      <c r="D36" s="69"/>
      <c r="E36" s="69"/>
      <c r="F36" s="69"/>
      <c r="G36" s="69"/>
      <c r="H36" s="42"/>
      <c r="I36" s="42"/>
      <c r="J36" s="42"/>
      <c r="K36" s="42"/>
      <c r="L36" s="42"/>
      <c r="M36" s="34"/>
      <c r="N36" s="52"/>
      <c r="O36" s="52"/>
      <c r="P36" s="40"/>
    </row>
    <row r="37" spans="1:16">
      <c r="A37" s="69"/>
      <c r="B37" s="69"/>
      <c r="C37" s="69"/>
      <c r="D37" s="69"/>
      <c r="E37" s="69"/>
      <c r="F37" s="69"/>
      <c r="G37" s="69"/>
      <c r="H37" s="42"/>
      <c r="I37" s="58" t="s">
        <v>72</v>
      </c>
      <c r="J37" s="41"/>
      <c r="K37" s="41"/>
      <c r="L37" s="42"/>
      <c r="M37" s="34"/>
      <c r="N37" s="69"/>
      <c r="O37" s="69"/>
      <c r="P37" s="41"/>
    </row>
    <row r="38" spans="1:16" ht="13.5" thickBot="1">
      <c r="A38" s="69"/>
      <c r="B38" s="69"/>
      <c r="C38" s="69"/>
      <c r="D38" s="69"/>
      <c r="E38" s="69"/>
      <c r="F38" s="69"/>
      <c r="G38" s="69"/>
      <c r="H38" s="42"/>
      <c r="I38" s="727" t="s">
        <v>73</v>
      </c>
      <c r="J38" s="40"/>
      <c r="K38" s="40"/>
      <c r="L38" s="42"/>
      <c r="M38" s="44" t="s">
        <v>80</v>
      </c>
      <c r="N38" s="1528">
        <v>3101</v>
      </c>
      <c r="O38" s="1528">
        <v>3101</v>
      </c>
    </row>
    <row r="39" spans="1:16" ht="13.5" thickBot="1">
      <c r="A39" s="69"/>
      <c r="B39" s="69"/>
      <c r="C39" s="69"/>
      <c r="D39" s="69"/>
      <c r="E39" s="69"/>
      <c r="F39" s="69"/>
      <c r="G39" s="69"/>
      <c r="H39" s="42"/>
      <c r="I39" s="727" t="s">
        <v>75</v>
      </c>
      <c r="J39" s="40"/>
      <c r="K39" s="40"/>
      <c r="L39" s="42"/>
      <c r="M39" s="44" t="s">
        <v>85</v>
      </c>
      <c r="N39" s="1529">
        <v>3201</v>
      </c>
      <c r="O39" s="1529">
        <v>3201</v>
      </c>
      <c r="P39" s="55"/>
    </row>
    <row r="40" spans="1:16">
      <c r="A40" s="69"/>
      <c r="B40" s="69"/>
      <c r="C40" s="69"/>
      <c r="D40" s="69"/>
      <c r="E40" s="69"/>
      <c r="F40" s="69"/>
      <c r="G40" s="69"/>
      <c r="H40" s="42"/>
      <c r="I40" s="727" t="s">
        <v>1339</v>
      </c>
      <c r="J40" s="40"/>
      <c r="K40" s="40"/>
      <c r="L40" s="42"/>
      <c r="M40" s="44" t="s">
        <v>96</v>
      </c>
      <c r="N40" s="1528">
        <v>3001</v>
      </c>
      <c r="O40" s="1528">
        <v>3001</v>
      </c>
      <c r="P40" s="74"/>
    </row>
    <row r="41" spans="1:16" ht="16.5" customHeight="1">
      <c r="A41" s="69"/>
      <c r="B41" s="69"/>
      <c r="C41" s="69"/>
      <c r="D41" s="69"/>
      <c r="E41" s="69"/>
      <c r="F41" s="69"/>
      <c r="G41" s="69"/>
      <c r="H41" s="42"/>
      <c r="I41" s="727" t="s">
        <v>79</v>
      </c>
      <c r="J41" s="40"/>
      <c r="K41" s="40"/>
      <c r="L41" s="42"/>
      <c r="M41" s="44" t="s">
        <v>98</v>
      </c>
      <c r="N41" s="1525" t="s">
        <v>1340</v>
      </c>
      <c r="O41" s="1525" t="s">
        <v>1340</v>
      </c>
    </row>
    <row r="42" spans="1:16" ht="13.5" thickBot="1">
      <c r="A42" s="69"/>
      <c r="B42" s="69"/>
      <c r="C42" s="69"/>
      <c r="D42" s="69"/>
      <c r="E42" s="69"/>
      <c r="F42" s="69"/>
      <c r="G42" s="69"/>
      <c r="H42" s="42"/>
      <c r="I42" s="45"/>
      <c r="J42" s="41"/>
      <c r="K42" s="41"/>
      <c r="L42" s="42"/>
      <c r="M42" s="44"/>
      <c r="N42" s="52"/>
      <c r="O42" s="52"/>
      <c r="P42" s="77"/>
    </row>
    <row r="43" spans="1:16" ht="15" customHeight="1" thickBot="1">
      <c r="A43" s="69"/>
      <c r="B43" s="69"/>
      <c r="C43" s="69"/>
      <c r="D43" s="69"/>
      <c r="E43" s="69"/>
      <c r="F43" s="69"/>
      <c r="G43" s="69"/>
      <c r="H43" s="42"/>
      <c r="I43" s="58" t="s">
        <v>81</v>
      </c>
      <c r="J43" s="59"/>
      <c r="K43" s="59"/>
      <c r="L43" s="1517"/>
      <c r="M43" s="75"/>
      <c r="N43" s="72"/>
      <c r="O43" s="72"/>
      <c r="P43" s="70"/>
    </row>
    <row r="44" spans="1:16" ht="13.5" thickBot="1">
      <c r="A44" s="42"/>
      <c r="B44" s="42"/>
      <c r="C44" s="69"/>
      <c r="D44" s="69"/>
      <c r="E44" s="74"/>
      <c r="F44" s="76"/>
      <c r="G44" s="76"/>
      <c r="H44" s="42"/>
      <c r="I44" s="69"/>
      <c r="J44" s="69"/>
      <c r="K44" s="69"/>
      <c r="L44" s="69"/>
      <c r="M44" s="69"/>
      <c r="N44" s="69"/>
      <c r="O44" s="69"/>
      <c r="P44" s="69"/>
    </row>
    <row r="45" spans="1:16" ht="13.5" thickBot="1">
      <c r="A45" s="58" t="s">
        <v>82</v>
      </c>
      <c r="B45" s="61"/>
      <c r="C45" s="55"/>
      <c r="D45" s="55"/>
      <c r="E45" s="55"/>
      <c r="F45" s="72"/>
      <c r="G45" s="72"/>
      <c r="H45" s="42"/>
      <c r="I45" s="58" t="s">
        <v>83</v>
      </c>
      <c r="J45" s="75"/>
      <c r="K45" s="75"/>
      <c r="L45" s="42"/>
      <c r="M45" s="42"/>
      <c r="N45" s="403"/>
      <c r="O45" s="403"/>
      <c r="P45" s="80"/>
    </row>
    <row r="46" spans="1:16" ht="11.25" customHeight="1" thickBot="1">
      <c r="A46" s="61"/>
      <c r="B46" s="61"/>
      <c r="C46" s="74"/>
      <c r="D46" s="74"/>
      <c r="E46" s="78"/>
      <c r="F46" s="79"/>
      <c r="G46" s="79"/>
      <c r="H46" s="42"/>
      <c r="I46" s="69"/>
      <c r="J46" s="59"/>
      <c r="K46" s="59"/>
      <c r="L46" s="1517"/>
      <c r="M46" s="75"/>
      <c r="N46" s="1520"/>
      <c r="O46" s="1520"/>
    </row>
    <row r="47" spans="1:16" ht="13.5" thickBot="1">
      <c r="A47" s="58" t="s">
        <v>84</v>
      </c>
      <c r="B47" s="1521" t="s">
        <v>100</v>
      </c>
      <c r="C47" s="55"/>
      <c r="D47" s="80"/>
      <c r="E47" s="55"/>
      <c r="F47" s="81"/>
      <c r="G47" s="81"/>
      <c r="H47" s="34"/>
      <c r="I47" s="58" t="s">
        <v>84</v>
      </c>
      <c r="J47" s="82"/>
      <c r="K47" s="82"/>
      <c r="L47" s="1517"/>
      <c r="M47" s="1521" t="s">
        <v>100</v>
      </c>
      <c r="N47" s="83"/>
      <c r="O47" s="83"/>
    </row>
    <row r="48" spans="1:16">
      <c r="A48" s="1513"/>
      <c r="B48" s="42"/>
      <c r="C48" s="42" t="s">
        <v>86</v>
      </c>
      <c r="D48" s="42"/>
      <c r="E48" s="42"/>
      <c r="F48" s="42"/>
      <c r="G48" s="1522"/>
      <c r="H48" s="34"/>
      <c r="I48" s="69"/>
      <c r="J48" s="69"/>
      <c r="K48" s="69"/>
      <c r="L48" s="69"/>
      <c r="M48" s="69"/>
      <c r="N48" s="69"/>
      <c r="O48" s="69"/>
      <c r="P48" s="34"/>
    </row>
    <row r="49" spans="1:16">
      <c r="A49" s="1513" t="s">
        <v>87</v>
      </c>
      <c r="B49" s="42"/>
      <c r="C49" s="42"/>
      <c r="D49" s="42"/>
      <c r="E49" s="42"/>
      <c r="F49" s="42"/>
      <c r="G49" s="1513" t="s">
        <v>87</v>
      </c>
      <c r="H49" s="42"/>
      <c r="I49" s="69"/>
      <c r="J49" s="42"/>
      <c r="K49" s="42"/>
      <c r="L49" s="42"/>
      <c r="M49" s="1523" t="s">
        <v>88</v>
      </c>
      <c r="N49" s="1523"/>
      <c r="O49" s="1523"/>
      <c r="P49" s="20"/>
    </row>
    <row r="50" spans="1:16">
      <c r="A50" s="1514" t="s">
        <v>341</v>
      </c>
      <c r="B50" s="34"/>
      <c r="C50" s="1513" t="s">
        <v>89</v>
      </c>
      <c r="D50" s="1513"/>
      <c r="E50" s="34"/>
      <c r="F50" s="34"/>
      <c r="G50" s="1513" t="s">
        <v>342</v>
      </c>
      <c r="H50" s="42"/>
      <c r="I50" s="69"/>
      <c r="J50" s="34"/>
      <c r="K50" s="34"/>
      <c r="L50" s="34"/>
      <c r="M50" s="84" t="s">
        <v>90</v>
      </c>
      <c r="N50" s="84"/>
      <c r="O50" s="84"/>
      <c r="P50" s="20"/>
    </row>
    <row r="51" spans="1:16">
      <c r="A51" s="42"/>
      <c r="B51" s="42"/>
      <c r="C51" s="42"/>
      <c r="D51" s="42"/>
      <c r="E51" s="42"/>
      <c r="F51" s="42"/>
      <c r="G51" s="42"/>
      <c r="H51" s="42"/>
      <c r="P51" s="20"/>
    </row>
    <row r="52" spans="1:16">
      <c r="A52" s="42" t="s">
        <v>138</v>
      </c>
      <c r="B52" s="42"/>
      <c r="C52" s="42"/>
      <c r="D52" s="42"/>
      <c r="E52" s="42"/>
      <c r="F52" s="42"/>
      <c r="G52" s="42"/>
      <c r="H52" s="42"/>
      <c r="P52" s="20"/>
    </row>
    <row r="53" spans="1:16">
      <c r="A53" s="69"/>
      <c r="B53" s="69"/>
      <c r="C53" s="69"/>
      <c r="D53" s="69"/>
      <c r="E53" s="69"/>
      <c r="F53" s="69"/>
      <c r="G53" s="69"/>
      <c r="H53" s="69"/>
      <c r="I53" s="69"/>
      <c r="J53" s="69"/>
      <c r="K53" s="69"/>
      <c r="L53" s="69"/>
      <c r="M53" s="69"/>
      <c r="N53" s="69"/>
      <c r="O53" s="69"/>
    </row>
    <row r="54" spans="1:16">
      <c r="A54" s="69"/>
      <c r="B54" s="69"/>
      <c r="C54" s="69"/>
      <c r="D54" s="69"/>
      <c r="E54" s="69"/>
      <c r="F54" s="69"/>
      <c r="G54" s="69"/>
      <c r="H54" s="69"/>
      <c r="I54" s="69"/>
      <c r="J54" s="69"/>
      <c r="K54" s="69"/>
      <c r="L54" s="69"/>
      <c r="M54" s="69"/>
      <c r="N54" s="69"/>
      <c r="O54" s="69"/>
    </row>
    <row r="55" spans="1:16">
      <c r="A55" s="69"/>
      <c r="B55" s="69"/>
      <c r="C55" s="69"/>
      <c r="D55" s="69"/>
      <c r="E55" s="69"/>
      <c r="F55" s="69"/>
      <c r="G55" s="69"/>
      <c r="H55" s="69"/>
      <c r="I55" s="69"/>
      <c r="J55" s="69"/>
      <c r="K55" s="69"/>
      <c r="L55" s="69"/>
      <c r="M55" s="69"/>
      <c r="N55" s="69"/>
      <c r="O55" s="69"/>
    </row>
    <row r="56" spans="1:16">
      <c r="A56" s="69"/>
      <c r="B56" s="69"/>
      <c r="C56" s="69"/>
      <c r="D56" s="69"/>
      <c r="E56" s="69"/>
      <c r="F56" s="69"/>
      <c r="G56" s="69"/>
      <c r="H56" s="69"/>
      <c r="I56" s="69"/>
      <c r="J56" s="69"/>
      <c r="K56" s="69"/>
      <c r="L56" s="69"/>
      <c r="M56" s="69"/>
      <c r="N56" s="69"/>
      <c r="O56" s="69"/>
    </row>
    <row r="57" spans="1:16">
      <c r="A57" s="69"/>
      <c r="B57" s="69"/>
      <c r="C57" s="69"/>
      <c r="D57" s="69"/>
      <c r="E57" s="69"/>
      <c r="F57" s="69"/>
      <c r="G57" s="69"/>
      <c r="H57" s="69"/>
      <c r="I57" s="69"/>
      <c r="J57" s="69"/>
      <c r="K57" s="69"/>
      <c r="L57" s="69"/>
      <c r="M57" s="69"/>
      <c r="N57" s="69"/>
      <c r="O57" s="69"/>
    </row>
    <row r="58" spans="1:16">
      <c r="A58" s="69"/>
      <c r="B58" s="69"/>
      <c r="C58" s="69"/>
      <c r="D58" s="69"/>
      <c r="E58" s="69"/>
      <c r="F58" s="69"/>
      <c r="G58" s="69"/>
      <c r="H58" s="69"/>
      <c r="I58" s="69"/>
      <c r="J58" s="69"/>
      <c r="K58" s="69"/>
      <c r="L58" s="69"/>
      <c r="M58" s="69"/>
      <c r="N58" s="69"/>
      <c r="O58" s="69"/>
    </row>
    <row r="59" spans="1:16">
      <c r="A59" s="69"/>
      <c r="B59" s="69"/>
      <c r="C59" s="69"/>
      <c r="D59" s="69"/>
      <c r="E59" s="69"/>
      <c r="F59" s="69"/>
      <c r="G59" s="69"/>
      <c r="H59" s="69"/>
      <c r="I59" s="69"/>
      <c r="J59" s="69"/>
      <c r="K59" s="69"/>
      <c r="L59" s="69"/>
      <c r="M59" s="69"/>
      <c r="N59" s="69"/>
      <c r="O59" s="69"/>
    </row>
    <row r="60" spans="1:16">
      <c r="A60" s="69"/>
      <c r="B60" s="69"/>
      <c r="C60" s="69"/>
      <c r="D60" s="69"/>
      <c r="E60" s="69"/>
      <c r="F60" s="69"/>
      <c r="G60" s="69"/>
      <c r="H60" s="69"/>
      <c r="I60" s="69"/>
      <c r="J60" s="69"/>
      <c r="K60" s="69"/>
      <c r="L60" s="69"/>
      <c r="M60" s="69"/>
      <c r="N60" s="69"/>
      <c r="O60" s="69"/>
    </row>
    <row r="61" spans="1:16">
      <c r="A61" s="69"/>
      <c r="B61" s="69"/>
      <c r="C61" s="69"/>
      <c r="D61" s="69"/>
      <c r="E61" s="69"/>
      <c r="F61" s="69"/>
      <c r="G61" s="69"/>
      <c r="H61" s="69"/>
      <c r="I61" s="69"/>
      <c r="J61" s="69"/>
      <c r="K61" s="69"/>
      <c r="L61" s="69"/>
      <c r="M61" s="69"/>
      <c r="N61" s="69"/>
      <c r="O61" s="69"/>
    </row>
    <row r="62" spans="1:16">
      <c r="A62" s="4827"/>
    </row>
    <row r="63" spans="1:16">
      <c r="A63" s="4828"/>
    </row>
  </sheetData>
  <mergeCells count="4">
    <mergeCell ref="A6:P6"/>
    <mergeCell ref="A7:P7"/>
    <mergeCell ref="A8:P8"/>
    <mergeCell ref="A62:A63"/>
  </mergeCells>
  <printOptions horizontalCentered="1"/>
  <pageMargins left="0" right="0" top="0" bottom="0" header="0" footer="0"/>
  <pageSetup paperSize="9" scale="65"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I47"/>
  <sheetViews>
    <sheetView showGridLines="0" zoomScale="120" zoomScaleNormal="120" zoomScaleSheetLayoutView="120" workbookViewId="0">
      <selection activeCell="H13" sqref="H13"/>
    </sheetView>
  </sheetViews>
  <sheetFormatPr baseColWidth="10" defaultRowHeight="12.75"/>
  <cols>
    <col min="1" max="1" width="32" style="21" customWidth="1"/>
    <col min="2" max="2" width="0.42578125" style="21" hidden="1" customWidth="1"/>
    <col min="3" max="3" width="5" style="21" hidden="1" customWidth="1"/>
    <col min="4" max="4" width="9.7109375" style="21" customWidth="1"/>
    <col min="5" max="5" width="20.140625" style="21" customWidth="1"/>
    <col min="6" max="6" width="19.85546875" style="21" customWidth="1"/>
    <col min="7" max="7" width="18.85546875" style="21" customWidth="1"/>
    <col min="8" max="8" width="20.42578125" style="21" customWidth="1"/>
    <col min="9" max="16384" width="11.42578125" style="21"/>
  </cols>
  <sheetData>
    <row r="1" spans="1:9">
      <c r="A1" s="20"/>
      <c r="B1" s="20"/>
      <c r="C1" s="20"/>
      <c r="D1" s="20"/>
      <c r="E1" s="20"/>
      <c r="F1" s="20"/>
      <c r="G1" s="20"/>
      <c r="H1" s="20"/>
    </row>
    <row r="2" spans="1:9">
      <c r="A2" s="20"/>
      <c r="B2" s="20"/>
      <c r="C2" s="20"/>
      <c r="D2" s="20"/>
      <c r="E2" s="20"/>
      <c r="F2" s="20"/>
      <c r="G2" s="20"/>
      <c r="H2" s="20"/>
    </row>
    <row r="3" spans="1:9">
      <c r="A3" s="22" t="s">
        <v>12</v>
      </c>
      <c r="B3" s="20"/>
      <c r="C3" s="20"/>
      <c r="D3" s="20"/>
      <c r="E3" s="20"/>
      <c r="F3" s="20"/>
      <c r="G3" s="20"/>
      <c r="H3" s="20"/>
    </row>
    <row r="4" spans="1:9" ht="15.75" customHeight="1">
      <c r="A4" s="23" t="s">
        <v>13</v>
      </c>
      <c r="B4" s="31"/>
      <c r="C4" s="31"/>
      <c r="D4" s="31"/>
      <c r="E4" s="31"/>
      <c r="F4" s="31"/>
      <c r="G4" s="31"/>
    </row>
    <row r="5" spans="1:9" ht="15.75" customHeight="1">
      <c r="A5" s="23"/>
      <c r="B5" s="31"/>
      <c r="C5" s="31"/>
      <c r="D5" s="31"/>
      <c r="E5" s="31"/>
      <c r="F5" s="31"/>
      <c r="G5" s="31"/>
      <c r="H5" s="567" t="s">
        <v>734</v>
      </c>
    </row>
    <row r="6" spans="1:9" ht="15.75">
      <c r="A6" s="4824" t="s">
        <v>93</v>
      </c>
      <c r="B6" s="4824"/>
      <c r="C6" s="4824"/>
      <c r="D6" s="4824"/>
      <c r="E6" s="4824"/>
      <c r="F6" s="4824"/>
      <c r="G6" s="4824"/>
      <c r="H6" s="4824"/>
    </row>
    <row r="7" spans="1:9">
      <c r="A7" s="4830" t="s">
        <v>1489</v>
      </c>
      <c r="B7" s="4830"/>
      <c r="C7" s="4830"/>
      <c r="D7" s="4830"/>
      <c r="E7" s="4830"/>
      <c r="F7" s="4830"/>
      <c r="G7" s="4830"/>
      <c r="H7" s="4830"/>
    </row>
    <row r="8" spans="1:9">
      <c r="A8" s="4826" t="s">
        <v>16</v>
      </c>
      <c r="B8" s="4826"/>
      <c r="C8" s="4826"/>
      <c r="D8" s="4826"/>
      <c r="E8" s="4826"/>
      <c r="F8" s="4826"/>
      <c r="G8" s="4826"/>
      <c r="H8" s="4826"/>
    </row>
    <row r="9" spans="1:9">
      <c r="A9" s="1506" t="s">
        <v>17</v>
      </c>
      <c r="B9" s="87"/>
      <c r="C9" s="87"/>
      <c r="D9" s="87"/>
      <c r="E9" s="87"/>
      <c r="F9" s="87"/>
      <c r="G9" s="87"/>
      <c r="H9" s="26"/>
    </row>
    <row r="10" spans="1:9">
      <c r="A10" s="1506" t="s">
        <v>18</v>
      </c>
      <c r="B10" s="87"/>
      <c r="C10" s="87"/>
      <c r="D10" s="87"/>
      <c r="E10" s="87"/>
      <c r="F10" s="87"/>
      <c r="G10" s="87"/>
      <c r="H10" s="89"/>
    </row>
    <row r="11" spans="1:9" ht="12.75" customHeight="1">
      <c r="A11" s="90"/>
      <c r="B11" s="42"/>
      <c r="C11" s="42"/>
      <c r="D11" s="42"/>
      <c r="E11" s="5971" t="s">
        <v>1490</v>
      </c>
      <c r="F11" s="5971" t="s">
        <v>1435</v>
      </c>
      <c r="G11" s="5971" t="s">
        <v>1491</v>
      </c>
      <c r="H11" s="5973" t="s">
        <v>1436</v>
      </c>
    </row>
    <row r="12" spans="1:9" ht="11.25" customHeight="1">
      <c r="A12" s="91"/>
      <c r="B12" s="91"/>
      <c r="C12" s="91"/>
      <c r="D12" s="91"/>
      <c r="E12" s="5972"/>
      <c r="F12" s="5972"/>
      <c r="G12" s="5972"/>
      <c r="H12" s="5974"/>
    </row>
    <row r="13" spans="1:9">
      <c r="A13" s="61" t="s">
        <v>94</v>
      </c>
      <c r="B13" s="61"/>
      <c r="C13" s="61"/>
      <c r="D13" s="61"/>
      <c r="E13" s="61"/>
      <c r="F13" s="61"/>
      <c r="G13" s="61"/>
      <c r="H13" s="75"/>
    </row>
    <row r="14" spans="1:9" ht="24" customHeight="1">
      <c r="A14" s="103" t="s">
        <v>95</v>
      </c>
      <c r="B14" s="92"/>
      <c r="C14" s="92"/>
      <c r="D14" s="724" t="s">
        <v>102</v>
      </c>
      <c r="E14" s="1530" t="s">
        <v>1341</v>
      </c>
      <c r="F14" s="1530" t="s">
        <v>1341</v>
      </c>
      <c r="G14" s="1530" t="s">
        <v>1341</v>
      </c>
      <c r="H14" s="1530" t="s">
        <v>1341</v>
      </c>
      <c r="I14" s="94"/>
    </row>
    <row r="15" spans="1:9" ht="25.5" customHeight="1">
      <c r="A15" s="103" t="s">
        <v>97</v>
      </c>
      <c r="B15" s="92"/>
      <c r="C15" s="92"/>
      <c r="D15" s="724" t="s">
        <v>106</v>
      </c>
      <c r="E15" s="1530" t="s">
        <v>1342</v>
      </c>
      <c r="F15" s="1530" t="s">
        <v>1342</v>
      </c>
      <c r="G15" s="1530" t="s">
        <v>1342</v>
      </c>
      <c r="H15" s="1530" t="s">
        <v>1342</v>
      </c>
      <c r="I15" s="94"/>
    </row>
    <row r="16" spans="1:9" ht="18" customHeight="1">
      <c r="A16" s="103" t="s">
        <v>99</v>
      </c>
      <c r="B16" s="92"/>
      <c r="C16" s="92"/>
      <c r="D16" s="724" t="s">
        <v>108</v>
      </c>
      <c r="E16" s="1531" t="s">
        <v>1343</v>
      </c>
      <c r="F16" s="1531" t="s">
        <v>1343</v>
      </c>
      <c r="G16" s="1531" t="s">
        <v>1343</v>
      </c>
      <c r="H16" s="1531" t="s">
        <v>1343</v>
      </c>
      <c r="I16" s="94"/>
    </row>
    <row r="17" spans="1:9" ht="18" customHeight="1">
      <c r="A17" s="103" t="s">
        <v>101</v>
      </c>
      <c r="B17" s="92"/>
      <c r="C17" s="92"/>
      <c r="D17" s="724" t="s">
        <v>110</v>
      </c>
      <c r="E17" s="1531" t="s">
        <v>1344</v>
      </c>
      <c r="F17" s="1531" t="s">
        <v>1344</v>
      </c>
      <c r="G17" s="1531" t="s">
        <v>1344</v>
      </c>
      <c r="H17" s="1531" t="s">
        <v>1344</v>
      </c>
      <c r="I17" s="95"/>
    </row>
    <row r="18" spans="1:9" ht="18" customHeight="1">
      <c r="A18" s="103" t="s">
        <v>120</v>
      </c>
      <c r="B18" s="92"/>
      <c r="C18" s="92"/>
      <c r="D18" s="724" t="s">
        <v>112</v>
      </c>
      <c r="E18" s="1532" t="s">
        <v>1345</v>
      </c>
      <c r="F18" s="1532" t="s">
        <v>1345</v>
      </c>
      <c r="G18" s="1532" t="s">
        <v>1345</v>
      </c>
      <c r="H18" s="1532" t="s">
        <v>1345</v>
      </c>
      <c r="I18" s="95"/>
    </row>
    <row r="19" spans="1:9" ht="33.75" customHeight="1">
      <c r="A19" s="103" t="s">
        <v>124</v>
      </c>
      <c r="B19" s="92"/>
      <c r="C19" s="92"/>
      <c r="D19" s="724" t="s">
        <v>114</v>
      </c>
      <c r="E19" s="1533" t="s">
        <v>1346</v>
      </c>
      <c r="F19" s="1533" t="s">
        <v>1346</v>
      </c>
      <c r="G19" s="1533" t="s">
        <v>1346</v>
      </c>
      <c r="H19" s="1533" t="s">
        <v>1346</v>
      </c>
      <c r="I19" s="95"/>
    </row>
    <row r="20" spans="1:9" ht="18" customHeight="1" thickBot="1">
      <c r="A20" s="75"/>
      <c r="B20" s="75"/>
      <c r="C20" s="75"/>
      <c r="D20" s="75"/>
      <c r="E20" s="96"/>
      <c r="F20" s="96"/>
      <c r="G20" s="96"/>
      <c r="H20" s="96"/>
      <c r="I20" s="95"/>
    </row>
    <row r="21" spans="1:9" ht="18" customHeight="1" thickBot="1">
      <c r="A21" s="61" t="s">
        <v>103</v>
      </c>
      <c r="B21" s="61"/>
      <c r="C21" s="61"/>
      <c r="D21" s="61"/>
      <c r="E21" s="97"/>
      <c r="F21" s="97"/>
      <c r="G21" s="97"/>
      <c r="H21" s="97"/>
      <c r="I21" s="98"/>
    </row>
    <row r="22" spans="1:9" ht="18" customHeight="1">
      <c r="A22" s="75"/>
      <c r="B22" s="75"/>
      <c r="C22" s="75"/>
      <c r="D22" s="75"/>
      <c r="E22" s="96"/>
      <c r="F22" s="96"/>
      <c r="G22" s="96"/>
      <c r="H22" s="96"/>
      <c r="I22" s="95"/>
    </row>
    <row r="23" spans="1:9" ht="18" customHeight="1">
      <c r="A23" s="61" t="s">
        <v>104</v>
      </c>
      <c r="B23" s="61"/>
      <c r="C23" s="61"/>
      <c r="D23" s="61"/>
      <c r="E23" s="96"/>
      <c r="F23" s="96"/>
      <c r="G23" s="96"/>
      <c r="H23" s="96"/>
      <c r="I23" s="95"/>
    </row>
    <row r="24" spans="1:9" ht="18" customHeight="1">
      <c r="A24" s="103" t="s">
        <v>105</v>
      </c>
      <c r="B24" s="92"/>
      <c r="C24" s="92"/>
      <c r="D24" s="724" t="s">
        <v>116</v>
      </c>
      <c r="E24" s="1532" t="s">
        <v>1347</v>
      </c>
      <c r="F24" s="1532" t="s">
        <v>1347</v>
      </c>
      <c r="G24" s="1532" t="s">
        <v>1347</v>
      </c>
      <c r="H24" s="1532" t="s">
        <v>1347</v>
      </c>
      <c r="I24" s="94"/>
    </row>
    <row r="25" spans="1:9" ht="18" customHeight="1">
      <c r="A25" s="103" t="s">
        <v>107</v>
      </c>
      <c r="B25" s="92"/>
      <c r="C25" s="92"/>
      <c r="D25" s="724" t="s">
        <v>118</v>
      </c>
      <c r="E25" s="1532" t="s">
        <v>1348</v>
      </c>
      <c r="F25" s="1532" t="s">
        <v>1348</v>
      </c>
      <c r="G25" s="1532" t="s">
        <v>1348</v>
      </c>
      <c r="H25" s="1532" t="s">
        <v>1348</v>
      </c>
      <c r="I25" s="94"/>
    </row>
    <row r="26" spans="1:9" ht="18" customHeight="1">
      <c r="A26" s="103" t="s">
        <v>109</v>
      </c>
      <c r="B26" s="92"/>
      <c r="C26" s="92"/>
      <c r="D26" s="724" t="s">
        <v>121</v>
      </c>
      <c r="E26" s="1532" t="s">
        <v>1349</v>
      </c>
      <c r="F26" s="1532" t="s">
        <v>1349</v>
      </c>
      <c r="G26" s="1532" t="s">
        <v>1349</v>
      </c>
      <c r="H26" s="1532" t="s">
        <v>1349</v>
      </c>
      <c r="I26" s="94"/>
    </row>
    <row r="27" spans="1:9" ht="18" customHeight="1">
      <c r="A27" s="103" t="s">
        <v>111</v>
      </c>
      <c r="B27" s="92"/>
      <c r="C27" s="92"/>
      <c r="D27" s="724" t="s">
        <v>123</v>
      </c>
      <c r="E27" s="1532" t="s">
        <v>1350</v>
      </c>
      <c r="F27" s="1532" t="s">
        <v>1350</v>
      </c>
      <c r="G27" s="1532" t="s">
        <v>1350</v>
      </c>
      <c r="H27" s="1532" t="s">
        <v>1350</v>
      </c>
      <c r="I27" s="94"/>
    </row>
    <row r="28" spans="1:9" ht="18" customHeight="1">
      <c r="A28" s="103" t="s">
        <v>113</v>
      </c>
      <c r="B28" s="92"/>
      <c r="C28" s="92"/>
      <c r="D28" s="724" t="s">
        <v>125</v>
      </c>
      <c r="E28" s="1532" t="s">
        <v>1351</v>
      </c>
      <c r="F28" s="1532" t="s">
        <v>1351</v>
      </c>
      <c r="G28" s="1532" t="s">
        <v>1351</v>
      </c>
      <c r="H28" s="1532" t="s">
        <v>1351</v>
      </c>
      <c r="I28" s="94"/>
    </row>
    <row r="29" spans="1:9" ht="18" customHeight="1">
      <c r="A29" s="103" t="s">
        <v>115</v>
      </c>
      <c r="B29" s="99"/>
      <c r="C29" s="99"/>
      <c r="D29" s="724" t="s">
        <v>127</v>
      </c>
      <c r="E29" s="1532" t="s">
        <v>1352</v>
      </c>
      <c r="F29" s="1532" t="s">
        <v>1352</v>
      </c>
      <c r="G29" s="1532" t="s">
        <v>1352</v>
      </c>
      <c r="H29" s="1532" t="s">
        <v>1352</v>
      </c>
      <c r="I29" s="94"/>
    </row>
    <row r="30" spans="1:9" ht="18" customHeight="1">
      <c r="A30" s="103" t="s">
        <v>117</v>
      </c>
      <c r="B30" s="92"/>
      <c r="C30" s="92"/>
      <c r="D30" s="724" t="s">
        <v>1356</v>
      </c>
      <c r="E30" s="1532" t="s">
        <v>1353</v>
      </c>
      <c r="F30" s="1532" t="s">
        <v>1353</v>
      </c>
      <c r="G30" s="1532" t="s">
        <v>1353</v>
      </c>
      <c r="H30" s="1532" t="s">
        <v>1353</v>
      </c>
      <c r="I30" s="94"/>
    </row>
    <row r="31" spans="1:9" ht="18" customHeight="1">
      <c r="A31" s="103" t="s">
        <v>122</v>
      </c>
      <c r="B31" s="92"/>
      <c r="C31" s="92"/>
      <c r="D31" s="724" t="s">
        <v>1357</v>
      </c>
      <c r="E31" s="1532" t="s">
        <v>1354</v>
      </c>
      <c r="F31" s="1532" t="s">
        <v>1354</v>
      </c>
      <c r="G31" s="1532" t="s">
        <v>1354</v>
      </c>
      <c r="H31" s="1532" t="s">
        <v>1354</v>
      </c>
      <c r="I31" s="95"/>
    </row>
    <row r="32" spans="1:9" ht="24.75" customHeight="1">
      <c r="A32" s="103" t="s">
        <v>126</v>
      </c>
      <c r="B32" s="92"/>
      <c r="C32" s="92"/>
      <c r="D32" s="724" t="s">
        <v>1358</v>
      </c>
      <c r="E32" s="1533" t="s">
        <v>1355</v>
      </c>
      <c r="F32" s="1533" t="s">
        <v>1355</v>
      </c>
      <c r="G32" s="1533" t="s">
        <v>1355</v>
      </c>
      <c r="H32" s="1533" t="s">
        <v>1355</v>
      </c>
      <c r="I32" s="95"/>
    </row>
    <row r="33" spans="1:9" ht="18" customHeight="1" thickBot="1">
      <c r="A33" s="92"/>
      <c r="B33" s="92"/>
      <c r="C33" s="92"/>
      <c r="D33" s="93"/>
      <c r="E33" s="407"/>
      <c r="F33" s="407"/>
      <c r="G33" s="407"/>
      <c r="H33" s="407"/>
      <c r="I33" s="95"/>
    </row>
    <row r="34" spans="1:9" ht="18" customHeight="1" thickBot="1">
      <c r="A34" s="61" t="s">
        <v>119</v>
      </c>
      <c r="B34" s="61"/>
      <c r="C34" s="61"/>
      <c r="D34" s="100"/>
      <c r="E34" s="97"/>
      <c r="F34" s="97"/>
      <c r="G34" s="97"/>
      <c r="H34" s="97"/>
      <c r="I34" s="98"/>
    </row>
    <row r="35" spans="1:9" ht="18" customHeight="1" thickBot="1">
      <c r="A35" s="61"/>
      <c r="B35" s="61"/>
      <c r="C35" s="61"/>
      <c r="D35" s="100"/>
      <c r="E35" s="101"/>
      <c r="F35" s="101"/>
      <c r="G35" s="101"/>
      <c r="H35" s="101"/>
      <c r="I35" s="95"/>
    </row>
    <row r="36" spans="1:9" ht="24.75" customHeight="1" thickBot="1">
      <c r="A36" s="1589" t="s">
        <v>128</v>
      </c>
      <c r="B36" s="61"/>
      <c r="C36" s="61"/>
      <c r="D36" s="61"/>
      <c r="E36" s="102"/>
      <c r="F36" s="102"/>
      <c r="G36" s="102"/>
      <c r="H36" s="102"/>
      <c r="I36" s="98"/>
    </row>
    <row r="37" spans="1:9">
      <c r="A37" s="43"/>
      <c r="B37" s="43"/>
      <c r="C37" s="43"/>
      <c r="D37" s="43"/>
      <c r="E37" s="43"/>
      <c r="F37" s="43"/>
      <c r="G37" s="43"/>
      <c r="H37" s="104"/>
    </row>
    <row r="38" spans="1:9">
      <c r="A38" s="43"/>
      <c r="B38" s="43"/>
      <c r="C38" s="43"/>
      <c r="D38" s="43"/>
      <c r="E38" s="43"/>
      <c r="F38" s="43"/>
      <c r="G38" s="43"/>
      <c r="H38" s="104"/>
    </row>
    <row r="39" spans="1:9">
      <c r="A39" s="43"/>
      <c r="B39" s="43"/>
      <c r="C39" s="43"/>
      <c r="D39" s="43"/>
      <c r="E39" s="43"/>
      <c r="F39" s="43"/>
      <c r="G39" s="43"/>
      <c r="H39" s="104"/>
    </row>
    <row r="40" spans="1:9" ht="15" customHeight="1">
      <c r="A40" s="105" t="s">
        <v>129</v>
      </c>
      <c r="B40" s="106" t="s">
        <v>130</v>
      </c>
      <c r="C40" s="106"/>
      <c r="D40" s="106" t="s">
        <v>131</v>
      </c>
      <c r="E40" s="106"/>
      <c r="F40" s="106"/>
      <c r="G40" s="5975" t="s">
        <v>131</v>
      </c>
      <c r="H40" s="5975" t="s">
        <v>131</v>
      </c>
      <c r="I40" s="402"/>
    </row>
    <row r="41" spans="1:9" ht="15" customHeight="1">
      <c r="A41" s="34" t="s">
        <v>132</v>
      </c>
      <c r="B41" s="107" t="s">
        <v>133</v>
      </c>
      <c r="C41" s="107"/>
      <c r="D41" s="5975" t="s">
        <v>609</v>
      </c>
      <c r="E41" s="5975"/>
      <c r="F41" s="406"/>
      <c r="G41" s="5975" t="s">
        <v>134</v>
      </c>
      <c r="H41" s="5975"/>
      <c r="I41" s="85"/>
    </row>
    <row r="42" spans="1:9">
      <c r="A42" s="34" t="s">
        <v>135</v>
      </c>
      <c r="B42" s="107" t="s">
        <v>136</v>
      </c>
      <c r="C42" s="107"/>
      <c r="D42" s="5975" t="s">
        <v>137</v>
      </c>
      <c r="E42" s="5975"/>
      <c r="F42" s="405"/>
      <c r="G42" s="405"/>
      <c r="H42" s="71"/>
    </row>
    <row r="43" spans="1:9">
      <c r="A43" s="34"/>
      <c r="B43" s="34"/>
      <c r="C43" s="34"/>
      <c r="D43" s="34"/>
      <c r="E43" s="34"/>
      <c r="F43" s="34"/>
      <c r="G43" s="34"/>
      <c r="H43" s="34"/>
    </row>
    <row r="44" spans="1:9">
      <c r="A44" s="4829" t="s">
        <v>138</v>
      </c>
      <c r="B44" s="4829"/>
      <c r="C44" s="4829"/>
      <c r="D44" s="4829"/>
      <c r="E44" s="4829"/>
      <c r="F44" s="4829"/>
      <c r="G44" s="4829"/>
      <c r="H44" s="4829"/>
    </row>
    <row r="45" spans="1:9" ht="14.25">
      <c r="A45" s="108"/>
      <c r="B45" s="20"/>
      <c r="C45" s="20"/>
      <c r="D45" s="20"/>
      <c r="E45" s="20"/>
      <c r="F45" s="20"/>
      <c r="G45" s="20"/>
      <c r="H45" s="20"/>
    </row>
    <row r="46" spans="1:9">
      <c r="A46" s="20"/>
      <c r="B46" s="20"/>
      <c r="C46" s="20"/>
      <c r="D46" s="20"/>
      <c r="E46" s="20"/>
      <c r="F46" s="20"/>
      <c r="G46" s="20"/>
      <c r="H46" s="20"/>
    </row>
    <row r="47" spans="1:9">
      <c r="A47" s="20"/>
      <c r="B47" s="20"/>
      <c r="C47" s="20"/>
      <c r="D47" s="20"/>
      <c r="E47" s="20"/>
      <c r="F47" s="20"/>
      <c r="G47" s="20"/>
      <c r="H47" s="20"/>
    </row>
  </sheetData>
  <mergeCells count="12">
    <mergeCell ref="A44:H44"/>
    <mergeCell ref="A6:H6"/>
    <mergeCell ref="A7:H7"/>
    <mergeCell ref="A8:H8"/>
    <mergeCell ref="E11:E12"/>
    <mergeCell ref="F11:F12"/>
    <mergeCell ref="G11:G12"/>
    <mergeCell ref="H11:H12"/>
    <mergeCell ref="D41:E41"/>
    <mergeCell ref="D42:E42"/>
    <mergeCell ref="G41:H41"/>
    <mergeCell ref="G40:H40"/>
  </mergeCells>
  <printOptions horizontalCentered="1"/>
  <pageMargins left="0.19685039370078741" right="0" top="0.98425196850393704" bottom="0.98425196850393704" header="0" footer="0"/>
  <pageSetup paperSize="9" scale="76"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G39"/>
  <sheetViews>
    <sheetView showGridLines="0" topLeftCell="A3" zoomScaleNormal="100" zoomScaleSheetLayoutView="120" workbookViewId="0">
      <selection activeCell="A33" sqref="A33"/>
    </sheetView>
  </sheetViews>
  <sheetFormatPr baseColWidth="10" defaultRowHeight="12.75"/>
  <cols>
    <col min="1" max="1" width="39.28515625" style="21" customWidth="1"/>
    <col min="2" max="2" width="20.7109375" style="21" customWidth="1"/>
    <col min="3" max="3" width="22" style="21" customWidth="1"/>
    <col min="4" max="4" width="20.85546875" style="21" customWidth="1"/>
    <col min="5" max="5" width="20.7109375" style="21" customWidth="1"/>
    <col min="6" max="6" width="17.7109375" style="21" customWidth="1"/>
    <col min="7" max="16384" width="11.42578125" style="21"/>
  </cols>
  <sheetData>
    <row r="1" spans="1:7">
      <c r="A1" s="22" t="s">
        <v>12</v>
      </c>
      <c r="B1" s="464"/>
      <c r="C1" s="464"/>
      <c r="D1" s="464"/>
      <c r="E1" s="464"/>
      <c r="F1" s="464"/>
      <c r="G1" s="20"/>
    </row>
    <row r="2" spans="1:7">
      <c r="A2" s="23" t="s">
        <v>13</v>
      </c>
      <c r="B2" s="22"/>
      <c r="C2" s="22"/>
      <c r="D2" s="22"/>
      <c r="E2" s="22"/>
      <c r="G2" s="20"/>
    </row>
    <row r="3" spans="1:7" ht="20.25" customHeight="1">
      <c r="A3" s="4834" t="s">
        <v>446</v>
      </c>
      <c r="B3" s="4834"/>
      <c r="C3" s="4834"/>
      <c r="D3" s="4834"/>
      <c r="E3" s="4834"/>
      <c r="F3" s="4834"/>
      <c r="G3" s="20"/>
    </row>
    <row r="4" spans="1:7" ht="15.75">
      <c r="A4" s="4835" t="s">
        <v>447</v>
      </c>
      <c r="B4" s="4835"/>
      <c r="C4" s="4835"/>
      <c r="D4" s="4835"/>
      <c r="E4" s="4835"/>
      <c r="F4" s="4835"/>
      <c r="G4" s="20"/>
    </row>
    <row r="5" spans="1:7">
      <c r="A5" s="4836" t="s">
        <v>1492</v>
      </c>
      <c r="B5" s="4836"/>
      <c r="C5" s="4836"/>
      <c r="D5" s="4836"/>
      <c r="E5" s="4836"/>
      <c r="F5" s="4836"/>
      <c r="G5" s="20"/>
    </row>
    <row r="6" spans="1:7">
      <c r="A6" s="4837" t="s">
        <v>16</v>
      </c>
      <c r="B6" s="4837"/>
      <c r="C6" s="4837"/>
      <c r="D6" s="4837"/>
      <c r="E6" s="4837"/>
      <c r="F6" s="4837"/>
      <c r="G6" s="20"/>
    </row>
    <row r="7" spans="1:7">
      <c r="A7" s="1506" t="s">
        <v>17</v>
      </c>
      <c r="B7" s="465"/>
      <c r="C7" s="465"/>
      <c r="D7" s="465"/>
      <c r="E7" s="466"/>
      <c r="F7" s="466"/>
      <c r="G7" s="20"/>
    </row>
    <row r="8" spans="1:7" ht="13.5" thickBot="1">
      <c r="A8" s="23" t="s">
        <v>18</v>
      </c>
      <c r="B8" s="34"/>
      <c r="C8" s="34"/>
      <c r="D8" s="34"/>
      <c r="E8" s="34"/>
      <c r="F8" s="466"/>
      <c r="G8" s="20"/>
    </row>
    <row r="9" spans="1:7" ht="12.75" customHeight="1">
      <c r="A9" s="4838" t="s">
        <v>346</v>
      </c>
      <c r="B9" s="4838" t="s">
        <v>732</v>
      </c>
      <c r="C9" s="4838" t="s">
        <v>510</v>
      </c>
      <c r="D9" s="4838" t="s">
        <v>448</v>
      </c>
      <c r="E9" s="4838" t="s">
        <v>733</v>
      </c>
      <c r="F9" s="4838" t="s">
        <v>449</v>
      </c>
      <c r="G9" s="20"/>
    </row>
    <row r="10" spans="1:7" ht="34.5" customHeight="1" thickBot="1">
      <c r="A10" s="4839"/>
      <c r="B10" s="4840"/>
      <c r="C10" s="4841"/>
      <c r="D10" s="4842"/>
      <c r="E10" s="4840"/>
      <c r="F10" s="4843"/>
      <c r="G10" s="20"/>
    </row>
    <row r="11" spans="1:7" ht="12" customHeight="1" thickBot="1">
      <c r="A11" s="88"/>
      <c r="B11" s="467"/>
      <c r="C11" s="467"/>
      <c r="D11" s="75"/>
      <c r="E11" s="61"/>
      <c r="F11" s="75"/>
      <c r="G11" s="20"/>
    </row>
    <row r="12" spans="1:7" ht="13.5" thickBot="1">
      <c r="A12" s="1534" t="s">
        <v>1359</v>
      </c>
      <c r="B12" s="468"/>
      <c r="C12" s="468"/>
      <c r="D12" s="468"/>
      <c r="E12" s="468"/>
      <c r="F12" s="468"/>
      <c r="G12" s="20"/>
    </row>
    <row r="13" spans="1:7" ht="12" customHeight="1">
      <c r="A13" s="470" t="s">
        <v>450</v>
      </c>
      <c r="B13" s="471"/>
      <c r="C13" s="471"/>
      <c r="D13" s="472"/>
      <c r="E13" s="471"/>
      <c r="F13" s="471"/>
      <c r="G13" s="20"/>
    </row>
    <row r="14" spans="1:7">
      <c r="A14" s="473" t="s">
        <v>451</v>
      </c>
      <c r="B14" s="472"/>
      <c r="C14" s="471"/>
      <c r="D14" s="472"/>
      <c r="E14" s="472"/>
      <c r="F14" s="471"/>
      <c r="G14" s="20"/>
    </row>
    <row r="15" spans="1:7">
      <c r="A15" s="473" t="s">
        <v>452</v>
      </c>
      <c r="B15" s="1535"/>
      <c r="C15" s="476"/>
      <c r="D15" s="472"/>
      <c r="E15" s="472"/>
      <c r="F15" s="471"/>
      <c r="G15" s="20"/>
    </row>
    <row r="16" spans="1:7">
      <c r="A16" s="470" t="s">
        <v>453</v>
      </c>
      <c r="B16" s="472"/>
      <c r="C16" s="471"/>
      <c r="D16" s="472"/>
      <c r="E16" s="472"/>
      <c r="F16" s="471"/>
      <c r="G16" s="20"/>
    </row>
    <row r="17" spans="1:7">
      <c r="A17" s="473" t="s">
        <v>454</v>
      </c>
      <c r="B17" s="471"/>
      <c r="C17" s="476"/>
      <c r="D17" s="471"/>
      <c r="E17" s="476"/>
      <c r="F17" s="471"/>
      <c r="G17" s="20"/>
    </row>
    <row r="18" spans="1:7">
      <c r="A18" s="470" t="s">
        <v>455</v>
      </c>
      <c r="B18" s="472"/>
      <c r="C18" s="472"/>
      <c r="D18" s="472"/>
      <c r="E18" s="471"/>
      <c r="F18" s="471"/>
      <c r="G18" s="20"/>
    </row>
    <row r="19" spans="1:7">
      <c r="A19" s="470" t="s">
        <v>456</v>
      </c>
      <c r="B19" s="472"/>
      <c r="C19" s="472"/>
      <c r="D19" s="472"/>
      <c r="E19" s="472"/>
      <c r="F19" s="472"/>
      <c r="G19" s="20"/>
    </row>
    <row r="20" spans="1:7" ht="13.5" thickBot="1">
      <c r="A20" s="474" t="s">
        <v>457</v>
      </c>
      <c r="B20" s="477"/>
      <c r="C20" s="477"/>
      <c r="D20" s="477"/>
      <c r="E20" s="478"/>
      <c r="F20" s="471"/>
      <c r="G20" s="20"/>
    </row>
    <row r="21" spans="1:7" ht="13.5" thickBot="1">
      <c r="A21" s="1534" t="s">
        <v>1367</v>
      </c>
      <c r="B21" s="468">
        <v>3101</v>
      </c>
      <c r="C21" s="468">
        <v>3201</v>
      </c>
      <c r="D21" s="468">
        <v>3001</v>
      </c>
      <c r="E21" s="468">
        <v>3401</v>
      </c>
      <c r="F21" s="468"/>
      <c r="G21" s="20"/>
    </row>
    <row r="22" spans="1:7" ht="12" customHeight="1" thickBot="1">
      <c r="A22" s="61"/>
      <c r="B22" s="475"/>
      <c r="C22" s="475"/>
      <c r="D22" s="475"/>
      <c r="E22" s="475"/>
      <c r="F22" s="475"/>
      <c r="G22" s="20"/>
    </row>
    <row r="23" spans="1:7" ht="13.5" thickBot="1">
      <c r="A23" s="1534" t="s">
        <v>1493</v>
      </c>
      <c r="B23" s="468"/>
      <c r="C23" s="468"/>
      <c r="D23" s="468"/>
      <c r="E23" s="468"/>
      <c r="F23" s="468"/>
      <c r="G23" s="20"/>
    </row>
    <row r="24" spans="1:7">
      <c r="A24" s="470" t="s">
        <v>450</v>
      </c>
      <c r="B24" s="471"/>
      <c r="C24" s="471"/>
      <c r="D24" s="472"/>
      <c r="E24" s="471"/>
      <c r="F24" s="471"/>
      <c r="G24" s="20"/>
    </row>
    <row r="25" spans="1:7">
      <c r="A25" s="470" t="s">
        <v>458</v>
      </c>
      <c r="B25" s="472"/>
      <c r="C25" s="471">
        <v>3201.0101009999998</v>
      </c>
      <c r="D25" s="472"/>
      <c r="E25" s="472"/>
      <c r="F25" s="471"/>
      <c r="G25" s="20"/>
    </row>
    <row r="26" spans="1:7" ht="22.5">
      <c r="A26" s="470" t="s">
        <v>452</v>
      </c>
      <c r="B26" s="1535"/>
      <c r="C26" s="1536" t="s">
        <v>1360</v>
      </c>
      <c r="D26" s="472"/>
      <c r="E26" s="472"/>
      <c r="F26" s="476"/>
      <c r="G26" s="20"/>
    </row>
    <row r="27" spans="1:7">
      <c r="A27" s="470" t="s">
        <v>453</v>
      </c>
      <c r="B27" s="472"/>
      <c r="C27" s="471">
        <v>3201.0102000000002</v>
      </c>
      <c r="D27" s="472"/>
      <c r="E27" s="472"/>
      <c r="F27" s="471"/>
      <c r="G27" s="20"/>
    </row>
    <row r="28" spans="1:7" ht="22.5">
      <c r="A28" s="470" t="s">
        <v>459</v>
      </c>
      <c r="B28" s="471"/>
      <c r="C28" s="1536" t="s">
        <v>1361</v>
      </c>
      <c r="D28" s="471"/>
      <c r="E28" s="476" t="s">
        <v>1362</v>
      </c>
      <c r="F28" s="476"/>
      <c r="G28" s="20"/>
    </row>
    <row r="29" spans="1:7">
      <c r="A29" s="470" t="s">
        <v>455</v>
      </c>
      <c r="B29" s="472"/>
      <c r="C29" s="472"/>
      <c r="D29" s="472"/>
      <c r="E29" s="471">
        <v>6101.02</v>
      </c>
      <c r="F29" s="471"/>
      <c r="G29" s="20"/>
    </row>
    <row r="30" spans="1:7">
      <c r="A30" s="470" t="s">
        <v>456</v>
      </c>
      <c r="B30" s="472"/>
      <c r="C30" s="472"/>
      <c r="D30" s="472"/>
      <c r="E30" s="472"/>
      <c r="F30" s="472"/>
      <c r="G30" s="20"/>
    </row>
    <row r="31" spans="1:7" ht="12" customHeight="1" thickBot="1">
      <c r="A31" s="474" t="s">
        <v>457</v>
      </c>
      <c r="B31" s="477" t="s">
        <v>1364</v>
      </c>
      <c r="C31" s="477" t="s">
        <v>1363</v>
      </c>
      <c r="D31" s="477" t="s">
        <v>1365</v>
      </c>
      <c r="E31" s="478" t="s">
        <v>1366</v>
      </c>
      <c r="F31" s="471"/>
      <c r="G31" s="20"/>
    </row>
    <row r="32" spans="1:7" ht="13.5" thickBot="1">
      <c r="A32" s="1534" t="s">
        <v>1494</v>
      </c>
      <c r="B32" s="468">
        <v>3101</v>
      </c>
      <c r="C32" s="468">
        <v>3201</v>
      </c>
      <c r="D32" s="468">
        <v>3001</v>
      </c>
      <c r="E32" s="468">
        <v>3401</v>
      </c>
      <c r="F32" s="468"/>
      <c r="G32" s="20"/>
    </row>
    <row r="33" spans="1:7">
      <c r="A33" s="1500"/>
      <c r="B33" s="1500"/>
      <c r="C33" s="1500"/>
      <c r="D33" s="479"/>
      <c r="E33" s="1500"/>
      <c r="F33" s="1500"/>
      <c r="G33" s="20"/>
    </row>
    <row r="34" spans="1:7">
      <c r="A34" s="1500" t="s">
        <v>460</v>
      </c>
      <c r="C34" s="1500" t="s">
        <v>461</v>
      </c>
      <c r="D34" s="479"/>
      <c r="E34" s="1500" t="s">
        <v>462</v>
      </c>
      <c r="F34" s="1500"/>
      <c r="G34" s="20"/>
    </row>
    <row r="35" spans="1:7">
      <c r="A35" s="1498" t="s">
        <v>89</v>
      </c>
      <c r="C35" s="1498" t="s">
        <v>394</v>
      </c>
      <c r="D35" s="34"/>
      <c r="E35" s="1498" t="s">
        <v>134</v>
      </c>
      <c r="F35" s="1498"/>
      <c r="G35" s="20"/>
    </row>
    <row r="36" spans="1:7">
      <c r="A36" s="1499" t="s">
        <v>463</v>
      </c>
      <c r="C36" s="1498" t="s">
        <v>92</v>
      </c>
      <c r="D36" s="34"/>
      <c r="E36" s="34"/>
      <c r="F36" s="34"/>
      <c r="G36" s="20"/>
    </row>
    <row r="37" spans="1:7">
      <c r="A37" s="480"/>
      <c r="B37" s="34"/>
      <c r="C37" s="34"/>
      <c r="D37" s="34"/>
      <c r="E37" s="34"/>
      <c r="F37" s="34"/>
      <c r="G37" s="20"/>
    </row>
    <row r="38" spans="1:7">
      <c r="A38" s="1499" t="s">
        <v>464</v>
      </c>
      <c r="B38" s="1499"/>
      <c r="C38" s="1499"/>
      <c r="D38" s="1499"/>
      <c r="E38" s="1499"/>
      <c r="F38" s="1499"/>
      <c r="G38" s="20"/>
    </row>
    <row r="39" spans="1:7">
      <c r="A39" s="481"/>
      <c r="B39" s="69"/>
      <c r="C39" s="69"/>
      <c r="D39" s="69"/>
      <c r="E39" s="69"/>
      <c r="F39" s="69"/>
    </row>
  </sheetData>
  <mergeCells count="10">
    <mergeCell ref="A3:F3"/>
    <mergeCell ref="A4:F4"/>
    <mergeCell ref="A5:F5"/>
    <mergeCell ref="A6:F6"/>
    <mergeCell ref="A9:A10"/>
    <mergeCell ref="B9:B10"/>
    <mergeCell ref="C9:C10"/>
    <mergeCell ref="D9:D10"/>
    <mergeCell ref="E9:E10"/>
    <mergeCell ref="F9:F10"/>
  </mergeCells>
  <printOptions horizontalCentered="1"/>
  <pageMargins left="0.19685039370078741" right="0.19685039370078741" top="0.19685039370078741" bottom="0.19685039370078741" header="0" footer="0"/>
  <pageSetup paperSize="9" scale="90" orientation="landscape" horizontalDpi="1200" verticalDpi="12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G75"/>
  <sheetViews>
    <sheetView showGridLines="0" topLeftCell="B1" zoomScale="140" zoomScaleNormal="140" zoomScaleSheetLayoutView="100" workbookViewId="0">
      <selection activeCell="F13" sqref="F13"/>
    </sheetView>
  </sheetViews>
  <sheetFormatPr baseColWidth="10" defaultRowHeight="12.75"/>
  <cols>
    <col min="1" max="1" width="9.28515625" style="21" hidden="1" customWidth="1"/>
    <col min="2" max="2" width="3" style="21" customWidth="1"/>
    <col min="3" max="3" width="2.28515625" style="21" customWidth="1"/>
    <col min="4" max="4" width="67.140625" style="21" customWidth="1"/>
    <col min="5" max="5" width="22.5703125" style="21" customWidth="1"/>
    <col min="6" max="6" width="22.140625" style="21" customWidth="1"/>
    <col min="7" max="7" width="1.140625" style="21" customWidth="1"/>
    <col min="8" max="256" width="11.42578125" style="21"/>
    <col min="257" max="257" width="0" style="21" hidden="1" customWidth="1"/>
    <col min="258" max="258" width="3" style="21" customWidth="1"/>
    <col min="259" max="259" width="2.28515625" style="21" customWidth="1"/>
    <col min="260" max="260" width="61.140625" style="21" customWidth="1"/>
    <col min="261" max="262" width="17.7109375" style="21" customWidth="1"/>
    <col min="263" max="263" width="1.140625" style="21" customWidth="1"/>
    <col min="264" max="512" width="11.42578125" style="21"/>
    <col min="513" max="513" width="0" style="21" hidden="1" customWidth="1"/>
    <col min="514" max="514" width="3" style="21" customWidth="1"/>
    <col min="515" max="515" width="2.28515625" style="21" customWidth="1"/>
    <col min="516" max="516" width="61.140625" style="21" customWidth="1"/>
    <col min="517" max="518" width="17.7109375" style="21" customWidth="1"/>
    <col min="519" max="519" width="1.140625" style="21" customWidth="1"/>
    <col min="520" max="768" width="11.42578125" style="21"/>
    <col min="769" max="769" width="0" style="21" hidden="1" customWidth="1"/>
    <col min="770" max="770" width="3" style="21" customWidth="1"/>
    <col min="771" max="771" width="2.28515625" style="21" customWidth="1"/>
    <col min="772" max="772" width="61.140625" style="21" customWidth="1"/>
    <col min="773" max="774" width="17.7109375" style="21" customWidth="1"/>
    <col min="775" max="775" width="1.140625" style="21" customWidth="1"/>
    <col min="776" max="1024" width="11.42578125" style="21"/>
    <col min="1025" max="1025" width="0" style="21" hidden="1" customWidth="1"/>
    <col min="1026" max="1026" width="3" style="21" customWidth="1"/>
    <col min="1027" max="1027" width="2.28515625" style="21" customWidth="1"/>
    <col min="1028" max="1028" width="61.140625" style="21" customWidth="1"/>
    <col min="1029" max="1030" width="17.7109375" style="21" customWidth="1"/>
    <col min="1031" max="1031" width="1.140625" style="21" customWidth="1"/>
    <col min="1032" max="1280" width="11.42578125" style="21"/>
    <col min="1281" max="1281" width="0" style="21" hidden="1" customWidth="1"/>
    <col min="1282" max="1282" width="3" style="21" customWidth="1"/>
    <col min="1283" max="1283" width="2.28515625" style="21" customWidth="1"/>
    <col min="1284" max="1284" width="61.140625" style="21" customWidth="1"/>
    <col min="1285" max="1286" width="17.7109375" style="21" customWidth="1"/>
    <col min="1287" max="1287" width="1.140625" style="21" customWidth="1"/>
    <col min="1288" max="1536" width="11.42578125" style="21"/>
    <col min="1537" max="1537" width="0" style="21" hidden="1" customWidth="1"/>
    <col min="1538" max="1538" width="3" style="21" customWidth="1"/>
    <col min="1539" max="1539" width="2.28515625" style="21" customWidth="1"/>
    <col min="1540" max="1540" width="61.140625" style="21" customWidth="1"/>
    <col min="1541" max="1542" width="17.7109375" style="21" customWidth="1"/>
    <col min="1543" max="1543" width="1.140625" style="21" customWidth="1"/>
    <col min="1544" max="1792" width="11.42578125" style="21"/>
    <col min="1793" max="1793" width="0" style="21" hidden="1" customWidth="1"/>
    <col min="1794" max="1794" width="3" style="21" customWidth="1"/>
    <col min="1795" max="1795" width="2.28515625" style="21" customWidth="1"/>
    <col min="1796" max="1796" width="61.140625" style="21" customWidth="1"/>
    <col min="1797" max="1798" width="17.7109375" style="21" customWidth="1"/>
    <col min="1799" max="1799" width="1.140625" style="21" customWidth="1"/>
    <col min="1800" max="2048" width="11.42578125" style="21"/>
    <col min="2049" max="2049" width="0" style="21" hidden="1" customWidth="1"/>
    <col min="2050" max="2050" width="3" style="21" customWidth="1"/>
    <col min="2051" max="2051" width="2.28515625" style="21" customWidth="1"/>
    <col min="2052" max="2052" width="61.140625" style="21" customWidth="1"/>
    <col min="2053" max="2054" width="17.7109375" style="21" customWidth="1"/>
    <col min="2055" max="2055" width="1.140625" style="21" customWidth="1"/>
    <col min="2056" max="2304" width="11.42578125" style="21"/>
    <col min="2305" max="2305" width="0" style="21" hidden="1" customWidth="1"/>
    <col min="2306" max="2306" width="3" style="21" customWidth="1"/>
    <col min="2307" max="2307" width="2.28515625" style="21" customWidth="1"/>
    <col min="2308" max="2308" width="61.140625" style="21" customWidth="1"/>
    <col min="2309" max="2310" width="17.7109375" style="21" customWidth="1"/>
    <col min="2311" max="2311" width="1.140625" style="21" customWidth="1"/>
    <col min="2312" max="2560" width="11.42578125" style="21"/>
    <col min="2561" max="2561" width="0" style="21" hidden="1" customWidth="1"/>
    <col min="2562" max="2562" width="3" style="21" customWidth="1"/>
    <col min="2563" max="2563" width="2.28515625" style="21" customWidth="1"/>
    <col min="2564" max="2564" width="61.140625" style="21" customWidth="1"/>
    <col min="2565" max="2566" width="17.7109375" style="21" customWidth="1"/>
    <col min="2567" max="2567" width="1.140625" style="21" customWidth="1"/>
    <col min="2568" max="2816" width="11.42578125" style="21"/>
    <col min="2817" max="2817" width="0" style="21" hidden="1" customWidth="1"/>
    <col min="2818" max="2818" width="3" style="21" customWidth="1"/>
    <col min="2819" max="2819" width="2.28515625" style="21" customWidth="1"/>
    <col min="2820" max="2820" width="61.140625" style="21" customWidth="1"/>
    <col min="2821" max="2822" width="17.7109375" style="21" customWidth="1"/>
    <col min="2823" max="2823" width="1.140625" style="21" customWidth="1"/>
    <col min="2824" max="3072" width="11.42578125" style="21"/>
    <col min="3073" max="3073" width="0" style="21" hidden="1" customWidth="1"/>
    <col min="3074" max="3074" width="3" style="21" customWidth="1"/>
    <col min="3075" max="3075" width="2.28515625" style="21" customWidth="1"/>
    <col min="3076" max="3076" width="61.140625" style="21" customWidth="1"/>
    <col min="3077" max="3078" width="17.7109375" style="21" customWidth="1"/>
    <col min="3079" max="3079" width="1.140625" style="21" customWidth="1"/>
    <col min="3080" max="3328" width="11.42578125" style="21"/>
    <col min="3329" max="3329" width="0" style="21" hidden="1" customWidth="1"/>
    <col min="3330" max="3330" width="3" style="21" customWidth="1"/>
    <col min="3331" max="3331" width="2.28515625" style="21" customWidth="1"/>
    <col min="3332" max="3332" width="61.140625" style="21" customWidth="1"/>
    <col min="3333" max="3334" width="17.7109375" style="21" customWidth="1"/>
    <col min="3335" max="3335" width="1.140625" style="21" customWidth="1"/>
    <col min="3336" max="3584" width="11.42578125" style="21"/>
    <col min="3585" max="3585" width="0" style="21" hidden="1" customWidth="1"/>
    <col min="3586" max="3586" width="3" style="21" customWidth="1"/>
    <col min="3587" max="3587" width="2.28515625" style="21" customWidth="1"/>
    <col min="3588" max="3588" width="61.140625" style="21" customWidth="1"/>
    <col min="3589" max="3590" width="17.7109375" style="21" customWidth="1"/>
    <col min="3591" max="3591" width="1.140625" style="21" customWidth="1"/>
    <col min="3592" max="3840" width="11.42578125" style="21"/>
    <col min="3841" max="3841" width="0" style="21" hidden="1" customWidth="1"/>
    <col min="3842" max="3842" width="3" style="21" customWidth="1"/>
    <col min="3843" max="3843" width="2.28515625" style="21" customWidth="1"/>
    <col min="3844" max="3844" width="61.140625" style="21" customWidth="1"/>
    <col min="3845" max="3846" width="17.7109375" style="21" customWidth="1"/>
    <col min="3847" max="3847" width="1.140625" style="21" customWidth="1"/>
    <col min="3848" max="4096" width="11.42578125" style="21"/>
    <col min="4097" max="4097" width="0" style="21" hidden="1" customWidth="1"/>
    <col min="4098" max="4098" width="3" style="21" customWidth="1"/>
    <col min="4099" max="4099" width="2.28515625" style="21" customWidth="1"/>
    <col min="4100" max="4100" width="61.140625" style="21" customWidth="1"/>
    <col min="4101" max="4102" width="17.7109375" style="21" customWidth="1"/>
    <col min="4103" max="4103" width="1.140625" style="21" customWidth="1"/>
    <col min="4104" max="4352" width="11.42578125" style="21"/>
    <col min="4353" max="4353" width="0" style="21" hidden="1" customWidth="1"/>
    <col min="4354" max="4354" width="3" style="21" customWidth="1"/>
    <col min="4355" max="4355" width="2.28515625" style="21" customWidth="1"/>
    <col min="4356" max="4356" width="61.140625" style="21" customWidth="1"/>
    <col min="4357" max="4358" width="17.7109375" style="21" customWidth="1"/>
    <col min="4359" max="4359" width="1.140625" style="21" customWidth="1"/>
    <col min="4360" max="4608" width="11.42578125" style="21"/>
    <col min="4609" max="4609" width="0" style="21" hidden="1" customWidth="1"/>
    <col min="4610" max="4610" width="3" style="21" customWidth="1"/>
    <col min="4611" max="4611" width="2.28515625" style="21" customWidth="1"/>
    <col min="4612" max="4612" width="61.140625" style="21" customWidth="1"/>
    <col min="4613" max="4614" width="17.7109375" style="21" customWidth="1"/>
    <col min="4615" max="4615" width="1.140625" style="21" customWidth="1"/>
    <col min="4616" max="4864" width="11.42578125" style="21"/>
    <col min="4865" max="4865" width="0" style="21" hidden="1" customWidth="1"/>
    <col min="4866" max="4866" width="3" style="21" customWidth="1"/>
    <col min="4867" max="4867" width="2.28515625" style="21" customWidth="1"/>
    <col min="4868" max="4868" width="61.140625" style="21" customWidth="1"/>
    <col min="4869" max="4870" width="17.7109375" style="21" customWidth="1"/>
    <col min="4871" max="4871" width="1.140625" style="21" customWidth="1"/>
    <col min="4872" max="5120" width="11.42578125" style="21"/>
    <col min="5121" max="5121" width="0" style="21" hidden="1" customWidth="1"/>
    <col min="5122" max="5122" width="3" style="21" customWidth="1"/>
    <col min="5123" max="5123" width="2.28515625" style="21" customWidth="1"/>
    <col min="5124" max="5124" width="61.140625" style="21" customWidth="1"/>
    <col min="5125" max="5126" width="17.7109375" style="21" customWidth="1"/>
    <col min="5127" max="5127" width="1.140625" style="21" customWidth="1"/>
    <col min="5128" max="5376" width="11.42578125" style="21"/>
    <col min="5377" max="5377" width="0" style="21" hidden="1" customWidth="1"/>
    <col min="5378" max="5378" width="3" style="21" customWidth="1"/>
    <col min="5379" max="5379" width="2.28515625" style="21" customWidth="1"/>
    <col min="5380" max="5380" width="61.140625" style="21" customWidth="1"/>
    <col min="5381" max="5382" width="17.7109375" style="21" customWidth="1"/>
    <col min="5383" max="5383" width="1.140625" style="21" customWidth="1"/>
    <col min="5384" max="5632" width="11.42578125" style="21"/>
    <col min="5633" max="5633" width="0" style="21" hidden="1" customWidth="1"/>
    <col min="5634" max="5634" width="3" style="21" customWidth="1"/>
    <col min="5635" max="5635" width="2.28515625" style="21" customWidth="1"/>
    <col min="5636" max="5636" width="61.140625" style="21" customWidth="1"/>
    <col min="5637" max="5638" width="17.7109375" style="21" customWidth="1"/>
    <col min="5639" max="5639" width="1.140625" style="21" customWidth="1"/>
    <col min="5640" max="5888" width="11.42578125" style="21"/>
    <col min="5889" max="5889" width="0" style="21" hidden="1" customWidth="1"/>
    <col min="5890" max="5890" width="3" style="21" customWidth="1"/>
    <col min="5891" max="5891" width="2.28515625" style="21" customWidth="1"/>
    <col min="5892" max="5892" width="61.140625" style="21" customWidth="1"/>
    <col min="5893" max="5894" width="17.7109375" style="21" customWidth="1"/>
    <col min="5895" max="5895" width="1.140625" style="21" customWidth="1"/>
    <col min="5896" max="6144" width="11.42578125" style="21"/>
    <col min="6145" max="6145" width="0" style="21" hidden="1" customWidth="1"/>
    <col min="6146" max="6146" width="3" style="21" customWidth="1"/>
    <col min="6147" max="6147" width="2.28515625" style="21" customWidth="1"/>
    <col min="6148" max="6148" width="61.140625" style="21" customWidth="1"/>
    <col min="6149" max="6150" width="17.7109375" style="21" customWidth="1"/>
    <col min="6151" max="6151" width="1.140625" style="21" customWidth="1"/>
    <col min="6152" max="6400" width="11.42578125" style="21"/>
    <col min="6401" max="6401" width="0" style="21" hidden="1" customWidth="1"/>
    <col min="6402" max="6402" width="3" style="21" customWidth="1"/>
    <col min="6403" max="6403" width="2.28515625" style="21" customWidth="1"/>
    <col min="6404" max="6404" width="61.140625" style="21" customWidth="1"/>
    <col min="6405" max="6406" width="17.7109375" style="21" customWidth="1"/>
    <col min="6407" max="6407" width="1.140625" style="21" customWidth="1"/>
    <col min="6408" max="6656" width="11.42578125" style="21"/>
    <col min="6657" max="6657" width="0" style="21" hidden="1" customWidth="1"/>
    <col min="6658" max="6658" width="3" style="21" customWidth="1"/>
    <col min="6659" max="6659" width="2.28515625" style="21" customWidth="1"/>
    <col min="6660" max="6660" width="61.140625" style="21" customWidth="1"/>
    <col min="6661" max="6662" width="17.7109375" style="21" customWidth="1"/>
    <col min="6663" max="6663" width="1.140625" style="21" customWidth="1"/>
    <col min="6664" max="6912" width="11.42578125" style="21"/>
    <col min="6913" max="6913" width="0" style="21" hidden="1" customWidth="1"/>
    <col min="6914" max="6914" width="3" style="21" customWidth="1"/>
    <col min="6915" max="6915" width="2.28515625" style="21" customWidth="1"/>
    <col min="6916" max="6916" width="61.140625" style="21" customWidth="1"/>
    <col min="6917" max="6918" width="17.7109375" style="21" customWidth="1"/>
    <col min="6919" max="6919" width="1.140625" style="21" customWidth="1"/>
    <col min="6920" max="7168" width="11.42578125" style="21"/>
    <col min="7169" max="7169" width="0" style="21" hidden="1" customWidth="1"/>
    <col min="7170" max="7170" width="3" style="21" customWidth="1"/>
    <col min="7171" max="7171" width="2.28515625" style="21" customWidth="1"/>
    <col min="7172" max="7172" width="61.140625" style="21" customWidth="1"/>
    <col min="7173" max="7174" width="17.7109375" style="21" customWidth="1"/>
    <col min="7175" max="7175" width="1.140625" style="21" customWidth="1"/>
    <col min="7176" max="7424" width="11.42578125" style="21"/>
    <col min="7425" max="7425" width="0" style="21" hidden="1" customWidth="1"/>
    <col min="7426" max="7426" width="3" style="21" customWidth="1"/>
    <col min="7427" max="7427" width="2.28515625" style="21" customWidth="1"/>
    <col min="7428" max="7428" width="61.140625" style="21" customWidth="1"/>
    <col min="7429" max="7430" width="17.7109375" style="21" customWidth="1"/>
    <col min="7431" max="7431" width="1.140625" style="21" customWidth="1"/>
    <col min="7432" max="7680" width="11.42578125" style="21"/>
    <col min="7681" max="7681" width="0" style="21" hidden="1" customWidth="1"/>
    <col min="7682" max="7682" width="3" style="21" customWidth="1"/>
    <col min="7683" max="7683" width="2.28515625" style="21" customWidth="1"/>
    <col min="7684" max="7684" width="61.140625" style="21" customWidth="1"/>
    <col min="7685" max="7686" width="17.7109375" style="21" customWidth="1"/>
    <col min="7687" max="7687" width="1.140625" style="21" customWidth="1"/>
    <col min="7688" max="7936" width="11.42578125" style="21"/>
    <col min="7937" max="7937" width="0" style="21" hidden="1" customWidth="1"/>
    <col min="7938" max="7938" width="3" style="21" customWidth="1"/>
    <col min="7939" max="7939" width="2.28515625" style="21" customWidth="1"/>
    <col min="7940" max="7940" width="61.140625" style="21" customWidth="1"/>
    <col min="7941" max="7942" width="17.7109375" style="21" customWidth="1"/>
    <col min="7943" max="7943" width="1.140625" style="21" customWidth="1"/>
    <col min="7944" max="8192" width="11.42578125" style="21"/>
    <col min="8193" max="8193" width="0" style="21" hidden="1" customWidth="1"/>
    <col min="8194" max="8194" width="3" style="21" customWidth="1"/>
    <col min="8195" max="8195" width="2.28515625" style="21" customWidth="1"/>
    <col min="8196" max="8196" width="61.140625" style="21" customWidth="1"/>
    <col min="8197" max="8198" width="17.7109375" style="21" customWidth="1"/>
    <col min="8199" max="8199" width="1.140625" style="21" customWidth="1"/>
    <col min="8200" max="8448" width="11.42578125" style="21"/>
    <col min="8449" max="8449" width="0" style="21" hidden="1" customWidth="1"/>
    <col min="8450" max="8450" width="3" style="21" customWidth="1"/>
    <col min="8451" max="8451" width="2.28515625" style="21" customWidth="1"/>
    <col min="8452" max="8452" width="61.140625" style="21" customWidth="1"/>
    <col min="8453" max="8454" width="17.7109375" style="21" customWidth="1"/>
    <col min="8455" max="8455" width="1.140625" style="21" customWidth="1"/>
    <col min="8456" max="8704" width="11.42578125" style="21"/>
    <col min="8705" max="8705" width="0" style="21" hidden="1" customWidth="1"/>
    <col min="8706" max="8706" width="3" style="21" customWidth="1"/>
    <col min="8707" max="8707" width="2.28515625" style="21" customWidth="1"/>
    <col min="8708" max="8708" width="61.140625" style="21" customWidth="1"/>
    <col min="8709" max="8710" width="17.7109375" style="21" customWidth="1"/>
    <col min="8711" max="8711" width="1.140625" style="21" customWidth="1"/>
    <col min="8712" max="8960" width="11.42578125" style="21"/>
    <col min="8961" max="8961" width="0" style="21" hidden="1" customWidth="1"/>
    <col min="8962" max="8962" width="3" style="21" customWidth="1"/>
    <col min="8963" max="8963" width="2.28515625" style="21" customWidth="1"/>
    <col min="8964" max="8964" width="61.140625" style="21" customWidth="1"/>
    <col min="8965" max="8966" width="17.7109375" style="21" customWidth="1"/>
    <col min="8967" max="8967" width="1.140625" style="21" customWidth="1"/>
    <col min="8968" max="9216" width="11.42578125" style="21"/>
    <col min="9217" max="9217" width="0" style="21" hidden="1" customWidth="1"/>
    <col min="9218" max="9218" width="3" style="21" customWidth="1"/>
    <col min="9219" max="9219" width="2.28515625" style="21" customWidth="1"/>
    <col min="9220" max="9220" width="61.140625" style="21" customWidth="1"/>
    <col min="9221" max="9222" width="17.7109375" style="21" customWidth="1"/>
    <col min="9223" max="9223" width="1.140625" style="21" customWidth="1"/>
    <col min="9224" max="9472" width="11.42578125" style="21"/>
    <col min="9473" max="9473" width="0" style="21" hidden="1" customWidth="1"/>
    <col min="9474" max="9474" width="3" style="21" customWidth="1"/>
    <col min="9475" max="9475" width="2.28515625" style="21" customWidth="1"/>
    <col min="9476" max="9476" width="61.140625" style="21" customWidth="1"/>
    <col min="9477" max="9478" width="17.7109375" style="21" customWidth="1"/>
    <col min="9479" max="9479" width="1.140625" style="21" customWidth="1"/>
    <col min="9480" max="9728" width="11.42578125" style="21"/>
    <col min="9729" max="9729" width="0" style="21" hidden="1" customWidth="1"/>
    <col min="9730" max="9730" width="3" style="21" customWidth="1"/>
    <col min="9731" max="9731" width="2.28515625" style="21" customWidth="1"/>
    <col min="9732" max="9732" width="61.140625" style="21" customWidth="1"/>
    <col min="9733" max="9734" width="17.7109375" style="21" customWidth="1"/>
    <col min="9735" max="9735" width="1.140625" style="21" customWidth="1"/>
    <col min="9736" max="9984" width="11.42578125" style="21"/>
    <col min="9985" max="9985" width="0" style="21" hidden="1" customWidth="1"/>
    <col min="9986" max="9986" width="3" style="21" customWidth="1"/>
    <col min="9987" max="9987" width="2.28515625" style="21" customWidth="1"/>
    <col min="9988" max="9988" width="61.140625" style="21" customWidth="1"/>
    <col min="9989" max="9990" width="17.7109375" style="21" customWidth="1"/>
    <col min="9991" max="9991" width="1.140625" style="21" customWidth="1"/>
    <col min="9992" max="10240" width="11.42578125" style="21"/>
    <col min="10241" max="10241" width="0" style="21" hidden="1" customWidth="1"/>
    <col min="10242" max="10242" width="3" style="21" customWidth="1"/>
    <col min="10243" max="10243" width="2.28515625" style="21" customWidth="1"/>
    <col min="10244" max="10244" width="61.140625" style="21" customWidth="1"/>
    <col min="10245" max="10246" width="17.7109375" style="21" customWidth="1"/>
    <col min="10247" max="10247" width="1.140625" style="21" customWidth="1"/>
    <col min="10248" max="10496" width="11.42578125" style="21"/>
    <col min="10497" max="10497" width="0" style="21" hidden="1" customWidth="1"/>
    <col min="10498" max="10498" width="3" style="21" customWidth="1"/>
    <col min="10499" max="10499" width="2.28515625" style="21" customWidth="1"/>
    <col min="10500" max="10500" width="61.140625" style="21" customWidth="1"/>
    <col min="10501" max="10502" width="17.7109375" style="21" customWidth="1"/>
    <col min="10503" max="10503" width="1.140625" style="21" customWidth="1"/>
    <col min="10504" max="10752" width="11.42578125" style="21"/>
    <col min="10753" max="10753" width="0" style="21" hidden="1" customWidth="1"/>
    <col min="10754" max="10754" width="3" style="21" customWidth="1"/>
    <col min="10755" max="10755" width="2.28515625" style="21" customWidth="1"/>
    <col min="10756" max="10756" width="61.140625" style="21" customWidth="1"/>
    <col min="10757" max="10758" width="17.7109375" style="21" customWidth="1"/>
    <col min="10759" max="10759" width="1.140625" style="21" customWidth="1"/>
    <col min="10760" max="11008" width="11.42578125" style="21"/>
    <col min="11009" max="11009" width="0" style="21" hidden="1" customWidth="1"/>
    <col min="11010" max="11010" width="3" style="21" customWidth="1"/>
    <col min="11011" max="11011" width="2.28515625" style="21" customWidth="1"/>
    <col min="11012" max="11012" width="61.140625" style="21" customWidth="1"/>
    <col min="11013" max="11014" width="17.7109375" style="21" customWidth="1"/>
    <col min="11015" max="11015" width="1.140625" style="21" customWidth="1"/>
    <col min="11016" max="11264" width="11.42578125" style="21"/>
    <col min="11265" max="11265" width="0" style="21" hidden="1" customWidth="1"/>
    <col min="11266" max="11266" width="3" style="21" customWidth="1"/>
    <col min="11267" max="11267" width="2.28515625" style="21" customWidth="1"/>
    <col min="11268" max="11268" width="61.140625" style="21" customWidth="1"/>
    <col min="11269" max="11270" width="17.7109375" style="21" customWidth="1"/>
    <col min="11271" max="11271" width="1.140625" style="21" customWidth="1"/>
    <col min="11272" max="11520" width="11.42578125" style="21"/>
    <col min="11521" max="11521" width="0" style="21" hidden="1" customWidth="1"/>
    <col min="11522" max="11522" width="3" style="21" customWidth="1"/>
    <col min="11523" max="11523" width="2.28515625" style="21" customWidth="1"/>
    <col min="11524" max="11524" width="61.140625" style="21" customWidth="1"/>
    <col min="11525" max="11526" width="17.7109375" style="21" customWidth="1"/>
    <col min="11527" max="11527" width="1.140625" style="21" customWidth="1"/>
    <col min="11528" max="11776" width="11.42578125" style="21"/>
    <col min="11777" max="11777" width="0" style="21" hidden="1" customWidth="1"/>
    <col min="11778" max="11778" width="3" style="21" customWidth="1"/>
    <col min="11779" max="11779" width="2.28515625" style="21" customWidth="1"/>
    <col min="11780" max="11780" width="61.140625" style="21" customWidth="1"/>
    <col min="11781" max="11782" width="17.7109375" style="21" customWidth="1"/>
    <col min="11783" max="11783" width="1.140625" style="21" customWidth="1"/>
    <col min="11784" max="12032" width="11.42578125" style="21"/>
    <col min="12033" max="12033" width="0" style="21" hidden="1" customWidth="1"/>
    <col min="12034" max="12034" width="3" style="21" customWidth="1"/>
    <col min="12035" max="12035" width="2.28515625" style="21" customWidth="1"/>
    <col min="12036" max="12036" width="61.140625" style="21" customWidth="1"/>
    <col min="12037" max="12038" width="17.7109375" style="21" customWidth="1"/>
    <col min="12039" max="12039" width="1.140625" style="21" customWidth="1"/>
    <col min="12040" max="12288" width="11.42578125" style="21"/>
    <col min="12289" max="12289" width="0" style="21" hidden="1" customWidth="1"/>
    <col min="12290" max="12290" width="3" style="21" customWidth="1"/>
    <col min="12291" max="12291" width="2.28515625" style="21" customWidth="1"/>
    <col min="12292" max="12292" width="61.140625" style="21" customWidth="1"/>
    <col min="12293" max="12294" width="17.7109375" style="21" customWidth="1"/>
    <col min="12295" max="12295" width="1.140625" style="21" customWidth="1"/>
    <col min="12296" max="12544" width="11.42578125" style="21"/>
    <col min="12545" max="12545" width="0" style="21" hidden="1" customWidth="1"/>
    <col min="12546" max="12546" width="3" style="21" customWidth="1"/>
    <col min="12547" max="12547" width="2.28515625" style="21" customWidth="1"/>
    <col min="12548" max="12548" width="61.140625" style="21" customWidth="1"/>
    <col min="12549" max="12550" width="17.7109375" style="21" customWidth="1"/>
    <col min="12551" max="12551" width="1.140625" style="21" customWidth="1"/>
    <col min="12552" max="12800" width="11.42578125" style="21"/>
    <col min="12801" max="12801" width="0" style="21" hidden="1" customWidth="1"/>
    <col min="12802" max="12802" width="3" style="21" customWidth="1"/>
    <col min="12803" max="12803" width="2.28515625" style="21" customWidth="1"/>
    <col min="12804" max="12804" width="61.140625" style="21" customWidth="1"/>
    <col min="12805" max="12806" width="17.7109375" style="21" customWidth="1"/>
    <col min="12807" max="12807" width="1.140625" style="21" customWidth="1"/>
    <col min="12808" max="13056" width="11.42578125" style="21"/>
    <col min="13057" max="13057" width="0" style="21" hidden="1" customWidth="1"/>
    <col min="13058" max="13058" width="3" style="21" customWidth="1"/>
    <col min="13059" max="13059" width="2.28515625" style="21" customWidth="1"/>
    <col min="13060" max="13060" width="61.140625" style="21" customWidth="1"/>
    <col min="13061" max="13062" width="17.7109375" style="21" customWidth="1"/>
    <col min="13063" max="13063" width="1.140625" style="21" customWidth="1"/>
    <col min="13064" max="13312" width="11.42578125" style="21"/>
    <col min="13313" max="13313" width="0" style="21" hidden="1" customWidth="1"/>
    <col min="13314" max="13314" width="3" style="21" customWidth="1"/>
    <col min="13315" max="13315" width="2.28515625" style="21" customWidth="1"/>
    <col min="13316" max="13316" width="61.140625" style="21" customWidth="1"/>
    <col min="13317" max="13318" width="17.7109375" style="21" customWidth="1"/>
    <col min="13319" max="13319" width="1.140625" style="21" customWidth="1"/>
    <col min="13320" max="13568" width="11.42578125" style="21"/>
    <col min="13569" max="13569" width="0" style="21" hidden="1" customWidth="1"/>
    <col min="13570" max="13570" width="3" style="21" customWidth="1"/>
    <col min="13571" max="13571" width="2.28515625" style="21" customWidth="1"/>
    <col min="13572" max="13572" width="61.140625" style="21" customWidth="1"/>
    <col min="13573" max="13574" width="17.7109375" style="21" customWidth="1"/>
    <col min="13575" max="13575" width="1.140625" style="21" customWidth="1"/>
    <col min="13576" max="13824" width="11.42578125" style="21"/>
    <col min="13825" max="13825" width="0" style="21" hidden="1" customWidth="1"/>
    <col min="13826" max="13826" width="3" style="21" customWidth="1"/>
    <col min="13827" max="13827" width="2.28515625" style="21" customWidth="1"/>
    <col min="13828" max="13828" width="61.140625" style="21" customWidth="1"/>
    <col min="13829" max="13830" width="17.7109375" style="21" customWidth="1"/>
    <col min="13831" max="13831" width="1.140625" style="21" customWidth="1"/>
    <col min="13832" max="14080" width="11.42578125" style="21"/>
    <col min="14081" max="14081" width="0" style="21" hidden="1" customWidth="1"/>
    <col min="14082" max="14082" width="3" style="21" customWidth="1"/>
    <col min="14083" max="14083" width="2.28515625" style="21" customWidth="1"/>
    <col min="14084" max="14084" width="61.140625" style="21" customWidth="1"/>
    <col min="14085" max="14086" width="17.7109375" style="21" customWidth="1"/>
    <col min="14087" max="14087" width="1.140625" style="21" customWidth="1"/>
    <col min="14088" max="14336" width="11.42578125" style="21"/>
    <col min="14337" max="14337" width="0" style="21" hidden="1" customWidth="1"/>
    <col min="14338" max="14338" width="3" style="21" customWidth="1"/>
    <col min="14339" max="14339" width="2.28515625" style="21" customWidth="1"/>
    <col min="14340" max="14340" width="61.140625" style="21" customWidth="1"/>
    <col min="14341" max="14342" width="17.7109375" style="21" customWidth="1"/>
    <col min="14343" max="14343" width="1.140625" style="21" customWidth="1"/>
    <col min="14344" max="14592" width="11.42578125" style="21"/>
    <col min="14593" max="14593" width="0" style="21" hidden="1" customWidth="1"/>
    <col min="14594" max="14594" width="3" style="21" customWidth="1"/>
    <col min="14595" max="14595" width="2.28515625" style="21" customWidth="1"/>
    <col min="14596" max="14596" width="61.140625" style="21" customWidth="1"/>
    <col min="14597" max="14598" width="17.7109375" style="21" customWidth="1"/>
    <col min="14599" max="14599" width="1.140625" style="21" customWidth="1"/>
    <col min="14600" max="14848" width="11.42578125" style="21"/>
    <col min="14849" max="14849" width="0" style="21" hidden="1" customWidth="1"/>
    <col min="14850" max="14850" width="3" style="21" customWidth="1"/>
    <col min="14851" max="14851" width="2.28515625" style="21" customWidth="1"/>
    <col min="14852" max="14852" width="61.140625" style="21" customWidth="1"/>
    <col min="14853" max="14854" width="17.7109375" style="21" customWidth="1"/>
    <col min="14855" max="14855" width="1.140625" style="21" customWidth="1"/>
    <col min="14856" max="15104" width="11.42578125" style="21"/>
    <col min="15105" max="15105" width="0" style="21" hidden="1" customWidth="1"/>
    <col min="15106" max="15106" width="3" style="21" customWidth="1"/>
    <col min="15107" max="15107" width="2.28515625" style="21" customWidth="1"/>
    <col min="15108" max="15108" width="61.140625" style="21" customWidth="1"/>
    <col min="15109" max="15110" width="17.7109375" style="21" customWidth="1"/>
    <col min="15111" max="15111" width="1.140625" style="21" customWidth="1"/>
    <col min="15112" max="15360" width="11.42578125" style="21"/>
    <col min="15361" max="15361" width="0" style="21" hidden="1" customWidth="1"/>
    <col min="15362" max="15362" width="3" style="21" customWidth="1"/>
    <col min="15363" max="15363" width="2.28515625" style="21" customWidth="1"/>
    <col min="15364" max="15364" width="61.140625" style="21" customWidth="1"/>
    <col min="15365" max="15366" width="17.7109375" style="21" customWidth="1"/>
    <col min="15367" max="15367" width="1.140625" style="21" customWidth="1"/>
    <col min="15368" max="15616" width="11.42578125" style="21"/>
    <col min="15617" max="15617" width="0" style="21" hidden="1" customWidth="1"/>
    <col min="15618" max="15618" width="3" style="21" customWidth="1"/>
    <col min="15619" max="15619" width="2.28515625" style="21" customWidth="1"/>
    <col min="15620" max="15620" width="61.140625" style="21" customWidth="1"/>
    <col min="15621" max="15622" width="17.7109375" style="21" customWidth="1"/>
    <col min="15623" max="15623" width="1.140625" style="21" customWidth="1"/>
    <col min="15624" max="15872" width="11.42578125" style="21"/>
    <col min="15873" max="15873" width="0" style="21" hidden="1" customWidth="1"/>
    <col min="15874" max="15874" width="3" style="21" customWidth="1"/>
    <col min="15875" max="15875" width="2.28515625" style="21" customWidth="1"/>
    <col min="15876" max="15876" width="61.140625" style="21" customWidth="1"/>
    <col min="15877" max="15878" width="17.7109375" style="21" customWidth="1"/>
    <col min="15879" max="15879" width="1.140625" style="21" customWidth="1"/>
    <col min="15880" max="16128" width="11.42578125" style="21"/>
    <col min="16129" max="16129" width="0" style="21" hidden="1" customWidth="1"/>
    <col min="16130" max="16130" width="3" style="21" customWidth="1"/>
    <col min="16131" max="16131" width="2.28515625" style="21" customWidth="1"/>
    <col min="16132" max="16132" width="61.140625" style="21" customWidth="1"/>
    <col min="16133" max="16134" width="17.7109375" style="21" customWidth="1"/>
    <col min="16135" max="16135" width="1.140625" style="21" customWidth="1"/>
    <col min="16136" max="16384" width="11.42578125" style="21"/>
  </cols>
  <sheetData>
    <row r="1" spans="1:7">
      <c r="A1" s="20"/>
      <c r="B1" s="20"/>
      <c r="C1" s="20"/>
      <c r="D1" s="20"/>
      <c r="E1" s="20"/>
      <c r="F1" s="20"/>
      <c r="G1" s="20"/>
    </row>
    <row r="2" spans="1:7">
      <c r="A2" s="20"/>
      <c r="B2" s="75"/>
      <c r="C2" s="75"/>
      <c r="D2" s="482"/>
      <c r="E2" s="466"/>
      <c r="F2" s="20"/>
      <c r="G2" s="20"/>
    </row>
    <row r="3" spans="1:7">
      <c r="A3" s="20"/>
      <c r="B3" s="22" t="s">
        <v>12</v>
      </c>
      <c r="C3" s="20"/>
      <c r="D3" s="482"/>
      <c r="E3" s="466"/>
      <c r="F3" s="20"/>
      <c r="G3" s="20"/>
    </row>
    <row r="4" spans="1:7" s="69" customFormat="1">
      <c r="A4" s="42"/>
      <c r="B4" s="23" t="s">
        <v>13</v>
      </c>
      <c r="C4" s="42"/>
      <c r="D4" s="482"/>
      <c r="E4" s="466"/>
      <c r="G4" s="42"/>
    </row>
    <row r="5" spans="1:7" ht="18">
      <c r="A5" s="20"/>
      <c r="B5" s="4860"/>
      <c r="C5" s="4860"/>
      <c r="D5" s="4860"/>
      <c r="E5" s="4860"/>
      <c r="F5" s="24" t="s">
        <v>465</v>
      </c>
      <c r="G5" s="20"/>
    </row>
    <row r="6" spans="1:7" ht="15.75">
      <c r="A6" s="20"/>
      <c r="B6" s="4824" t="s">
        <v>466</v>
      </c>
      <c r="C6" s="4824"/>
      <c r="D6" s="4824"/>
      <c r="E6" s="4824"/>
      <c r="F6" s="4824"/>
      <c r="G6" s="20"/>
    </row>
    <row r="7" spans="1:7">
      <c r="A7" s="20"/>
      <c r="B7" s="4830" t="s">
        <v>1495</v>
      </c>
      <c r="C7" s="4830"/>
      <c r="D7" s="4830"/>
      <c r="E7" s="4830"/>
      <c r="F7" s="4830"/>
      <c r="G7" s="20"/>
    </row>
    <row r="8" spans="1:7">
      <c r="A8" s="20"/>
      <c r="B8" s="4826" t="s">
        <v>16</v>
      </c>
      <c r="C8" s="4826"/>
      <c r="D8" s="4826"/>
      <c r="E8" s="4826"/>
      <c r="F8" s="4826"/>
      <c r="G8" s="20"/>
    </row>
    <row r="9" spans="1:7">
      <c r="A9" s="20"/>
      <c r="B9" s="4861" t="s">
        <v>467</v>
      </c>
      <c r="C9" s="4861"/>
      <c r="D9" s="4861"/>
      <c r="E9" s="483"/>
      <c r="F9" s="20"/>
      <c r="G9" s="20"/>
    </row>
    <row r="10" spans="1:7">
      <c r="A10" s="20"/>
      <c r="B10" s="4859" t="s">
        <v>468</v>
      </c>
      <c r="C10" s="4859"/>
      <c r="D10" s="4859"/>
      <c r="E10" s="1497"/>
      <c r="F10" s="20"/>
      <c r="G10" s="20"/>
    </row>
    <row r="11" spans="1:7" ht="12.75" customHeight="1">
      <c r="A11" s="20"/>
      <c r="B11" s="4851" t="s">
        <v>346</v>
      </c>
      <c r="C11" s="4851"/>
      <c r="D11" s="4852"/>
      <c r="E11" s="4855" t="s">
        <v>1496</v>
      </c>
      <c r="F11" s="4857" t="s">
        <v>1405</v>
      </c>
      <c r="G11" s="20"/>
    </row>
    <row r="12" spans="1:7">
      <c r="A12" s="20"/>
      <c r="B12" s="4853"/>
      <c r="C12" s="4853"/>
      <c r="D12" s="4854"/>
      <c r="E12" s="4856"/>
      <c r="F12" s="4858"/>
      <c r="G12" s="20"/>
    </row>
    <row r="13" spans="1:7" ht="15" customHeight="1">
      <c r="A13" s="738"/>
      <c r="B13" s="1537" t="s">
        <v>469</v>
      </c>
      <c r="C13" s="4844" t="s">
        <v>470</v>
      </c>
      <c r="D13" s="4845"/>
      <c r="E13" s="485"/>
      <c r="F13" s="1538"/>
      <c r="G13" s="20"/>
    </row>
    <row r="14" spans="1:7" ht="35.25" customHeight="1">
      <c r="A14" s="738"/>
      <c r="B14" s="1539"/>
      <c r="C14" s="484"/>
      <c r="D14" s="1540" t="s">
        <v>471</v>
      </c>
      <c r="E14" s="488" t="s">
        <v>1374</v>
      </c>
      <c r="F14" s="488" t="s">
        <v>1374</v>
      </c>
      <c r="G14" s="20"/>
    </row>
    <row r="15" spans="1:7" ht="15" customHeight="1">
      <c r="A15" s="738"/>
      <c r="B15" s="1539"/>
      <c r="C15" s="484"/>
      <c r="D15" s="1540" t="s">
        <v>472</v>
      </c>
      <c r="E15" s="488" t="s">
        <v>1375</v>
      </c>
      <c r="F15" s="488" t="s">
        <v>1375</v>
      </c>
      <c r="G15" s="20"/>
    </row>
    <row r="16" spans="1:7" ht="28.5" customHeight="1">
      <c r="A16" s="738"/>
      <c r="B16" s="1539"/>
      <c r="C16" s="484"/>
      <c r="D16" s="1540" t="s">
        <v>473</v>
      </c>
      <c r="E16" s="488" t="s">
        <v>1376</v>
      </c>
      <c r="F16" s="488" t="s">
        <v>1376</v>
      </c>
      <c r="G16" s="20"/>
    </row>
    <row r="17" spans="1:7" ht="15" customHeight="1">
      <c r="A17" s="738"/>
      <c r="B17" s="1539"/>
      <c r="C17" s="484"/>
      <c r="D17" s="1540" t="s">
        <v>474</v>
      </c>
      <c r="E17" s="488" t="s">
        <v>1377</v>
      </c>
      <c r="F17" s="488" t="s">
        <v>1377</v>
      </c>
      <c r="G17" s="20"/>
    </row>
    <row r="18" spans="1:7" ht="15" customHeight="1">
      <c r="A18" s="738"/>
      <c r="B18" s="1539"/>
      <c r="C18" s="484"/>
      <c r="D18" s="1541" t="s">
        <v>475</v>
      </c>
      <c r="E18" s="488" t="s">
        <v>1474</v>
      </c>
      <c r="F18" s="488" t="s">
        <v>1474</v>
      </c>
      <c r="G18" s="20"/>
    </row>
    <row r="19" spans="1:7" ht="26.25" customHeight="1">
      <c r="A19" s="738"/>
      <c r="B19" s="1539"/>
      <c r="C19" s="484"/>
      <c r="D19" s="1540" t="s">
        <v>476</v>
      </c>
      <c r="E19" s="488" t="s">
        <v>1378</v>
      </c>
      <c r="F19" s="488" t="s">
        <v>1378</v>
      </c>
      <c r="G19" s="20"/>
    </row>
    <row r="20" spans="1:7" ht="15" customHeight="1">
      <c r="A20" s="738"/>
      <c r="B20" s="1539"/>
      <c r="C20" s="484"/>
      <c r="D20" s="1542" t="s">
        <v>477</v>
      </c>
      <c r="E20" s="489"/>
      <c r="F20" s="489"/>
      <c r="G20" s="20"/>
    </row>
    <row r="21" spans="1:7" ht="23.25" customHeight="1">
      <c r="A21" s="738"/>
      <c r="B21" s="1539"/>
      <c r="C21" s="484"/>
      <c r="D21" s="1540" t="s">
        <v>478</v>
      </c>
      <c r="E21" s="488" t="s">
        <v>1379</v>
      </c>
      <c r="F21" s="488" t="s">
        <v>1379</v>
      </c>
      <c r="G21" s="20"/>
    </row>
    <row r="22" spans="1:7" ht="24.75" customHeight="1">
      <c r="A22" s="738"/>
      <c r="B22" s="1539"/>
      <c r="C22" s="484"/>
      <c r="D22" s="1540" t="s">
        <v>479</v>
      </c>
      <c r="E22" s="488" t="s">
        <v>1380</v>
      </c>
      <c r="F22" s="488" t="s">
        <v>1380</v>
      </c>
      <c r="G22" s="20"/>
    </row>
    <row r="23" spans="1:7" ht="15" customHeight="1">
      <c r="A23" s="738"/>
      <c r="B23" s="1539"/>
      <c r="C23" s="484"/>
      <c r="D23" s="1540" t="s">
        <v>480</v>
      </c>
      <c r="E23" s="488" t="s">
        <v>1381</v>
      </c>
      <c r="F23" s="488" t="s">
        <v>1381</v>
      </c>
      <c r="G23" s="20"/>
    </row>
    <row r="24" spans="1:7" ht="15" customHeight="1">
      <c r="A24" s="738"/>
      <c r="B24" s="1539"/>
      <c r="C24" s="484"/>
      <c r="D24" s="1540" t="s">
        <v>481</v>
      </c>
      <c r="E24" s="488" t="s">
        <v>1382</v>
      </c>
      <c r="F24" s="488" t="s">
        <v>1382</v>
      </c>
      <c r="G24" s="20"/>
    </row>
    <row r="25" spans="1:7" ht="15" customHeight="1">
      <c r="A25" s="738"/>
      <c r="B25" s="1539"/>
      <c r="C25" s="484"/>
      <c r="D25" s="1540" t="s">
        <v>482</v>
      </c>
      <c r="E25" s="488" t="s">
        <v>1383</v>
      </c>
      <c r="F25" s="488" t="s">
        <v>1383</v>
      </c>
      <c r="G25" s="20"/>
    </row>
    <row r="26" spans="1:7" ht="15" customHeight="1">
      <c r="A26" s="738"/>
      <c r="B26" s="1539"/>
      <c r="C26" s="484"/>
      <c r="D26" s="1540" t="s">
        <v>483</v>
      </c>
      <c r="E26" s="488" t="s">
        <v>1384</v>
      </c>
      <c r="F26" s="488" t="s">
        <v>1384</v>
      </c>
      <c r="G26" s="20"/>
    </row>
    <row r="27" spans="1:7" ht="15" customHeight="1">
      <c r="A27" s="738"/>
      <c r="B27" s="1539"/>
      <c r="C27" s="484"/>
      <c r="D27" s="1543" t="s">
        <v>484</v>
      </c>
      <c r="E27" s="488">
        <v>5402.01</v>
      </c>
      <c r="F27" s="488">
        <v>5402.01</v>
      </c>
      <c r="G27" s="20"/>
    </row>
    <row r="28" spans="1:7" ht="27.75" customHeight="1">
      <c r="A28" s="738"/>
      <c r="B28" s="1539"/>
      <c r="C28" s="484"/>
      <c r="D28" s="1540" t="s">
        <v>485</v>
      </c>
      <c r="E28" s="488" t="s">
        <v>1385</v>
      </c>
      <c r="F28" s="488" t="s">
        <v>1385</v>
      </c>
      <c r="G28" s="20"/>
    </row>
    <row r="29" spans="1:7" ht="15" customHeight="1">
      <c r="A29" s="738"/>
      <c r="B29" s="1544"/>
      <c r="C29" s="491"/>
      <c r="D29" s="4848" t="s">
        <v>1368</v>
      </c>
      <c r="E29" s="5977"/>
      <c r="F29" s="5977"/>
      <c r="G29" s="20"/>
    </row>
    <row r="30" spans="1:7" ht="15" customHeight="1">
      <c r="A30" s="738"/>
      <c r="B30" s="1198"/>
      <c r="C30" s="493"/>
      <c r="D30" s="5976"/>
      <c r="E30" s="5978"/>
      <c r="F30" s="5978"/>
      <c r="G30" s="20"/>
    </row>
    <row r="31" spans="1:7" ht="15" customHeight="1">
      <c r="A31" s="738"/>
      <c r="B31" s="1545" t="s">
        <v>486</v>
      </c>
      <c r="C31" s="4844" t="s">
        <v>487</v>
      </c>
      <c r="D31" s="4845"/>
      <c r="E31" s="489"/>
      <c r="F31" s="489"/>
      <c r="G31" s="20"/>
    </row>
    <row r="32" spans="1:7" ht="15" customHeight="1">
      <c r="A32" s="738"/>
      <c r="B32" s="1539"/>
      <c r="C32" s="487"/>
      <c r="D32" s="1543" t="s">
        <v>488</v>
      </c>
      <c r="E32" s="489" t="s">
        <v>1386</v>
      </c>
      <c r="F32" s="489" t="s">
        <v>1386</v>
      </c>
      <c r="G32" s="20"/>
    </row>
    <row r="33" spans="1:7" ht="15" customHeight="1">
      <c r="A33" s="738"/>
      <c r="B33" s="1539"/>
      <c r="C33" s="487"/>
      <c r="D33" s="1543" t="s">
        <v>489</v>
      </c>
      <c r="E33" s="489" t="s">
        <v>1387</v>
      </c>
      <c r="F33" s="489" t="s">
        <v>1387</v>
      </c>
      <c r="G33" s="20"/>
    </row>
    <row r="34" spans="1:7" ht="15" customHeight="1">
      <c r="A34" s="20"/>
      <c r="B34" s="486"/>
      <c r="C34" s="487"/>
      <c r="D34" s="1543" t="s">
        <v>490</v>
      </c>
      <c r="E34" s="489" t="s">
        <v>1388</v>
      </c>
      <c r="F34" s="489" t="s">
        <v>1388</v>
      </c>
      <c r="G34" s="20"/>
    </row>
    <row r="35" spans="1:7" ht="25.5" customHeight="1">
      <c r="A35" s="20"/>
      <c r="B35" s="486"/>
      <c r="C35" s="487"/>
      <c r="D35" s="1540" t="s">
        <v>476</v>
      </c>
      <c r="E35" s="488" t="s">
        <v>1389</v>
      </c>
      <c r="F35" s="488" t="s">
        <v>1389</v>
      </c>
      <c r="G35" s="20"/>
    </row>
    <row r="36" spans="1:7" ht="15" customHeight="1">
      <c r="A36" s="20"/>
      <c r="B36" s="486"/>
      <c r="C36" s="487"/>
      <c r="D36" s="1542" t="s">
        <v>477</v>
      </c>
      <c r="E36" s="489"/>
      <c r="F36" s="489"/>
      <c r="G36" s="20"/>
    </row>
    <row r="37" spans="1:7" ht="15" customHeight="1">
      <c r="A37" s="20"/>
      <c r="B37" s="486"/>
      <c r="C37" s="487"/>
      <c r="D37" s="1546" t="s">
        <v>491</v>
      </c>
      <c r="E37" s="489" t="s">
        <v>1390</v>
      </c>
      <c r="F37" s="489" t="s">
        <v>1390</v>
      </c>
      <c r="G37" s="20"/>
    </row>
    <row r="38" spans="1:7" ht="15" customHeight="1">
      <c r="A38" s="20"/>
      <c r="B38" s="486"/>
      <c r="C38" s="487"/>
      <c r="D38" s="1543" t="s">
        <v>492</v>
      </c>
      <c r="E38" s="489" t="s">
        <v>1391</v>
      </c>
      <c r="F38" s="489" t="s">
        <v>1391</v>
      </c>
      <c r="G38" s="20"/>
    </row>
    <row r="39" spans="1:7" ht="15" customHeight="1">
      <c r="A39" s="20"/>
      <c r="B39" s="486"/>
      <c r="C39" s="487"/>
      <c r="D39" s="1543" t="s">
        <v>493</v>
      </c>
      <c r="E39" s="489" t="s">
        <v>1392</v>
      </c>
      <c r="F39" s="489" t="s">
        <v>1392</v>
      </c>
      <c r="G39" s="20"/>
    </row>
    <row r="40" spans="1:7" ht="15" customHeight="1">
      <c r="A40" s="20"/>
      <c r="B40" s="486"/>
      <c r="C40" s="487"/>
      <c r="D40" s="1540" t="s">
        <v>494</v>
      </c>
      <c r="E40" s="489" t="s">
        <v>1393</v>
      </c>
      <c r="F40" s="489" t="s">
        <v>1393</v>
      </c>
      <c r="G40" s="20"/>
    </row>
    <row r="41" spans="1:7" ht="22.5" customHeight="1">
      <c r="A41" s="20"/>
      <c r="B41" s="486"/>
      <c r="C41" s="487"/>
      <c r="D41" s="1540" t="s">
        <v>476</v>
      </c>
      <c r="E41" s="488" t="s">
        <v>1394</v>
      </c>
      <c r="F41" s="488" t="s">
        <v>1394</v>
      </c>
      <c r="G41" s="20"/>
    </row>
    <row r="42" spans="1:7" ht="15" customHeight="1">
      <c r="A42" s="20"/>
      <c r="B42" s="490"/>
      <c r="C42" s="491"/>
      <c r="D42" s="4848" t="s">
        <v>1369</v>
      </c>
      <c r="E42" s="5977"/>
      <c r="F42" s="5977"/>
      <c r="G42" s="20"/>
    </row>
    <row r="43" spans="1:7" ht="15" customHeight="1">
      <c r="A43" s="20"/>
      <c r="B43" s="492"/>
      <c r="C43" s="493"/>
      <c r="D43" s="5976"/>
      <c r="E43" s="5978"/>
      <c r="F43" s="5978"/>
      <c r="G43" s="20"/>
    </row>
    <row r="44" spans="1:7" ht="15" customHeight="1">
      <c r="A44" s="20"/>
      <c r="B44" s="1547" t="s">
        <v>495</v>
      </c>
      <c r="C44" s="4844" t="s">
        <v>496</v>
      </c>
      <c r="D44" s="4845"/>
      <c r="E44" s="489"/>
      <c r="F44" s="489"/>
      <c r="G44" s="20"/>
    </row>
    <row r="45" spans="1:7" ht="15" customHeight="1">
      <c r="A45" s="20"/>
      <c r="B45" s="496"/>
      <c r="C45" s="487"/>
      <c r="D45" s="1540" t="s">
        <v>497</v>
      </c>
      <c r="E45" s="489" t="s">
        <v>1395</v>
      </c>
      <c r="F45" s="489" t="s">
        <v>1395</v>
      </c>
      <c r="G45" s="20"/>
    </row>
    <row r="46" spans="1:7" ht="15" customHeight="1">
      <c r="A46" s="20"/>
      <c r="B46" s="496"/>
      <c r="C46" s="487"/>
      <c r="D46" s="1543" t="s">
        <v>498</v>
      </c>
      <c r="E46" s="489" t="s">
        <v>1475</v>
      </c>
      <c r="F46" s="489" t="s">
        <v>1476</v>
      </c>
      <c r="G46" s="20"/>
    </row>
    <row r="47" spans="1:7" ht="15" customHeight="1">
      <c r="A47" s="20"/>
      <c r="B47" s="496"/>
      <c r="C47" s="487"/>
      <c r="D47" s="1540" t="s">
        <v>499</v>
      </c>
      <c r="E47" s="489" t="s">
        <v>1396</v>
      </c>
      <c r="F47" s="489" t="s">
        <v>1396</v>
      </c>
      <c r="G47" s="20"/>
    </row>
    <row r="48" spans="1:7" ht="15" customHeight="1">
      <c r="A48" s="20"/>
      <c r="B48" s="496"/>
      <c r="C48" s="487"/>
      <c r="D48" s="1543" t="s">
        <v>500</v>
      </c>
      <c r="E48" s="489" t="s">
        <v>1397</v>
      </c>
      <c r="F48" s="489" t="s">
        <v>1397</v>
      </c>
      <c r="G48" s="20"/>
    </row>
    <row r="49" spans="1:7" ht="15" customHeight="1">
      <c r="A49" s="20"/>
      <c r="B49" s="496"/>
      <c r="C49" s="487"/>
      <c r="D49" s="1540" t="s">
        <v>476</v>
      </c>
      <c r="E49" s="489">
        <v>2105.02</v>
      </c>
      <c r="F49" s="489">
        <v>2105.02</v>
      </c>
      <c r="G49" s="20"/>
    </row>
    <row r="50" spans="1:7" ht="15" customHeight="1">
      <c r="A50" s="20"/>
      <c r="B50" s="486"/>
      <c r="C50" s="487"/>
      <c r="D50" s="1542" t="s">
        <v>477</v>
      </c>
      <c r="E50" s="489"/>
      <c r="F50" s="489"/>
      <c r="G50" s="20"/>
    </row>
    <row r="51" spans="1:7" ht="15" customHeight="1">
      <c r="A51" s="20"/>
      <c r="B51" s="486"/>
      <c r="C51" s="487"/>
      <c r="D51" s="1540" t="s">
        <v>501</v>
      </c>
      <c r="E51" s="489" t="s">
        <v>1398</v>
      </c>
      <c r="F51" s="489" t="s">
        <v>1398</v>
      </c>
      <c r="G51" s="20"/>
    </row>
    <row r="52" spans="1:7" ht="15" customHeight="1">
      <c r="A52" s="20"/>
      <c r="B52" s="486"/>
      <c r="C52" s="487"/>
      <c r="D52" s="1543" t="s">
        <v>502</v>
      </c>
      <c r="E52" s="489" t="s">
        <v>1399</v>
      </c>
      <c r="F52" s="489" t="s">
        <v>1399</v>
      </c>
      <c r="G52" s="20"/>
    </row>
    <row r="53" spans="1:7" ht="15" customHeight="1">
      <c r="A53" s="20"/>
      <c r="B53" s="486"/>
      <c r="C53" s="487"/>
      <c r="D53" s="1543" t="s">
        <v>503</v>
      </c>
      <c r="E53" s="489" t="s">
        <v>1400</v>
      </c>
      <c r="F53" s="489" t="s">
        <v>1400</v>
      </c>
      <c r="G53" s="20"/>
    </row>
    <row r="54" spans="1:7" ht="15" customHeight="1">
      <c r="A54" s="20"/>
      <c r="B54" s="486"/>
      <c r="C54" s="487"/>
      <c r="D54" s="1540" t="s">
        <v>476</v>
      </c>
      <c r="E54" s="489"/>
      <c r="F54" s="489"/>
      <c r="G54" s="20"/>
    </row>
    <row r="55" spans="1:7" ht="15" customHeight="1">
      <c r="A55" s="20"/>
      <c r="B55" s="490"/>
      <c r="C55" s="497"/>
      <c r="D55" s="1548" t="s">
        <v>457</v>
      </c>
      <c r="E55" s="489"/>
      <c r="F55" s="489"/>
      <c r="G55" s="20"/>
    </row>
    <row r="56" spans="1:7" ht="15" customHeight="1">
      <c r="A56" s="20"/>
      <c r="B56" s="490"/>
      <c r="C56" s="491"/>
      <c r="D56" s="4848" t="s">
        <v>1370</v>
      </c>
      <c r="E56" s="5977"/>
      <c r="F56" s="5977"/>
      <c r="G56" s="20"/>
    </row>
    <row r="57" spans="1:7" ht="15" customHeight="1">
      <c r="A57" s="20"/>
      <c r="B57" s="492"/>
      <c r="C57" s="493"/>
      <c r="D57" s="5976"/>
      <c r="E57" s="5978"/>
      <c r="F57" s="5978"/>
      <c r="G57" s="20"/>
    </row>
    <row r="58" spans="1:7" ht="15" customHeight="1">
      <c r="A58" s="20"/>
      <c r="B58" s="1549" t="s">
        <v>504</v>
      </c>
      <c r="C58" s="4844" t="s">
        <v>1371</v>
      </c>
      <c r="D58" s="4845"/>
      <c r="E58" s="498"/>
      <c r="F58" s="498"/>
      <c r="G58" s="20"/>
    </row>
    <row r="59" spans="1:7" ht="15" customHeight="1">
      <c r="A59" s="20"/>
      <c r="B59" s="1550" t="s">
        <v>505</v>
      </c>
      <c r="C59" s="4844" t="s">
        <v>1372</v>
      </c>
      <c r="D59" s="4845"/>
      <c r="E59" s="498" t="s">
        <v>1401</v>
      </c>
      <c r="F59" s="498" t="s">
        <v>1401</v>
      </c>
      <c r="G59" s="20"/>
    </row>
    <row r="60" spans="1:7" ht="15" customHeight="1">
      <c r="A60" s="20"/>
      <c r="B60" s="1537" t="s">
        <v>506</v>
      </c>
      <c r="C60" s="4844" t="s">
        <v>1373</v>
      </c>
      <c r="D60" s="4845"/>
      <c r="E60" s="498" t="s">
        <v>1401</v>
      </c>
      <c r="F60" s="498" t="s">
        <v>1401</v>
      </c>
      <c r="G60" s="20"/>
    </row>
    <row r="61" spans="1:7">
      <c r="A61" s="20"/>
      <c r="B61" s="53"/>
      <c r="C61" s="53"/>
      <c r="D61" s="43"/>
      <c r="E61" s="499"/>
      <c r="F61" s="20"/>
      <c r="G61" s="20"/>
    </row>
    <row r="62" spans="1:7">
      <c r="A62" s="20"/>
      <c r="B62" s="53"/>
      <c r="C62" s="53"/>
      <c r="D62" s="43"/>
      <c r="E62" s="500"/>
      <c r="F62" s="20"/>
      <c r="G62" s="20"/>
    </row>
    <row r="63" spans="1:7">
      <c r="A63" s="20"/>
      <c r="B63" s="34"/>
      <c r="C63" s="34"/>
      <c r="D63" s="44" t="s">
        <v>1402</v>
      </c>
      <c r="E63" s="20"/>
      <c r="F63" s="1551" t="s">
        <v>507</v>
      </c>
      <c r="G63" s="20"/>
    </row>
    <row r="64" spans="1:7">
      <c r="A64" s="20"/>
      <c r="B64" s="34"/>
      <c r="C64" s="34"/>
      <c r="D64" s="501" t="s">
        <v>1403</v>
      </c>
      <c r="E64" s="84"/>
      <c r="F64" s="502" t="s">
        <v>134</v>
      </c>
      <c r="G64" s="20"/>
    </row>
    <row r="65" spans="1:7">
      <c r="A65" s="20"/>
      <c r="B65" s="34"/>
      <c r="C65" s="34"/>
      <c r="D65" s="503" t="s">
        <v>1404</v>
      </c>
      <c r="E65" s="502"/>
      <c r="F65" s="34"/>
      <c r="G65" s="20"/>
    </row>
    <row r="66" spans="1:7">
      <c r="A66" s="20"/>
      <c r="B66" s="42"/>
      <c r="C66" s="34"/>
      <c r="D66" s="34"/>
      <c r="E66" s="43"/>
      <c r="F66" s="34"/>
      <c r="G66" s="20"/>
    </row>
    <row r="67" spans="1:7">
      <c r="A67" s="20"/>
      <c r="B67" s="34" t="s">
        <v>508</v>
      </c>
      <c r="C67" s="34"/>
      <c r="D67" s="34"/>
      <c r="E67" s="20"/>
      <c r="F67" s="20"/>
      <c r="G67" s="20"/>
    </row>
    <row r="68" spans="1:7">
      <c r="A68" s="20"/>
      <c r="B68" s="20"/>
      <c r="C68" s="20"/>
      <c r="D68" s="42"/>
      <c r="E68" s="20"/>
      <c r="F68" s="20"/>
      <c r="G68" s="20"/>
    </row>
    <row r="69" spans="1:7">
      <c r="A69" s="20"/>
      <c r="B69" s="20"/>
      <c r="C69" s="20"/>
      <c r="D69" s="20"/>
      <c r="E69" s="20"/>
      <c r="F69" s="20"/>
      <c r="G69" s="20"/>
    </row>
    <row r="70" spans="1:7">
      <c r="A70" s="20"/>
      <c r="B70" s="20"/>
      <c r="C70" s="20"/>
      <c r="D70" s="20"/>
      <c r="E70" s="20"/>
      <c r="F70" s="20"/>
      <c r="G70" s="20"/>
    </row>
    <row r="71" spans="1:7">
      <c r="A71" s="20"/>
      <c r="B71" s="20"/>
      <c r="C71" s="20"/>
      <c r="D71" s="20"/>
      <c r="E71" s="20"/>
      <c r="F71" s="20"/>
      <c r="G71" s="20"/>
    </row>
    <row r="72" spans="1:7">
      <c r="A72" s="20"/>
      <c r="B72" s="20"/>
      <c r="C72" s="20"/>
      <c r="D72" s="20"/>
      <c r="E72" s="20"/>
      <c r="F72" s="20"/>
      <c r="G72" s="20"/>
    </row>
    <row r="73" spans="1:7">
      <c r="A73" s="20"/>
      <c r="B73" s="20"/>
      <c r="C73" s="20"/>
      <c r="D73" s="20"/>
      <c r="E73" s="20"/>
      <c r="F73" s="20"/>
      <c r="G73" s="20"/>
    </row>
    <row r="74" spans="1:7">
      <c r="A74" s="20"/>
      <c r="B74" s="20"/>
      <c r="C74" s="20"/>
      <c r="D74" s="20"/>
      <c r="E74" s="20"/>
      <c r="F74" s="20"/>
      <c r="G74" s="20"/>
    </row>
    <row r="75" spans="1:7">
      <c r="A75" s="20"/>
      <c r="B75" s="20"/>
      <c r="C75" s="20"/>
      <c r="D75" s="20"/>
      <c r="E75" s="20"/>
      <c r="F75" s="20"/>
      <c r="G75" s="20"/>
    </row>
  </sheetData>
  <mergeCells count="24">
    <mergeCell ref="B10:D10"/>
    <mergeCell ref="B5:E5"/>
    <mergeCell ref="B6:F6"/>
    <mergeCell ref="B7:F7"/>
    <mergeCell ref="B8:F8"/>
    <mergeCell ref="B9:D9"/>
    <mergeCell ref="B11:D12"/>
    <mergeCell ref="E11:E12"/>
    <mergeCell ref="F11:F12"/>
    <mergeCell ref="C13:D13"/>
    <mergeCell ref="D29:D30"/>
    <mergeCell ref="E29:E30"/>
    <mergeCell ref="F29:F30"/>
    <mergeCell ref="E42:E43"/>
    <mergeCell ref="F42:F43"/>
    <mergeCell ref="C44:D44"/>
    <mergeCell ref="D56:D57"/>
    <mergeCell ref="E56:E57"/>
    <mergeCell ref="F56:F57"/>
    <mergeCell ref="C58:D58"/>
    <mergeCell ref="C59:D59"/>
    <mergeCell ref="C60:D60"/>
    <mergeCell ref="C31:D31"/>
    <mergeCell ref="D42:D43"/>
  </mergeCells>
  <printOptions horizontalCentered="1"/>
  <pageMargins left="0" right="0" top="0" bottom="0" header="0" footer="0"/>
  <pageSetup paperSize="9" scale="80"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42"/>
  <sheetViews>
    <sheetView showGridLines="0" zoomScale="120" zoomScaleNormal="120" zoomScaleSheetLayoutView="100" workbookViewId="0">
      <pane xSplit="1" ySplit="3" topLeftCell="B79" activePane="bottomRight" state="frozen"/>
      <selection pane="topRight" activeCell="B1" sqref="B1"/>
      <selection pane="bottomLeft" activeCell="A3" sqref="A3"/>
      <selection pane="bottomRight" activeCell="G103" sqref="G103"/>
    </sheetView>
  </sheetViews>
  <sheetFormatPr baseColWidth="10" defaultRowHeight="15"/>
  <cols>
    <col min="1" max="1" width="2.5703125" style="3885" customWidth="1"/>
    <col min="2" max="2" width="61.140625" style="19" customWidth="1"/>
    <col min="3" max="3" width="2.28515625" style="19" customWidth="1"/>
    <col min="4" max="4" width="4.140625" style="19" customWidth="1"/>
    <col min="5" max="5" width="2.140625" style="19" customWidth="1"/>
    <col min="6" max="6" width="3" style="19" customWidth="1"/>
    <col min="7" max="7" width="53.42578125" style="4065" customWidth="1"/>
    <col min="8" max="8" width="2" style="4065" customWidth="1"/>
    <col min="9" max="9" width="8.5703125" style="4065" customWidth="1"/>
    <col min="10" max="10" width="12.5703125" style="4065" customWidth="1"/>
    <col min="11" max="16384" width="11.42578125" style="4065"/>
  </cols>
  <sheetData>
    <row r="1" spans="1:10" ht="19.5" thickBot="1">
      <c r="A1" s="4722" t="s">
        <v>3101</v>
      </c>
      <c r="B1" s="4722"/>
      <c r="C1" s="4722"/>
      <c r="D1" s="4722"/>
      <c r="E1" s="4722"/>
      <c r="F1" s="4722"/>
      <c r="G1" s="4722"/>
      <c r="H1" s="4722"/>
      <c r="I1" s="4722"/>
      <c r="J1" s="4722"/>
    </row>
    <row r="2" spans="1:10" s="2232" customFormat="1" ht="18.75" customHeight="1">
      <c r="A2" s="3958"/>
      <c r="B2" s="3978" t="s">
        <v>3026</v>
      </c>
      <c r="C2" s="3958"/>
      <c r="D2" s="3958"/>
      <c r="E2" s="3958"/>
      <c r="F2" s="3958"/>
      <c r="G2" s="3979" t="s">
        <v>3100</v>
      </c>
      <c r="H2" s="3960"/>
      <c r="I2" s="4816" t="s">
        <v>3078</v>
      </c>
      <c r="J2" s="4816" t="s">
        <v>3136</v>
      </c>
    </row>
    <row r="3" spans="1:10" s="2232" customFormat="1" ht="15" customHeight="1" thickBot="1">
      <c r="A3" s="3958"/>
      <c r="B3" s="4032" t="s">
        <v>3025</v>
      </c>
      <c r="C3" s="3860"/>
      <c r="D3" s="3860"/>
      <c r="E3" s="3860"/>
      <c r="F3" s="3860"/>
      <c r="G3" s="4031" t="s">
        <v>3028</v>
      </c>
      <c r="I3" s="4817"/>
      <c r="J3" s="4817"/>
    </row>
    <row r="4" spans="1:10" ht="12.75" customHeight="1" thickBot="1">
      <c r="A4" s="3970" t="s">
        <v>0</v>
      </c>
      <c r="B4" s="3972" t="s">
        <v>1</v>
      </c>
      <c r="C4" s="3973"/>
      <c r="D4" s="4066" t="s">
        <v>3137</v>
      </c>
      <c r="E4" s="3973"/>
      <c r="F4" s="3970" t="s">
        <v>0</v>
      </c>
      <c r="G4" s="3972" t="s">
        <v>1</v>
      </c>
    </row>
    <row r="5" spans="1:10" ht="18.75" customHeight="1" thickBot="1">
      <c r="A5" s="4815" t="s">
        <v>3095</v>
      </c>
      <c r="B5" s="4815"/>
      <c r="C5" s="3973"/>
      <c r="D5" s="4067"/>
      <c r="E5" s="3973"/>
      <c r="F5" s="4815" t="s">
        <v>3095</v>
      </c>
      <c r="G5" s="4815"/>
    </row>
    <row r="6" spans="1:10" ht="9" customHeight="1">
      <c r="A6" s="4810" t="s">
        <v>3114</v>
      </c>
      <c r="B6" s="4810"/>
      <c r="C6" s="3973"/>
      <c r="D6" s="4067"/>
      <c r="E6" s="3973"/>
      <c r="F6" s="4810" t="s">
        <v>3114</v>
      </c>
      <c r="G6" s="4810"/>
    </row>
    <row r="7" spans="1:10" ht="9" customHeight="1">
      <c r="A7" s="3971">
        <v>1</v>
      </c>
      <c r="B7" s="3962" t="s">
        <v>1406</v>
      </c>
      <c r="C7" s="3963"/>
      <c r="D7" s="4068">
        <v>1</v>
      </c>
      <c r="E7" s="3963"/>
      <c r="F7" s="3971">
        <v>1</v>
      </c>
      <c r="G7" s="3962" t="s">
        <v>1406</v>
      </c>
      <c r="I7" s="2297" t="s">
        <v>1639</v>
      </c>
      <c r="J7" s="2297" t="s">
        <v>1639</v>
      </c>
    </row>
    <row r="8" spans="1:10" ht="9" customHeight="1">
      <c r="A8" s="3961">
        <v>2</v>
      </c>
      <c r="B8" s="3964" t="s">
        <v>6</v>
      </c>
      <c r="C8" s="3963"/>
      <c r="D8" s="4068">
        <v>1</v>
      </c>
      <c r="E8" s="3963"/>
      <c r="F8" s="3961">
        <v>2</v>
      </c>
      <c r="G8" s="3964" t="s">
        <v>6</v>
      </c>
      <c r="I8" s="2297" t="s">
        <v>1639</v>
      </c>
      <c r="J8" s="2297" t="s">
        <v>1639</v>
      </c>
    </row>
    <row r="9" spans="1:10" ht="9" customHeight="1">
      <c r="A9" s="3961">
        <v>3</v>
      </c>
      <c r="B9" s="3962" t="s">
        <v>7</v>
      </c>
      <c r="C9" s="3963"/>
      <c r="D9" s="4068">
        <v>1</v>
      </c>
      <c r="E9" s="3963"/>
      <c r="F9" s="3961">
        <v>3</v>
      </c>
      <c r="G9" s="3962" t="s">
        <v>7</v>
      </c>
      <c r="I9" s="2297" t="s">
        <v>1639</v>
      </c>
      <c r="J9" s="2297" t="s">
        <v>1639</v>
      </c>
    </row>
    <row r="10" spans="1:10" ht="9" customHeight="1">
      <c r="A10" s="3961">
        <v>4</v>
      </c>
      <c r="B10" s="3964" t="s">
        <v>8</v>
      </c>
      <c r="C10" s="3963"/>
      <c r="D10" s="4068">
        <v>1</v>
      </c>
      <c r="E10" s="3963"/>
      <c r="F10" s="3961">
        <v>4</v>
      </c>
      <c r="G10" s="3964" t="s">
        <v>8</v>
      </c>
      <c r="I10" s="2297" t="s">
        <v>1639</v>
      </c>
      <c r="J10" s="2297" t="s">
        <v>1639</v>
      </c>
    </row>
    <row r="11" spans="1:10" ht="9" customHeight="1">
      <c r="A11" s="4051" t="s">
        <v>3122</v>
      </c>
      <c r="B11" s="3965" t="s">
        <v>3013</v>
      </c>
      <c r="C11" s="3963"/>
      <c r="D11" s="4068">
        <v>1</v>
      </c>
      <c r="E11" s="3963"/>
      <c r="F11" s="3980"/>
      <c r="G11" s="4019"/>
      <c r="I11" s="2297" t="s">
        <v>1639</v>
      </c>
      <c r="J11" s="2297" t="s">
        <v>1639</v>
      </c>
    </row>
    <row r="12" spans="1:10" ht="9" customHeight="1">
      <c r="A12" s="4051" t="s">
        <v>3122</v>
      </c>
      <c r="B12" s="3965" t="s">
        <v>3014</v>
      </c>
      <c r="C12" s="3963"/>
      <c r="D12" s="4068">
        <v>1</v>
      </c>
      <c r="E12" s="3963"/>
      <c r="F12" s="4004"/>
      <c r="G12" s="4020"/>
      <c r="I12" s="2297" t="s">
        <v>1639</v>
      </c>
      <c r="J12" s="2297" t="s">
        <v>1639</v>
      </c>
    </row>
    <row r="13" spans="1:10" ht="9" customHeight="1">
      <c r="A13" s="3961">
        <v>5</v>
      </c>
      <c r="B13" s="3965" t="s">
        <v>3016</v>
      </c>
      <c r="C13" s="3963"/>
      <c r="D13" s="4068">
        <v>1</v>
      </c>
      <c r="E13" s="3963"/>
      <c r="F13" s="2247"/>
      <c r="G13" s="4020"/>
      <c r="I13" s="2297" t="s">
        <v>1639</v>
      </c>
      <c r="J13" s="2297" t="s">
        <v>1639</v>
      </c>
    </row>
    <row r="14" spans="1:10" ht="9" customHeight="1" thickBot="1">
      <c r="A14" s="3961">
        <v>6</v>
      </c>
      <c r="B14" s="3965" t="s">
        <v>3015</v>
      </c>
      <c r="C14" s="3963"/>
      <c r="D14" s="4068">
        <v>1</v>
      </c>
      <c r="E14" s="3963"/>
      <c r="F14" s="4004"/>
      <c r="G14" s="4020"/>
      <c r="I14" s="2297" t="s">
        <v>1639</v>
      </c>
      <c r="J14" s="2297" t="s">
        <v>1639</v>
      </c>
    </row>
    <row r="15" spans="1:10" ht="9" customHeight="1">
      <c r="A15" s="4810" t="s">
        <v>3125</v>
      </c>
      <c r="B15" s="4810"/>
      <c r="C15" s="3973"/>
      <c r="D15" s="4067"/>
      <c r="E15" s="3973"/>
      <c r="F15" s="4810" t="s">
        <v>3115</v>
      </c>
      <c r="G15" s="4810"/>
      <c r="I15" s="1735"/>
      <c r="J15" s="1735"/>
    </row>
    <row r="16" spans="1:10" ht="9" customHeight="1">
      <c r="A16" s="3971">
        <v>7</v>
      </c>
      <c r="B16" s="3962" t="s">
        <v>1406</v>
      </c>
      <c r="C16" s="3963"/>
      <c r="D16" s="4068">
        <v>1</v>
      </c>
      <c r="E16" s="3963"/>
      <c r="F16" s="3971">
        <v>5</v>
      </c>
      <c r="G16" s="3962" t="s">
        <v>1406</v>
      </c>
      <c r="I16" s="2297" t="s">
        <v>1639</v>
      </c>
      <c r="J16" s="17"/>
    </row>
    <row r="17" spans="1:12" ht="9" customHeight="1">
      <c r="A17" s="3971">
        <v>8</v>
      </c>
      <c r="B17" s="3964" t="s">
        <v>6</v>
      </c>
      <c r="C17" s="3963"/>
      <c r="D17" s="4068">
        <v>1</v>
      </c>
      <c r="E17" s="3963"/>
      <c r="F17" s="3961">
        <v>6</v>
      </c>
      <c r="G17" s="3964" t="s">
        <v>6</v>
      </c>
      <c r="I17" s="2297" t="s">
        <v>1639</v>
      </c>
      <c r="J17" s="17"/>
    </row>
    <row r="18" spans="1:12" ht="9" customHeight="1">
      <c r="A18" s="4051" t="s">
        <v>3122</v>
      </c>
      <c r="B18" s="3965" t="s">
        <v>3013</v>
      </c>
      <c r="C18" s="3963"/>
      <c r="D18" s="4068">
        <v>1</v>
      </c>
      <c r="E18" s="3963"/>
      <c r="F18" s="4004"/>
      <c r="G18" s="4020"/>
      <c r="I18" s="2297" t="s">
        <v>1639</v>
      </c>
      <c r="J18" s="17"/>
    </row>
    <row r="19" spans="1:12" ht="9" customHeight="1">
      <c r="A19" s="4051" t="s">
        <v>3122</v>
      </c>
      <c r="B19" s="3965" t="s">
        <v>3014</v>
      </c>
      <c r="C19" s="3963"/>
      <c r="D19" s="4068">
        <v>1</v>
      </c>
      <c r="E19" s="3963"/>
      <c r="F19" s="4004"/>
      <c r="G19" s="4020"/>
      <c r="I19" s="2297" t="s">
        <v>1639</v>
      </c>
      <c r="J19" s="17"/>
    </row>
    <row r="20" spans="1:12" ht="9" customHeight="1">
      <c r="A20" s="3971">
        <v>9</v>
      </c>
      <c r="B20" s="3965" t="s">
        <v>3016</v>
      </c>
      <c r="C20" s="3963"/>
      <c r="D20" s="4068">
        <v>1</v>
      </c>
      <c r="E20" s="3963"/>
      <c r="F20" s="4004"/>
      <c r="G20" s="4020"/>
      <c r="I20" s="2297" t="s">
        <v>1639</v>
      </c>
      <c r="J20" s="17"/>
    </row>
    <row r="21" spans="1:12" ht="9" customHeight="1">
      <c r="A21" s="3971">
        <v>10</v>
      </c>
      <c r="B21" s="3965" t="s">
        <v>3015</v>
      </c>
      <c r="C21" s="3963"/>
      <c r="D21" s="4068">
        <v>1</v>
      </c>
      <c r="E21" s="3963"/>
      <c r="F21" s="4004"/>
      <c r="G21" s="4020"/>
      <c r="I21" s="2297" t="s">
        <v>1639</v>
      </c>
      <c r="J21" s="17"/>
    </row>
    <row r="22" spans="1:12" ht="9" customHeight="1" thickBot="1">
      <c r="A22" s="3971">
        <v>11</v>
      </c>
      <c r="B22" s="4013" t="s">
        <v>3069</v>
      </c>
      <c r="C22" s="3963"/>
      <c r="D22" s="4068">
        <v>1</v>
      </c>
      <c r="E22" s="3963"/>
      <c r="F22" s="4004"/>
      <c r="G22" s="4020"/>
      <c r="I22" s="2297" t="s">
        <v>1639</v>
      </c>
      <c r="J22" s="17"/>
    </row>
    <row r="23" spans="1:12" ht="9" customHeight="1">
      <c r="A23" s="4810" t="s">
        <v>3074</v>
      </c>
      <c r="B23" s="4810"/>
      <c r="C23" s="3963"/>
      <c r="D23" s="4069"/>
      <c r="E23" s="3963"/>
      <c r="F23" s="4813"/>
      <c r="G23" s="4813"/>
      <c r="I23" s="1735"/>
      <c r="J23" s="1735"/>
    </row>
    <row r="24" spans="1:12" ht="20.25" customHeight="1">
      <c r="A24" s="3971">
        <v>12</v>
      </c>
      <c r="B24" s="3964" t="s">
        <v>3108</v>
      </c>
      <c r="C24" s="3963"/>
      <c r="D24" s="4068">
        <v>1</v>
      </c>
      <c r="E24" s="3963"/>
      <c r="F24" s="4060"/>
      <c r="G24" s="4060"/>
      <c r="I24" s="2297" t="s">
        <v>1639</v>
      </c>
      <c r="J24" s="2297" t="s">
        <v>1639</v>
      </c>
    </row>
    <row r="25" spans="1:12" ht="9" customHeight="1">
      <c r="A25" s="3971">
        <v>13</v>
      </c>
      <c r="B25" s="3964" t="s">
        <v>3070</v>
      </c>
      <c r="C25" s="3963"/>
      <c r="D25" s="4068">
        <v>1</v>
      </c>
      <c r="E25" s="3963"/>
      <c r="F25" s="4004"/>
      <c r="G25" s="4020"/>
      <c r="I25" s="2297" t="s">
        <v>1639</v>
      </c>
      <c r="J25" s="2297" t="s">
        <v>1639</v>
      </c>
    </row>
    <row r="26" spans="1:12" ht="9" customHeight="1">
      <c r="A26" s="3971">
        <v>14</v>
      </c>
      <c r="B26" s="3964" t="s">
        <v>3003</v>
      </c>
      <c r="C26" s="3963"/>
      <c r="D26" s="4068">
        <v>1</v>
      </c>
      <c r="E26" s="3963"/>
      <c r="F26" s="4004"/>
      <c r="G26" s="4020"/>
      <c r="H26" s="2237"/>
      <c r="I26" s="2297" t="s">
        <v>1639</v>
      </c>
      <c r="J26" s="2297" t="s">
        <v>1639</v>
      </c>
      <c r="K26" s="2237"/>
      <c r="L26" s="4063"/>
    </row>
    <row r="27" spans="1:12" ht="9" customHeight="1">
      <c r="A27" s="3971">
        <v>15</v>
      </c>
      <c r="B27" s="3964" t="s">
        <v>2901</v>
      </c>
      <c r="C27" s="3966"/>
      <c r="D27" s="4068">
        <v>1</v>
      </c>
      <c r="E27" s="3966"/>
      <c r="F27" s="4004"/>
      <c r="G27" s="4020"/>
      <c r="H27" s="2237"/>
      <c r="I27" s="2297" t="s">
        <v>1639</v>
      </c>
      <c r="J27" s="4018"/>
      <c r="K27" s="2237"/>
      <c r="L27" s="4063"/>
    </row>
    <row r="28" spans="1:12" ht="9" customHeight="1">
      <c r="A28" s="3971">
        <v>16</v>
      </c>
      <c r="B28" s="3964" t="s">
        <v>3124</v>
      </c>
      <c r="C28" s="3966"/>
      <c r="D28" s="4068">
        <v>1</v>
      </c>
      <c r="E28" s="3966"/>
      <c r="F28" s="4004"/>
      <c r="H28" s="2237"/>
      <c r="I28" s="2297" t="s">
        <v>1639</v>
      </c>
      <c r="J28" s="4018"/>
      <c r="K28" s="2237"/>
      <c r="L28" s="4063"/>
    </row>
    <row r="29" spans="1:12" ht="9" customHeight="1">
      <c r="A29" s="3971">
        <v>17</v>
      </c>
      <c r="B29" s="3964" t="s">
        <v>3110</v>
      </c>
      <c r="C29" s="3966"/>
      <c r="D29" s="4068">
        <v>1</v>
      </c>
      <c r="E29" s="3966"/>
      <c r="F29" s="4004"/>
      <c r="G29" s="4020"/>
      <c r="H29" s="2237"/>
      <c r="I29" s="2297" t="s">
        <v>1639</v>
      </c>
      <c r="J29" s="4018"/>
      <c r="K29" s="2237"/>
      <c r="L29" s="4063"/>
    </row>
    <row r="30" spans="1:12" ht="9" customHeight="1">
      <c r="A30" s="3971">
        <v>18</v>
      </c>
      <c r="B30" s="3964" t="s">
        <v>1956</v>
      </c>
      <c r="C30" s="3966"/>
      <c r="D30" s="4068">
        <v>1</v>
      </c>
      <c r="E30" s="3966"/>
      <c r="F30" s="4004"/>
      <c r="G30" s="4020"/>
      <c r="H30" s="2237"/>
      <c r="I30" s="2297" t="s">
        <v>1639</v>
      </c>
      <c r="J30" s="4018"/>
      <c r="K30" s="2237"/>
      <c r="L30" s="4063"/>
    </row>
    <row r="31" spans="1:12" ht="9" customHeight="1">
      <c r="A31" s="3971">
        <v>19</v>
      </c>
      <c r="B31" s="3964" t="s">
        <v>3138</v>
      </c>
      <c r="C31" s="3966"/>
      <c r="D31" s="4068">
        <v>1</v>
      </c>
      <c r="E31" s="3966"/>
      <c r="F31" s="4004"/>
      <c r="G31" s="4020"/>
      <c r="H31" s="2237"/>
      <c r="I31" s="2297" t="s">
        <v>1639</v>
      </c>
      <c r="J31" s="4018"/>
      <c r="K31" s="2237"/>
      <c r="L31" s="4063"/>
    </row>
    <row r="32" spans="1:12" ht="9" customHeight="1">
      <c r="A32" s="3971">
        <v>20</v>
      </c>
      <c r="B32" s="3964" t="s">
        <v>2976</v>
      </c>
      <c r="C32" s="3963"/>
      <c r="D32" s="4068">
        <v>1</v>
      </c>
      <c r="E32" s="3963"/>
      <c r="F32" s="4004"/>
      <c r="G32" s="4020"/>
      <c r="I32" s="2297" t="s">
        <v>1639</v>
      </c>
      <c r="J32" s="2297" t="s">
        <v>1639</v>
      </c>
    </row>
    <row r="33" spans="1:12" ht="9" customHeight="1">
      <c r="A33" s="3971">
        <v>21</v>
      </c>
      <c r="B33" s="3965" t="s">
        <v>3072</v>
      </c>
      <c r="C33" s="3963"/>
      <c r="D33" s="4068">
        <v>1</v>
      </c>
      <c r="E33" s="3963"/>
      <c r="F33" s="4004"/>
      <c r="G33" s="4020"/>
      <c r="I33" s="2297" t="s">
        <v>1639</v>
      </c>
      <c r="J33" s="17"/>
    </row>
    <row r="34" spans="1:12" ht="9" customHeight="1">
      <c r="A34" s="3971">
        <v>22</v>
      </c>
      <c r="B34" s="3965" t="s">
        <v>1407</v>
      </c>
      <c r="C34" s="3963"/>
      <c r="D34" s="4068">
        <v>1</v>
      </c>
      <c r="E34" s="3963"/>
      <c r="F34" s="4004"/>
      <c r="G34" s="4020"/>
      <c r="I34" s="2297" t="s">
        <v>1639</v>
      </c>
      <c r="J34" s="17"/>
    </row>
    <row r="35" spans="1:12" s="19" customFormat="1" ht="9" customHeight="1">
      <c r="A35" s="3971">
        <v>23</v>
      </c>
      <c r="B35" s="3965" t="s">
        <v>1961</v>
      </c>
      <c r="C35" s="3963"/>
      <c r="D35" s="4068">
        <v>1</v>
      </c>
      <c r="E35" s="3963"/>
      <c r="F35" s="4004"/>
      <c r="G35" s="4020"/>
      <c r="H35" s="4065"/>
      <c r="I35" s="2297" t="s">
        <v>1639</v>
      </c>
      <c r="J35" s="17"/>
      <c r="K35" s="4065"/>
      <c r="L35" s="4065"/>
    </row>
    <row r="36" spans="1:12" s="19" customFormat="1" ht="9" customHeight="1">
      <c r="A36" s="3971">
        <v>24</v>
      </c>
      <c r="B36" s="3965" t="s">
        <v>1962</v>
      </c>
      <c r="C36" s="3963"/>
      <c r="D36" s="4068">
        <v>1</v>
      </c>
      <c r="E36" s="3963"/>
      <c r="F36" s="4004"/>
      <c r="G36" s="4020"/>
      <c r="H36" s="4065"/>
      <c r="I36" s="2297" t="s">
        <v>1639</v>
      </c>
      <c r="J36" s="17"/>
      <c r="K36" s="4065"/>
      <c r="L36" s="4065"/>
    </row>
    <row r="37" spans="1:12" s="19" customFormat="1" ht="9" customHeight="1">
      <c r="A37" s="3971">
        <v>25</v>
      </c>
      <c r="B37" s="3967" t="s">
        <v>1409</v>
      </c>
      <c r="C37" s="3963"/>
      <c r="D37" s="4068">
        <v>1</v>
      </c>
      <c r="E37" s="3963"/>
      <c r="F37" s="4004"/>
      <c r="G37" s="4009"/>
      <c r="H37" s="4065"/>
      <c r="I37" s="2297" t="s">
        <v>1639</v>
      </c>
      <c r="J37" s="2297" t="s">
        <v>1639</v>
      </c>
      <c r="K37" s="4065"/>
      <c r="L37" s="4065"/>
    </row>
    <row r="38" spans="1:12" s="19" customFormat="1" ht="9" customHeight="1">
      <c r="A38" s="4051" t="s">
        <v>3122</v>
      </c>
      <c r="B38" s="3967" t="s">
        <v>2052</v>
      </c>
      <c r="C38" s="3963"/>
      <c r="D38" s="4068">
        <v>1</v>
      </c>
      <c r="E38" s="3963"/>
      <c r="F38" s="4004"/>
      <c r="G38" s="4021"/>
      <c r="H38" s="4065"/>
      <c r="I38" s="2297" t="s">
        <v>1639</v>
      </c>
      <c r="J38" s="2297" t="s">
        <v>1639</v>
      </c>
      <c r="K38" s="4065"/>
      <c r="L38" s="4065"/>
    </row>
    <row r="39" spans="1:12" s="19" customFormat="1" ht="9" customHeight="1" thickBot="1">
      <c r="A39" s="3961">
        <v>26</v>
      </c>
      <c r="B39" s="3965" t="s">
        <v>2952</v>
      </c>
      <c r="C39" s="3963"/>
      <c r="D39" s="4068">
        <v>1</v>
      </c>
      <c r="E39" s="3963"/>
      <c r="F39" s="4004"/>
      <c r="G39" s="4020"/>
      <c r="H39" s="4065"/>
      <c r="I39" s="2297" t="s">
        <v>1639</v>
      </c>
      <c r="J39" s="17"/>
      <c r="K39" s="4065"/>
      <c r="L39" s="4065"/>
    </row>
    <row r="40" spans="1:12" s="19" customFormat="1" ht="9" customHeight="1">
      <c r="A40" s="4810" t="s">
        <v>3126</v>
      </c>
      <c r="B40" s="4810"/>
      <c r="C40" s="3963"/>
      <c r="D40" s="4069"/>
      <c r="E40" s="3963"/>
      <c r="F40" s="4004"/>
      <c r="G40" s="4020"/>
      <c r="H40" s="4065"/>
      <c r="I40" s="2297"/>
      <c r="J40" s="17"/>
      <c r="K40" s="4065"/>
      <c r="L40" s="4065"/>
    </row>
    <row r="41" spans="1:12" s="19" customFormat="1" ht="9" customHeight="1">
      <c r="A41" s="3961">
        <v>27</v>
      </c>
      <c r="B41" s="3959" t="s">
        <v>2948</v>
      </c>
      <c r="C41" s="3963"/>
      <c r="D41" s="4068">
        <v>2</v>
      </c>
      <c r="E41" s="3963"/>
      <c r="F41" s="4004"/>
      <c r="G41" s="4005"/>
      <c r="H41" s="4065"/>
      <c r="I41" s="2297" t="s">
        <v>1639</v>
      </c>
      <c r="J41" s="2297"/>
      <c r="K41" s="4065"/>
      <c r="L41" s="4065"/>
    </row>
    <row r="42" spans="1:12" s="19" customFormat="1" ht="9" customHeight="1">
      <c r="A42" s="3961">
        <v>28</v>
      </c>
      <c r="B42" s="3959" t="s">
        <v>3121</v>
      </c>
      <c r="C42" s="3963"/>
      <c r="D42" s="4068">
        <v>2</v>
      </c>
      <c r="E42" s="3963"/>
      <c r="F42" s="4004"/>
      <c r="G42" s="4005"/>
      <c r="H42" s="4065"/>
      <c r="I42" s="2297"/>
      <c r="J42" s="2297"/>
      <c r="K42" s="4065"/>
      <c r="L42" s="4065"/>
    </row>
    <row r="43" spans="1:12" s="19" customFormat="1" ht="9" customHeight="1">
      <c r="A43" s="3961"/>
      <c r="B43" s="3959"/>
      <c r="C43" s="3963"/>
      <c r="D43" s="4069"/>
      <c r="E43" s="3963"/>
      <c r="F43" s="4004"/>
      <c r="G43" s="4005"/>
      <c r="H43" s="4065"/>
      <c r="I43" s="2297"/>
      <c r="J43" s="2297"/>
      <c r="K43" s="4065"/>
      <c r="L43" s="4065"/>
    </row>
    <row r="44" spans="1:12" s="19" customFormat="1" ht="9" customHeight="1" thickBot="1">
      <c r="A44" s="3961">
        <v>29</v>
      </c>
      <c r="B44" s="3959" t="s">
        <v>2943</v>
      </c>
      <c r="C44" s="3963"/>
      <c r="D44" s="4068">
        <v>2</v>
      </c>
      <c r="E44" s="3963"/>
      <c r="F44" s="4004"/>
      <c r="G44" s="4005"/>
      <c r="H44" s="4065"/>
      <c r="I44" s="2297" t="s">
        <v>1639</v>
      </c>
      <c r="J44" s="2297"/>
      <c r="K44" s="4065"/>
      <c r="L44" s="4065"/>
    </row>
    <row r="45" spans="1:12" s="19" customFormat="1" ht="9" customHeight="1">
      <c r="A45" s="4810" t="s">
        <v>3109</v>
      </c>
      <c r="B45" s="4810"/>
      <c r="D45" s="4070"/>
      <c r="F45" s="4813"/>
      <c r="G45" s="4813"/>
      <c r="H45" s="4065"/>
      <c r="I45" s="1735"/>
      <c r="J45" s="1735"/>
      <c r="K45" s="4065"/>
      <c r="L45" s="4065"/>
    </row>
    <row r="46" spans="1:12" s="19" customFormat="1" ht="9" customHeight="1">
      <c r="A46" s="3961">
        <v>30</v>
      </c>
      <c r="B46" s="3959" t="s">
        <v>3021</v>
      </c>
      <c r="C46" s="3963"/>
      <c r="D46" s="4068">
        <v>2</v>
      </c>
      <c r="E46" s="3963"/>
      <c r="F46" s="4004"/>
      <c r="G46" s="4005"/>
      <c r="H46" s="4065"/>
      <c r="I46" s="2297" t="s">
        <v>1639</v>
      </c>
      <c r="J46" s="2297" t="s">
        <v>1639</v>
      </c>
      <c r="K46" s="4065"/>
      <c r="L46" s="4065"/>
    </row>
    <row r="47" spans="1:12" s="19" customFormat="1" ht="9" customHeight="1">
      <c r="A47" s="3961">
        <v>31</v>
      </c>
      <c r="B47" s="3959" t="s">
        <v>2957</v>
      </c>
      <c r="C47" s="3963"/>
      <c r="D47" s="4068">
        <v>2</v>
      </c>
      <c r="E47" s="3963"/>
      <c r="F47" s="4004"/>
      <c r="G47" s="4029"/>
      <c r="H47" s="4065"/>
      <c r="I47" s="2297" t="s">
        <v>1639</v>
      </c>
      <c r="J47" s="2297" t="s">
        <v>1639</v>
      </c>
      <c r="K47" s="4065"/>
      <c r="L47" s="4065"/>
    </row>
    <row r="48" spans="1:12" s="19" customFormat="1" ht="9" customHeight="1">
      <c r="A48" s="3961">
        <v>32</v>
      </c>
      <c r="B48" s="3959" t="s">
        <v>3022</v>
      </c>
      <c r="C48" s="3963"/>
      <c r="D48" s="4068">
        <v>2</v>
      </c>
      <c r="E48" s="3963"/>
      <c r="F48" s="4004"/>
      <c r="G48" s="4005"/>
      <c r="H48" s="4065"/>
      <c r="I48" s="2297" t="s">
        <v>1639</v>
      </c>
      <c r="J48" s="2297" t="s">
        <v>1639</v>
      </c>
      <c r="K48" s="4065"/>
      <c r="L48" s="4065"/>
    </row>
    <row r="49" spans="1:12" s="19" customFormat="1" ht="9" customHeight="1">
      <c r="A49" s="3961">
        <v>33</v>
      </c>
      <c r="B49" s="3959" t="s">
        <v>2958</v>
      </c>
      <c r="C49" s="3963"/>
      <c r="D49" s="4068">
        <v>2</v>
      </c>
      <c r="E49" s="3963"/>
      <c r="F49" s="4004"/>
      <c r="G49" s="4029"/>
      <c r="H49" s="4065"/>
      <c r="I49" s="2297" t="s">
        <v>1639</v>
      </c>
      <c r="J49" s="2297" t="s">
        <v>1639</v>
      </c>
      <c r="K49" s="4065"/>
      <c r="L49" s="4065"/>
    </row>
    <row r="50" spans="1:12" s="19" customFormat="1" ht="9" customHeight="1">
      <c r="A50" s="3961">
        <v>34</v>
      </c>
      <c r="B50" s="3959" t="s">
        <v>3023</v>
      </c>
      <c r="C50" s="3963"/>
      <c r="D50" s="4068">
        <v>2</v>
      </c>
      <c r="E50" s="3963"/>
      <c r="F50" s="4004"/>
      <c r="G50" s="4005"/>
      <c r="H50" s="4065"/>
      <c r="I50" s="2297" t="s">
        <v>1639</v>
      </c>
      <c r="J50" s="2297" t="s">
        <v>1639</v>
      </c>
      <c r="K50" s="4065"/>
      <c r="L50" s="4065"/>
    </row>
    <row r="51" spans="1:12" s="19" customFormat="1" ht="9" customHeight="1">
      <c r="A51" s="3961">
        <v>35</v>
      </c>
      <c r="B51" s="3959" t="s">
        <v>2959</v>
      </c>
      <c r="C51" s="3963"/>
      <c r="D51" s="4068">
        <v>2</v>
      </c>
      <c r="E51" s="3963"/>
      <c r="F51" s="4004"/>
      <c r="G51" s="4029"/>
      <c r="H51" s="4065"/>
      <c r="I51" s="2297" t="s">
        <v>1639</v>
      </c>
      <c r="J51" s="2297" t="s">
        <v>1639</v>
      </c>
      <c r="K51" s="4065"/>
      <c r="L51" s="4065"/>
    </row>
    <row r="52" spans="1:12" s="19" customFormat="1" ht="9" customHeight="1">
      <c r="A52" s="3961">
        <v>36</v>
      </c>
      <c r="B52" s="3959" t="s">
        <v>2896</v>
      </c>
      <c r="C52" s="3963"/>
      <c r="D52" s="4068">
        <v>2</v>
      </c>
      <c r="E52" s="3963"/>
      <c r="F52" s="4004"/>
      <c r="G52" s="4005"/>
      <c r="H52" s="4065"/>
      <c r="I52" s="2297" t="s">
        <v>1639</v>
      </c>
      <c r="J52" s="2297" t="s">
        <v>1639</v>
      </c>
      <c r="K52" s="4065"/>
      <c r="L52" s="4065"/>
    </row>
    <row r="53" spans="1:12" s="19" customFormat="1" ht="9" customHeight="1">
      <c r="A53" s="3961">
        <v>37</v>
      </c>
      <c r="B53" s="3959" t="s">
        <v>2979</v>
      </c>
      <c r="C53" s="3963"/>
      <c r="D53" s="4068">
        <v>2</v>
      </c>
      <c r="E53" s="3963"/>
      <c r="F53" s="4004"/>
      <c r="G53" s="4005"/>
      <c r="H53" s="4065"/>
      <c r="I53" s="2297" t="s">
        <v>1639</v>
      </c>
      <c r="J53" s="2297" t="s">
        <v>1639</v>
      </c>
      <c r="K53" s="4065"/>
      <c r="L53" s="4065"/>
    </row>
    <row r="54" spans="1:12" s="19" customFormat="1" ht="9" customHeight="1" thickBot="1">
      <c r="A54" s="4813" t="s">
        <v>3116</v>
      </c>
      <c r="B54" s="4813"/>
      <c r="D54" s="4070"/>
      <c r="F54" s="4004"/>
      <c r="G54" s="4020"/>
      <c r="H54" s="4065"/>
      <c r="I54" s="17"/>
      <c r="J54" s="17"/>
      <c r="K54" s="4065"/>
      <c r="L54" s="4065"/>
    </row>
    <row r="55" spans="1:12" s="19" customFormat="1" ht="9" customHeight="1">
      <c r="A55" s="4051" t="s">
        <v>3122</v>
      </c>
      <c r="B55" s="4059" t="s">
        <v>3079</v>
      </c>
      <c r="D55" s="4068">
        <v>2</v>
      </c>
      <c r="F55" s="4004"/>
      <c r="G55" s="4020"/>
      <c r="H55" s="4065"/>
      <c r="I55" s="1735"/>
      <c r="J55" s="1735"/>
      <c r="K55" s="4065"/>
      <c r="L55" s="4065"/>
    </row>
    <row r="56" spans="1:12" s="19" customFormat="1" ht="9" customHeight="1">
      <c r="A56" s="4051"/>
      <c r="B56" s="3959" t="s">
        <v>3080</v>
      </c>
      <c r="D56" s="4070"/>
      <c r="F56" s="4004"/>
      <c r="G56" s="4020"/>
      <c r="H56" s="4065"/>
      <c r="I56" s="4030"/>
      <c r="J56" s="2297" t="s">
        <v>1639</v>
      </c>
      <c r="K56" s="4065"/>
      <c r="L56" s="4065"/>
    </row>
    <row r="57" spans="1:12" s="19" customFormat="1" ht="9" customHeight="1">
      <c r="A57" s="4051"/>
      <c r="B57" s="3959" t="s">
        <v>3081</v>
      </c>
      <c r="D57" s="4070"/>
      <c r="F57" s="4004"/>
      <c r="G57" s="4020"/>
      <c r="H57" s="4065"/>
      <c r="I57" s="4030"/>
      <c r="J57" s="2297" t="s">
        <v>1639</v>
      </c>
      <c r="K57" s="4065"/>
      <c r="L57" s="4065"/>
    </row>
    <row r="58" spans="1:12" s="19" customFormat="1" ht="9" customHeight="1">
      <c r="A58" s="4051"/>
      <c r="B58" s="3959" t="s">
        <v>3082</v>
      </c>
      <c r="D58" s="4070"/>
      <c r="F58" s="4004"/>
      <c r="G58" s="4020"/>
      <c r="H58" s="4065"/>
      <c r="I58" s="4030"/>
      <c r="J58" s="2297" t="s">
        <v>1639</v>
      </c>
      <c r="K58" s="4065"/>
      <c r="L58" s="4065"/>
    </row>
    <row r="59" spans="1:12" s="19" customFormat="1" ht="9" customHeight="1">
      <c r="A59" s="4051"/>
      <c r="B59" s="3959" t="s">
        <v>3083</v>
      </c>
      <c r="D59" s="4070"/>
      <c r="F59" s="4004"/>
      <c r="G59" s="4020"/>
      <c r="H59" s="4065"/>
      <c r="I59" s="4030"/>
      <c r="J59" s="2297" t="s">
        <v>1639</v>
      </c>
      <c r="K59" s="4065"/>
      <c r="L59" s="4065"/>
    </row>
    <row r="60" spans="1:12" s="19" customFormat="1" ht="9" customHeight="1">
      <c r="A60" s="4051"/>
      <c r="B60" s="3959" t="s">
        <v>3084</v>
      </c>
      <c r="D60" s="4070"/>
      <c r="F60" s="4004"/>
      <c r="G60" s="4020"/>
      <c r="H60" s="4065"/>
      <c r="I60" s="4030"/>
      <c r="J60" s="2297" t="s">
        <v>1639</v>
      </c>
      <c r="K60" s="4065"/>
      <c r="L60" s="4065"/>
    </row>
    <row r="61" spans="1:12" s="19" customFormat="1" ht="9" customHeight="1">
      <c r="A61" s="4051"/>
      <c r="B61" s="3959" t="s">
        <v>3085</v>
      </c>
      <c r="D61" s="4070"/>
      <c r="F61" s="4004"/>
      <c r="G61" s="4020"/>
      <c r="H61" s="4065"/>
      <c r="I61" s="4030"/>
      <c r="J61" s="2297" t="s">
        <v>1639</v>
      </c>
      <c r="K61" s="4065"/>
      <c r="L61" s="4065"/>
    </row>
    <row r="62" spans="1:12" s="19" customFormat="1" ht="9" customHeight="1">
      <c r="A62" s="4051"/>
      <c r="B62" s="3959" t="s">
        <v>3086</v>
      </c>
      <c r="D62" s="4070"/>
      <c r="F62" s="4004"/>
      <c r="G62" s="4020"/>
      <c r="H62" s="4065"/>
      <c r="I62" s="4030"/>
      <c r="J62" s="2297" t="s">
        <v>1639</v>
      </c>
      <c r="K62" s="4065"/>
      <c r="L62" s="4065"/>
    </row>
    <row r="63" spans="1:12" s="19" customFormat="1" ht="9" customHeight="1">
      <c r="A63" s="4051"/>
      <c r="B63" s="3959" t="s">
        <v>3087</v>
      </c>
      <c r="D63" s="4070"/>
      <c r="F63" s="4004"/>
      <c r="G63" s="4020"/>
      <c r="H63" s="4065"/>
      <c r="I63" s="4030"/>
      <c r="J63" s="2297" t="s">
        <v>1639</v>
      </c>
      <c r="K63" s="4065"/>
      <c r="L63" s="4065"/>
    </row>
    <row r="64" spans="1:12" s="19" customFormat="1" ht="9" customHeight="1" thickBot="1">
      <c r="B64" s="3959" t="s">
        <v>3088</v>
      </c>
      <c r="D64" s="4070"/>
      <c r="F64" s="4004"/>
      <c r="G64" s="4020"/>
      <c r="H64" s="4065"/>
      <c r="I64" s="4030"/>
      <c r="J64" s="2297" t="s">
        <v>1639</v>
      </c>
      <c r="K64" s="4065"/>
      <c r="L64" s="4065"/>
    </row>
    <row r="65" spans="1:12" s="19" customFormat="1" ht="9" customHeight="1">
      <c r="A65" s="4051" t="s">
        <v>3122</v>
      </c>
      <c r="B65" s="4027" t="s">
        <v>3089</v>
      </c>
      <c r="C65" s="4028"/>
      <c r="D65" s="4068">
        <v>2</v>
      </c>
      <c r="E65" s="4028"/>
      <c r="F65" s="4004"/>
      <c r="G65" s="4020"/>
      <c r="H65" s="4065"/>
      <c r="I65" s="4030"/>
      <c r="J65" s="1735"/>
      <c r="K65" s="4065"/>
      <c r="L65" s="4065"/>
    </row>
    <row r="66" spans="1:12" s="19" customFormat="1" ht="9" customHeight="1">
      <c r="A66" s="4051"/>
      <c r="B66" s="3959" t="s">
        <v>3090</v>
      </c>
      <c r="D66" s="4070"/>
      <c r="F66" s="4004"/>
      <c r="G66" s="4020"/>
      <c r="H66" s="4065"/>
      <c r="I66" s="4030"/>
      <c r="J66" s="2297" t="s">
        <v>1639</v>
      </c>
      <c r="K66" s="4065"/>
      <c r="L66" s="4065"/>
    </row>
    <row r="67" spans="1:12" s="19" customFormat="1" ht="9" customHeight="1">
      <c r="A67" s="4051"/>
      <c r="B67" s="3959" t="s">
        <v>3091</v>
      </c>
      <c r="D67" s="4070"/>
      <c r="F67" s="4004"/>
      <c r="G67" s="4020"/>
      <c r="H67" s="4065"/>
      <c r="I67" s="4030"/>
      <c r="J67" s="2297" t="s">
        <v>1639</v>
      </c>
      <c r="K67" s="4065"/>
      <c r="L67" s="4065"/>
    </row>
    <row r="68" spans="1:12" s="19" customFormat="1" ht="9" customHeight="1" thickBot="1">
      <c r="A68" s="4051"/>
      <c r="B68" s="3959" t="s">
        <v>3092</v>
      </c>
      <c r="D68" s="4070"/>
      <c r="F68" s="4004"/>
      <c r="G68" s="4020"/>
      <c r="H68" s="4065"/>
      <c r="I68" s="4030"/>
      <c r="J68" s="2297" t="s">
        <v>1639</v>
      </c>
      <c r="K68" s="4065"/>
      <c r="L68" s="4065"/>
    </row>
    <row r="69" spans="1:12" s="19" customFormat="1" ht="9" customHeight="1">
      <c r="A69" s="4051" t="s">
        <v>3122</v>
      </c>
      <c r="B69" s="4027" t="s">
        <v>3093</v>
      </c>
      <c r="C69" s="4028"/>
      <c r="D69" s="4068">
        <v>2</v>
      </c>
      <c r="E69" s="4028"/>
      <c r="F69" s="4004"/>
      <c r="G69" s="4020"/>
      <c r="H69" s="4065"/>
      <c r="I69" s="1735"/>
      <c r="J69" s="1735"/>
      <c r="K69" s="4065"/>
      <c r="L69" s="4065"/>
    </row>
    <row r="70" spans="1:12" s="19" customFormat="1" ht="9" customHeight="1" thickBot="1">
      <c r="A70" s="4051"/>
      <c r="B70" s="3959" t="s">
        <v>3094</v>
      </c>
      <c r="D70" s="4070"/>
      <c r="F70" s="4004"/>
      <c r="G70" s="4020"/>
      <c r="H70" s="4065"/>
      <c r="I70" s="17"/>
      <c r="J70" s="2297" t="s">
        <v>1639</v>
      </c>
      <c r="K70" s="4065"/>
      <c r="L70" s="4065"/>
    </row>
    <row r="71" spans="1:12" s="19" customFormat="1" ht="9" customHeight="1">
      <c r="A71" s="4810" t="s">
        <v>3059</v>
      </c>
      <c r="B71" s="4810"/>
      <c r="C71" s="4044"/>
      <c r="D71" s="4071"/>
      <c r="E71" s="4044"/>
      <c r="F71" s="4045"/>
      <c r="G71" s="4046"/>
      <c r="H71" s="4065"/>
      <c r="I71" s="1735"/>
      <c r="J71" s="4061"/>
      <c r="K71" s="4065"/>
      <c r="L71" s="4065"/>
    </row>
    <row r="72" spans="1:12" s="19" customFormat="1" ht="9" customHeight="1">
      <c r="A72" s="3961">
        <v>38</v>
      </c>
      <c r="B72" s="3959" t="s">
        <v>3046</v>
      </c>
      <c r="C72" s="4044"/>
      <c r="D72" s="4068">
        <v>1</v>
      </c>
      <c r="E72" s="4044"/>
      <c r="F72" s="4045"/>
      <c r="G72" s="4046"/>
      <c r="H72" s="4065"/>
      <c r="I72" s="2297" t="s">
        <v>1639</v>
      </c>
      <c r="J72" s="17"/>
      <c r="K72" s="4065"/>
      <c r="L72" s="4065"/>
    </row>
    <row r="73" spans="1:12" s="19" customFormat="1" ht="9" customHeight="1">
      <c r="A73" s="3961">
        <v>39</v>
      </c>
      <c r="B73" s="3959" t="s">
        <v>3047</v>
      </c>
      <c r="C73" s="4044"/>
      <c r="D73" s="4068">
        <v>1</v>
      </c>
      <c r="E73" s="4044"/>
      <c r="F73" s="4045"/>
      <c r="G73" s="4046"/>
      <c r="H73" s="4065"/>
      <c r="I73" s="2297" t="s">
        <v>1639</v>
      </c>
      <c r="J73" s="17"/>
      <c r="K73" s="4065"/>
      <c r="L73" s="4065"/>
    </row>
    <row r="74" spans="1:12" s="19" customFormat="1" ht="9" customHeight="1">
      <c r="A74" s="3961">
        <v>40</v>
      </c>
      <c r="B74" s="3959" t="s">
        <v>3048</v>
      </c>
      <c r="C74" s="4044"/>
      <c r="D74" s="4068">
        <v>1</v>
      </c>
      <c r="E74" s="4044"/>
      <c r="F74" s="4045"/>
      <c r="G74" s="4046"/>
      <c r="H74" s="4065"/>
      <c r="I74" s="2297" t="s">
        <v>1639</v>
      </c>
      <c r="J74" s="17"/>
      <c r="K74" s="4065"/>
      <c r="L74" s="4065"/>
    </row>
    <row r="75" spans="1:12" s="19" customFormat="1" ht="9" customHeight="1">
      <c r="A75" s="3961">
        <v>41</v>
      </c>
      <c r="B75" s="3959" t="s">
        <v>3049</v>
      </c>
      <c r="C75" s="4044"/>
      <c r="D75" s="4068">
        <v>1</v>
      </c>
      <c r="E75" s="4044"/>
      <c r="F75" s="4045"/>
      <c r="G75" s="4046"/>
      <c r="H75" s="4065"/>
      <c r="I75" s="2297" t="s">
        <v>1639</v>
      </c>
      <c r="J75" s="17"/>
      <c r="K75" s="4065"/>
      <c r="L75" s="4065"/>
    </row>
    <row r="76" spans="1:12" s="19" customFormat="1" ht="9" customHeight="1">
      <c r="A76" s="3961">
        <v>42</v>
      </c>
      <c r="B76" s="3959" t="s">
        <v>3050</v>
      </c>
      <c r="C76" s="4044"/>
      <c r="D76" s="4068">
        <v>1</v>
      </c>
      <c r="E76" s="4044"/>
      <c r="F76" s="4045"/>
      <c r="G76" s="4046"/>
      <c r="H76" s="4065"/>
      <c r="I76" s="2297" t="s">
        <v>1639</v>
      </c>
      <c r="J76" s="17"/>
      <c r="K76" s="4065"/>
      <c r="L76" s="4065"/>
    </row>
    <row r="77" spans="1:12" s="19" customFormat="1" ht="9" customHeight="1">
      <c r="A77" s="3961">
        <v>43</v>
      </c>
      <c r="B77" s="3959" t="s">
        <v>3051</v>
      </c>
      <c r="C77" s="4044"/>
      <c r="D77" s="4068">
        <v>1</v>
      </c>
      <c r="E77" s="4044"/>
      <c r="F77" s="4045"/>
      <c r="G77" s="4046"/>
      <c r="H77" s="4065"/>
      <c r="I77" s="2297" t="s">
        <v>1639</v>
      </c>
      <c r="J77" s="17"/>
      <c r="K77" s="4065"/>
      <c r="L77" s="4065"/>
    </row>
    <row r="78" spans="1:12" s="19" customFormat="1" ht="9" customHeight="1" thickBot="1">
      <c r="A78" s="3961">
        <v>44</v>
      </c>
      <c r="B78" s="3959" t="s">
        <v>3052</v>
      </c>
      <c r="C78" s="4044"/>
      <c r="D78" s="4068">
        <v>1</v>
      </c>
      <c r="E78" s="4044"/>
      <c r="F78" s="4045"/>
      <c r="G78" s="4046"/>
      <c r="H78" s="4065"/>
      <c r="I78" s="2297" t="s">
        <v>1639</v>
      </c>
      <c r="J78" s="17"/>
      <c r="K78" s="4065"/>
      <c r="L78" s="4065"/>
    </row>
    <row r="79" spans="1:12" s="19" customFormat="1" ht="17.25" customHeight="1" thickBot="1">
      <c r="A79" s="4815" t="s">
        <v>3096</v>
      </c>
      <c r="B79" s="4815"/>
      <c r="C79" s="3963"/>
      <c r="D79" s="4069"/>
      <c r="E79" s="3963"/>
      <c r="F79" s="4815" t="s">
        <v>3096</v>
      </c>
      <c r="G79" s="4815"/>
      <c r="H79" s="4065"/>
      <c r="I79" s="4062"/>
      <c r="J79" s="4062"/>
      <c r="K79" s="4065"/>
      <c r="L79" s="4065"/>
    </row>
    <row r="80" spans="1:12" s="19" customFormat="1" ht="9" customHeight="1">
      <c r="A80" s="4810" t="s">
        <v>3117</v>
      </c>
      <c r="B80" s="4810"/>
      <c r="C80" s="3963"/>
      <c r="D80" s="4069"/>
      <c r="E80" s="3963"/>
      <c r="F80" s="4810" t="s">
        <v>3098</v>
      </c>
      <c r="G80" s="4810"/>
      <c r="H80" s="4065"/>
      <c r="I80" s="4064"/>
      <c r="J80" s="4064"/>
      <c r="K80" s="4065"/>
      <c r="L80" s="4065"/>
    </row>
    <row r="81" spans="1:12" s="19" customFormat="1" ht="9" customHeight="1">
      <c r="A81" s="3961">
        <v>45</v>
      </c>
      <c r="B81" s="3959" t="s">
        <v>3010</v>
      </c>
      <c r="C81" s="3963"/>
      <c r="D81" s="4068">
        <v>1</v>
      </c>
      <c r="E81" s="3963"/>
      <c r="F81" s="3971">
        <v>7</v>
      </c>
      <c r="G81" s="3959" t="s">
        <v>3146</v>
      </c>
      <c r="H81" s="4065"/>
      <c r="I81" s="17"/>
      <c r="J81" s="2297" t="s">
        <v>1639</v>
      </c>
      <c r="K81" s="4065"/>
      <c r="L81" s="4065"/>
    </row>
    <row r="82" spans="1:12" s="19" customFormat="1" ht="9" customHeight="1">
      <c r="A82" s="3961">
        <v>46</v>
      </c>
      <c r="B82" s="3968" t="s">
        <v>1987</v>
      </c>
      <c r="C82" s="3963"/>
      <c r="D82" s="4068">
        <v>1</v>
      </c>
      <c r="E82" s="3963"/>
      <c r="F82" s="3971">
        <v>8</v>
      </c>
      <c r="G82" s="3968" t="s">
        <v>1987</v>
      </c>
      <c r="H82" s="4065"/>
      <c r="I82" s="2297" t="s">
        <v>1639</v>
      </c>
      <c r="J82" s="17"/>
      <c r="K82" s="4065"/>
      <c r="L82" s="4065"/>
    </row>
    <row r="83" spans="1:12" s="19" customFormat="1" ht="9" customHeight="1">
      <c r="A83" s="3961">
        <v>47</v>
      </c>
      <c r="B83" s="3969" t="s">
        <v>1988</v>
      </c>
      <c r="C83" s="3963"/>
      <c r="D83" s="4068">
        <v>1</v>
      </c>
      <c r="E83" s="3963"/>
      <c r="F83" s="3974"/>
      <c r="G83" s="4024"/>
      <c r="H83" s="4065"/>
      <c r="I83" s="2297" t="s">
        <v>1639</v>
      </c>
      <c r="J83" s="17"/>
      <c r="K83" s="4065"/>
      <c r="L83" s="4065"/>
    </row>
    <row r="84" spans="1:12" s="19" customFormat="1" ht="9" customHeight="1">
      <c r="A84" s="3961">
        <v>48</v>
      </c>
      <c r="B84" s="3959" t="s">
        <v>1412</v>
      </c>
      <c r="C84" s="3963"/>
      <c r="D84" s="4068">
        <v>1</v>
      </c>
      <c r="E84" s="3963"/>
      <c r="F84" s="3971">
        <v>9</v>
      </c>
      <c r="G84" s="3959" t="s">
        <v>1412</v>
      </c>
      <c r="H84" s="4065"/>
      <c r="I84" s="2297" t="s">
        <v>1639</v>
      </c>
      <c r="J84" s="17"/>
      <c r="K84" s="4065"/>
      <c r="L84" s="4065"/>
    </row>
    <row r="85" spans="1:12" s="19" customFormat="1" ht="9" customHeight="1">
      <c r="A85" s="3961">
        <v>49</v>
      </c>
      <c r="B85" s="3967" t="s">
        <v>3004</v>
      </c>
      <c r="C85" s="3963"/>
      <c r="D85" s="4068">
        <v>1</v>
      </c>
      <c r="E85" s="3963"/>
      <c r="F85" s="3974"/>
      <c r="G85" s="4025"/>
      <c r="H85" s="4065"/>
      <c r="I85" s="2297" t="s">
        <v>1639</v>
      </c>
      <c r="J85" s="17"/>
      <c r="K85" s="4065"/>
      <c r="L85" s="4065"/>
    </row>
    <row r="86" spans="1:12" s="19" customFormat="1" ht="9" customHeight="1">
      <c r="A86" s="3961">
        <v>50</v>
      </c>
      <c r="B86" s="3968" t="s">
        <v>3009</v>
      </c>
      <c r="C86" s="3963"/>
      <c r="D86" s="4068">
        <v>1</v>
      </c>
      <c r="E86" s="3963"/>
      <c r="F86" s="3971">
        <v>10</v>
      </c>
      <c r="G86" s="3968" t="s">
        <v>3009</v>
      </c>
      <c r="H86" s="4065"/>
      <c r="I86" s="2297" t="s">
        <v>1639</v>
      </c>
      <c r="J86" s="17"/>
      <c r="K86" s="4065"/>
      <c r="L86" s="4065"/>
    </row>
    <row r="87" spans="1:12" s="19" customFormat="1" ht="9" customHeight="1">
      <c r="A87" s="3961">
        <v>51</v>
      </c>
      <c r="B87" s="3959" t="s">
        <v>3012</v>
      </c>
      <c r="C87" s="3963"/>
      <c r="D87" s="4068">
        <v>1</v>
      </c>
      <c r="E87" s="3963"/>
      <c r="F87" s="3980"/>
      <c r="G87" s="4026"/>
      <c r="H87" s="4065"/>
      <c r="I87" s="2297" t="s">
        <v>1639</v>
      </c>
      <c r="J87" s="17"/>
      <c r="K87" s="4065"/>
      <c r="L87" s="4065"/>
    </row>
    <row r="88" spans="1:12" s="19" customFormat="1" ht="9" customHeight="1">
      <c r="A88" s="3961">
        <v>52</v>
      </c>
      <c r="B88" s="3964" t="s">
        <v>1985</v>
      </c>
      <c r="C88" s="3963"/>
      <c r="D88" s="4068">
        <v>1</v>
      </c>
      <c r="E88" s="3963"/>
      <c r="F88" s="4004"/>
      <c r="G88" s="4020"/>
      <c r="H88" s="4065"/>
      <c r="I88" s="2297" t="s">
        <v>1639</v>
      </c>
      <c r="J88" s="17"/>
      <c r="K88" s="4065"/>
      <c r="L88" s="4065"/>
    </row>
    <row r="89" spans="1:12" s="19" customFormat="1" ht="9" customHeight="1">
      <c r="A89" s="3961">
        <v>53</v>
      </c>
      <c r="B89" s="3959" t="s">
        <v>1991</v>
      </c>
      <c r="C89" s="3963"/>
      <c r="D89" s="4068">
        <v>1</v>
      </c>
      <c r="E89" s="3963"/>
      <c r="F89" s="4004"/>
      <c r="G89" s="4005"/>
      <c r="H89" s="4065"/>
      <c r="I89" s="2297" t="s">
        <v>1639</v>
      </c>
      <c r="J89" s="17"/>
      <c r="K89" s="4065"/>
      <c r="L89" s="4065"/>
    </row>
    <row r="90" spans="1:12" s="19" customFormat="1" ht="9" customHeight="1">
      <c r="A90" s="3961">
        <v>54</v>
      </c>
      <c r="B90" s="3959" t="s">
        <v>1992</v>
      </c>
      <c r="C90" s="3963"/>
      <c r="D90" s="4068">
        <v>1</v>
      </c>
      <c r="E90" s="3963"/>
      <c r="F90" s="4004"/>
      <c r="G90" s="4005"/>
      <c r="H90" s="4065"/>
      <c r="I90" s="2297" t="s">
        <v>1639</v>
      </c>
      <c r="J90" s="17"/>
      <c r="K90" s="4065"/>
      <c r="L90" s="4065"/>
    </row>
    <row r="91" spans="1:12" s="19" customFormat="1" ht="9" customHeight="1" thickBot="1">
      <c r="A91" s="4051" t="s">
        <v>3122</v>
      </c>
      <c r="B91" s="3959" t="s">
        <v>3045</v>
      </c>
      <c r="C91" s="3963"/>
      <c r="D91" s="4068">
        <v>1</v>
      </c>
      <c r="E91" s="3963"/>
      <c r="F91" s="4004"/>
      <c r="G91" s="4005"/>
      <c r="H91" s="4065"/>
      <c r="I91" s="2297" t="s">
        <v>1639</v>
      </c>
      <c r="J91" s="17"/>
      <c r="K91" s="4065"/>
      <c r="L91" s="4065"/>
    </row>
    <row r="92" spans="1:12" s="19" customFormat="1" ht="9" customHeight="1">
      <c r="A92" s="4810" t="s">
        <v>3127</v>
      </c>
      <c r="B92" s="4810"/>
      <c r="C92" s="3963"/>
      <c r="D92" s="4069"/>
      <c r="E92" s="3963"/>
      <c r="F92" s="4811" t="s">
        <v>3099</v>
      </c>
      <c r="G92" s="4811"/>
      <c r="H92" s="4065"/>
      <c r="I92" s="1735"/>
      <c r="J92" s="1735"/>
      <c r="K92" s="4065"/>
      <c r="L92" s="4065"/>
    </row>
    <row r="93" spans="1:12" s="19" customFormat="1" ht="9" customHeight="1">
      <c r="A93" s="3961">
        <v>55</v>
      </c>
      <c r="B93" s="3959" t="s">
        <v>2897</v>
      </c>
      <c r="C93" s="3963"/>
      <c r="D93" s="4068">
        <v>1</v>
      </c>
      <c r="E93" s="3963"/>
      <c r="F93" s="4004"/>
      <c r="G93" s="4005"/>
      <c r="H93" s="4065"/>
      <c r="I93" s="2297" t="s">
        <v>1639</v>
      </c>
      <c r="J93" s="17"/>
      <c r="K93" s="4065"/>
      <c r="L93" s="4065"/>
    </row>
    <row r="94" spans="1:12" s="19" customFormat="1" ht="9" customHeight="1">
      <c r="A94" s="3961">
        <v>56</v>
      </c>
      <c r="B94" s="3959" t="s">
        <v>2898</v>
      </c>
      <c r="C94" s="3963"/>
      <c r="D94" s="4068">
        <v>1</v>
      </c>
      <c r="E94" s="3963"/>
      <c r="F94" s="3981"/>
      <c r="G94" s="4012"/>
      <c r="H94" s="4065"/>
      <c r="I94" s="2297"/>
      <c r="J94" s="2297" t="s">
        <v>1639</v>
      </c>
      <c r="K94" s="4065"/>
      <c r="L94" s="4065"/>
    </row>
    <row r="95" spans="1:12" s="19" customFormat="1" ht="18">
      <c r="A95" s="3961">
        <v>57</v>
      </c>
      <c r="B95" s="3959" t="s">
        <v>3139</v>
      </c>
      <c r="C95" s="3963"/>
      <c r="D95" s="4068">
        <v>1</v>
      </c>
      <c r="E95" s="3963"/>
      <c r="F95" s="3971">
        <v>11</v>
      </c>
      <c r="G95" s="3959" t="s">
        <v>3147</v>
      </c>
      <c r="H95" s="4065"/>
      <c r="I95" s="2297"/>
      <c r="J95" s="2297" t="s">
        <v>1639</v>
      </c>
      <c r="K95" s="4065"/>
      <c r="L95" s="4065"/>
    </row>
    <row r="96" spans="1:12" s="19" customFormat="1" ht="9" customHeight="1" thickBot="1">
      <c r="A96" s="3961">
        <v>58</v>
      </c>
      <c r="B96" s="3959" t="s">
        <v>2971</v>
      </c>
      <c r="C96" s="3963"/>
      <c r="D96" s="4068">
        <v>1</v>
      </c>
      <c r="E96" s="3963"/>
      <c r="F96" s="3971">
        <v>12</v>
      </c>
      <c r="G96" s="3959" t="s">
        <v>3141</v>
      </c>
      <c r="H96" s="4065"/>
      <c r="I96" s="2297" t="s">
        <v>1639</v>
      </c>
      <c r="K96" s="4065"/>
      <c r="L96" s="4065"/>
    </row>
    <row r="97" spans="1:12" s="19" customFormat="1" ht="9" customHeight="1">
      <c r="A97" s="4810" t="s">
        <v>3118</v>
      </c>
      <c r="B97" s="4810"/>
      <c r="C97" s="3963"/>
      <c r="D97" s="4069"/>
      <c r="E97" s="3963"/>
      <c r="F97" s="4814"/>
      <c r="G97" s="4814"/>
      <c r="H97" s="4065"/>
      <c r="I97" s="17"/>
      <c r="J97" s="17"/>
      <c r="K97" s="4065"/>
      <c r="L97" s="4065"/>
    </row>
    <row r="98" spans="1:12" s="19" customFormat="1" ht="9" customHeight="1">
      <c r="A98" s="3961">
        <v>59</v>
      </c>
      <c r="B98" s="3959" t="s">
        <v>2963</v>
      </c>
      <c r="C98" s="3963"/>
      <c r="D98" s="4068">
        <v>1</v>
      </c>
      <c r="E98" s="3963"/>
      <c r="F98" s="4004"/>
      <c r="G98" s="4005"/>
      <c r="H98" s="4065"/>
      <c r="I98" s="2297" t="s">
        <v>1639</v>
      </c>
      <c r="J98" s="17"/>
      <c r="K98" s="4065"/>
      <c r="L98" s="4065"/>
    </row>
    <row r="99" spans="1:12" s="19" customFormat="1" ht="9" customHeight="1">
      <c r="A99" s="3961">
        <v>60</v>
      </c>
      <c r="B99" s="3959" t="s">
        <v>2962</v>
      </c>
      <c r="C99" s="3963"/>
      <c r="D99" s="4068">
        <v>1</v>
      </c>
      <c r="E99" s="3963"/>
      <c r="F99" s="4004"/>
      <c r="G99" s="4005"/>
      <c r="H99" s="4065"/>
      <c r="I99" s="2297" t="s">
        <v>1639</v>
      </c>
      <c r="J99" s="17"/>
      <c r="K99" s="4065"/>
      <c r="L99" s="4065"/>
    </row>
    <row r="100" spans="1:12" s="19" customFormat="1" ht="9" customHeight="1">
      <c r="A100" s="3961">
        <v>61</v>
      </c>
      <c r="B100" s="3959" t="s">
        <v>2960</v>
      </c>
      <c r="C100" s="3963"/>
      <c r="D100" s="4068">
        <v>1</v>
      </c>
      <c r="E100" s="3963"/>
      <c r="F100" s="4004"/>
      <c r="G100" s="4005"/>
      <c r="H100" s="4065"/>
      <c r="I100" s="2297" t="s">
        <v>1639</v>
      </c>
      <c r="J100" s="17"/>
      <c r="K100" s="4065"/>
      <c r="L100" s="4065"/>
    </row>
    <row r="101" spans="1:12" s="19" customFormat="1" ht="9" customHeight="1">
      <c r="A101" s="3961">
        <v>62</v>
      </c>
      <c r="B101" s="3959" t="s">
        <v>2961</v>
      </c>
      <c r="C101" s="3963"/>
      <c r="D101" s="4068">
        <v>1</v>
      </c>
      <c r="E101" s="3963"/>
      <c r="F101" s="4004"/>
      <c r="G101" s="4005"/>
      <c r="H101" s="4065"/>
      <c r="I101" s="2297" t="s">
        <v>1639</v>
      </c>
      <c r="J101" s="17"/>
      <c r="K101" s="4065"/>
      <c r="L101" s="4065"/>
    </row>
    <row r="102" spans="1:12" s="19" customFormat="1" ht="9" customHeight="1">
      <c r="A102" s="3961">
        <v>63</v>
      </c>
      <c r="B102" s="3959" t="s">
        <v>2953</v>
      </c>
      <c r="C102" s="3963"/>
      <c r="D102" s="4068">
        <v>1</v>
      </c>
      <c r="E102" s="3963"/>
      <c r="F102" s="4022"/>
      <c r="G102" s="4023"/>
      <c r="H102" s="4065"/>
      <c r="I102" s="2297" t="s">
        <v>1639</v>
      </c>
      <c r="J102" s="17"/>
      <c r="K102" s="4065"/>
      <c r="L102" s="4065"/>
    </row>
    <row r="103" spans="1:12" s="19" customFormat="1" ht="9" customHeight="1">
      <c r="A103" s="3961">
        <v>64</v>
      </c>
      <c r="B103" s="3959" t="s">
        <v>2954</v>
      </c>
      <c r="C103" s="3963"/>
      <c r="D103" s="4068">
        <v>1</v>
      </c>
      <c r="E103" s="3963"/>
      <c r="F103" s="4022"/>
      <c r="G103" s="4023"/>
      <c r="H103" s="4065"/>
      <c r="I103" s="2297" t="s">
        <v>1639</v>
      </c>
      <c r="J103" s="17"/>
      <c r="K103" s="4065"/>
      <c r="L103" s="4065"/>
    </row>
    <row r="104" spans="1:12" s="19" customFormat="1" ht="9" customHeight="1">
      <c r="A104" s="3961">
        <v>65</v>
      </c>
      <c r="B104" s="3959" t="s">
        <v>2955</v>
      </c>
      <c r="C104" s="3963"/>
      <c r="D104" s="4068">
        <v>1</v>
      </c>
      <c r="E104" s="3963"/>
      <c r="F104" s="4022"/>
      <c r="G104" s="4023"/>
      <c r="H104" s="4065"/>
      <c r="I104" s="2297" t="s">
        <v>1639</v>
      </c>
      <c r="J104" s="17"/>
      <c r="K104" s="4065"/>
      <c r="L104" s="4065"/>
    </row>
    <row r="105" spans="1:12" s="19" customFormat="1" ht="9" customHeight="1">
      <c r="A105" s="3961">
        <v>66</v>
      </c>
      <c r="B105" s="3959" t="s">
        <v>2956</v>
      </c>
      <c r="C105" s="3963"/>
      <c r="D105" s="4068">
        <v>1</v>
      </c>
      <c r="E105" s="3963"/>
      <c r="F105" s="4022"/>
      <c r="G105" s="4023"/>
      <c r="H105" s="4065"/>
      <c r="I105" s="2297" t="s">
        <v>1639</v>
      </c>
      <c r="J105" s="17"/>
      <c r="K105" s="4065"/>
      <c r="L105" s="4065"/>
    </row>
    <row r="106" spans="1:12" s="19" customFormat="1" ht="9" customHeight="1" thickBot="1">
      <c r="A106" s="3961">
        <v>67</v>
      </c>
      <c r="B106" s="3959" t="s">
        <v>2978</v>
      </c>
      <c r="C106" s="3963"/>
      <c r="D106" s="4068">
        <v>1</v>
      </c>
      <c r="E106" s="3963"/>
      <c r="F106" s="4004"/>
      <c r="G106" s="4005"/>
      <c r="H106" s="4065"/>
      <c r="I106" s="2297" t="s">
        <v>1639</v>
      </c>
      <c r="J106" s="17"/>
      <c r="K106" s="4065"/>
      <c r="L106" s="4065"/>
    </row>
    <row r="107" spans="1:12" s="19" customFormat="1" ht="9" customHeight="1">
      <c r="A107" s="4810" t="s">
        <v>3128</v>
      </c>
      <c r="B107" s="4810"/>
      <c r="C107" s="3963"/>
      <c r="D107" s="4069"/>
      <c r="E107" s="3963"/>
      <c r="F107" s="4813"/>
      <c r="G107" s="4813"/>
      <c r="H107" s="4065"/>
      <c r="I107" s="1735"/>
      <c r="J107" s="1735"/>
      <c r="K107" s="4065"/>
      <c r="L107" s="4065"/>
    </row>
    <row r="108" spans="1:12" s="19" customFormat="1" ht="9" customHeight="1">
      <c r="A108" s="3961">
        <v>68</v>
      </c>
      <c r="B108" s="3967" t="s">
        <v>3053</v>
      </c>
      <c r="C108" s="3963"/>
      <c r="D108" s="4068">
        <v>2</v>
      </c>
      <c r="E108" s="3963"/>
      <c r="F108" s="4004"/>
      <c r="G108" s="4021"/>
      <c r="H108" s="4065"/>
      <c r="I108" s="2297" t="s">
        <v>1639</v>
      </c>
      <c r="J108" s="2297"/>
      <c r="K108" s="4065"/>
      <c r="L108" s="4065"/>
    </row>
    <row r="109" spans="1:12" s="19" customFormat="1" ht="9" customHeight="1">
      <c r="A109" s="3961">
        <v>69</v>
      </c>
      <c r="B109" s="3967" t="s">
        <v>3054</v>
      </c>
      <c r="C109" s="3963"/>
      <c r="D109" s="4068">
        <v>2</v>
      </c>
      <c r="E109" s="3963"/>
      <c r="F109" s="4004"/>
      <c r="G109" s="4021"/>
      <c r="H109" s="4065"/>
      <c r="I109" s="2297" t="s">
        <v>1639</v>
      </c>
      <c r="J109" s="2297"/>
      <c r="K109" s="4065"/>
      <c r="L109" s="4065"/>
    </row>
    <row r="110" spans="1:12" s="19" customFormat="1" ht="9" customHeight="1">
      <c r="A110" s="3961">
        <v>70</v>
      </c>
      <c r="B110" s="3967" t="s">
        <v>3055</v>
      </c>
      <c r="C110" s="3963"/>
      <c r="D110" s="4068">
        <v>2</v>
      </c>
      <c r="E110" s="3963"/>
      <c r="F110" s="4022"/>
      <c r="G110" s="4023"/>
      <c r="H110" s="4065"/>
      <c r="I110" s="2297" t="s">
        <v>1639</v>
      </c>
      <c r="J110" s="2297"/>
      <c r="K110" s="4065"/>
      <c r="L110" s="4065"/>
    </row>
    <row r="111" spans="1:12" s="19" customFormat="1" ht="9" customHeight="1">
      <c r="A111" s="3961">
        <v>71</v>
      </c>
      <c r="B111" s="3967" t="s">
        <v>3056</v>
      </c>
      <c r="C111" s="3963"/>
      <c r="D111" s="4068">
        <v>2</v>
      </c>
      <c r="E111" s="3963"/>
      <c r="F111" s="4022"/>
      <c r="G111" s="4023"/>
      <c r="H111" s="4065"/>
      <c r="I111" s="2297" t="s">
        <v>1639</v>
      </c>
      <c r="J111" s="2297"/>
      <c r="K111" s="4065"/>
      <c r="L111" s="4065"/>
    </row>
    <row r="112" spans="1:12" s="19" customFormat="1" ht="9" customHeight="1">
      <c r="A112" s="3961">
        <v>72</v>
      </c>
      <c r="B112" s="3967" t="s">
        <v>3057</v>
      </c>
      <c r="C112" s="3963"/>
      <c r="D112" s="4068">
        <v>2</v>
      </c>
      <c r="E112" s="3963"/>
      <c r="F112" s="4022"/>
      <c r="G112" s="4023"/>
      <c r="H112" s="4065"/>
      <c r="I112" s="2297" t="s">
        <v>1639</v>
      </c>
      <c r="J112" s="2297"/>
      <c r="K112" s="4065"/>
      <c r="L112" s="4065"/>
    </row>
    <row r="113" spans="1:12" s="19" customFormat="1" ht="9" customHeight="1" thickBot="1">
      <c r="A113" s="4051" t="s">
        <v>3122</v>
      </c>
      <c r="B113" s="3967" t="s">
        <v>2972</v>
      </c>
      <c r="C113" s="3963"/>
      <c r="D113" s="4068">
        <v>2</v>
      </c>
      <c r="E113" s="3963"/>
      <c r="F113" s="4004"/>
      <c r="G113" s="4021"/>
      <c r="H113" s="4065"/>
      <c r="I113" s="2297" t="s">
        <v>1639</v>
      </c>
      <c r="J113" s="2297"/>
      <c r="K113" s="4065"/>
      <c r="L113" s="4065"/>
    </row>
    <row r="114" spans="1:12" s="19" customFormat="1" ht="9" customHeight="1">
      <c r="A114" s="4810" t="s">
        <v>3129</v>
      </c>
      <c r="B114" s="4810"/>
      <c r="C114" s="3963"/>
      <c r="D114" s="4069"/>
      <c r="E114" s="3963"/>
      <c r="F114" s="4813"/>
      <c r="G114" s="4813"/>
      <c r="H114" s="4065"/>
      <c r="I114" s="1735"/>
      <c r="J114" s="4061"/>
      <c r="K114" s="4065"/>
      <c r="L114" s="4065"/>
    </row>
    <row r="115" spans="1:12" s="19" customFormat="1" ht="9" customHeight="1">
      <c r="A115" s="3961">
        <v>73</v>
      </c>
      <c r="B115" s="3959" t="s">
        <v>3005</v>
      </c>
      <c r="C115" s="3963"/>
      <c r="D115" s="4068">
        <v>2</v>
      </c>
      <c r="E115" s="3963"/>
      <c r="F115" s="4004"/>
      <c r="G115" s="4005"/>
      <c r="H115" s="4065"/>
      <c r="I115" s="2297" t="s">
        <v>1639</v>
      </c>
      <c r="J115" s="2297"/>
      <c r="K115" s="4065"/>
      <c r="L115" s="4065"/>
    </row>
    <row r="116" spans="1:12" s="19" customFormat="1" ht="9" customHeight="1">
      <c r="A116" s="3961">
        <v>74</v>
      </c>
      <c r="B116" s="3959" t="s">
        <v>3020</v>
      </c>
      <c r="C116" s="3963"/>
      <c r="D116" s="4068">
        <v>2</v>
      </c>
      <c r="E116" s="3963"/>
      <c r="F116" s="4004"/>
      <c r="G116" s="4005"/>
      <c r="H116" s="4065"/>
      <c r="I116" s="2297" t="s">
        <v>1639</v>
      </c>
      <c r="J116" s="2297"/>
      <c r="K116" s="4065"/>
      <c r="L116" s="4065"/>
    </row>
    <row r="117" spans="1:12" s="19" customFormat="1" ht="9" customHeight="1">
      <c r="A117" s="3961">
        <v>75</v>
      </c>
      <c r="B117" s="3959" t="s">
        <v>3039</v>
      </c>
      <c r="C117" s="3963"/>
      <c r="D117" s="4068">
        <v>2</v>
      </c>
      <c r="E117" s="3963"/>
      <c r="F117" s="4004"/>
      <c r="G117" s="4005"/>
      <c r="H117" s="4065"/>
      <c r="I117" s="2297" t="s">
        <v>1639</v>
      </c>
      <c r="J117" s="2297"/>
      <c r="K117" s="4065"/>
      <c r="L117" s="4065"/>
    </row>
    <row r="118" spans="1:12" s="19" customFormat="1" ht="9" customHeight="1">
      <c r="A118" s="3961">
        <v>76</v>
      </c>
      <c r="B118" s="3959" t="s">
        <v>3040</v>
      </c>
      <c r="C118" s="3963"/>
      <c r="D118" s="4068">
        <v>2</v>
      </c>
      <c r="E118" s="3963"/>
      <c r="F118" s="4004"/>
      <c r="G118" s="4005"/>
      <c r="H118" s="4065"/>
      <c r="I118" s="2297" t="s">
        <v>1639</v>
      </c>
      <c r="J118" s="2297"/>
      <c r="K118" s="4065"/>
      <c r="L118" s="4065"/>
    </row>
    <row r="119" spans="1:12" s="19" customFormat="1" ht="9" customHeight="1">
      <c r="A119" s="3961">
        <v>77</v>
      </c>
      <c r="B119" s="3959" t="s">
        <v>3006</v>
      </c>
      <c r="C119" s="3963"/>
      <c r="D119" s="4068">
        <v>2</v>
      </c>
      <c r="E119" s="3963"/>
      <c r="F119" s="4022"/>
      <c r="G119" s="4023"/>
      <c r="H119" s="4065"/>
      <c r="I119" s="2297" t="s">
        <v>1639</v>
      </c>
      <c r="J119" s="2297"/>
      <c r="K119" s="4065"/>
      <c r="L119" s="4065"/>
    </row>
    <row r="120" spans="1:12" s="19" customFormat="1" ht="9" customHeight="1">
      <c r="A120" s="3961">
        <v>78</v>
      </c>
      <c r="B120" s="3959" t="s">
        <v>2005</v>
      </c>
      <c r="C120" s="3963"/>
      <c r="D120" s="4068">
        <v>2</v>
      </c>
      <c r="E120" s="3963"/>
      <c r="F120" s="4022"/>
      <c r="G120" s="4023"/>
      <c r="H120" s="4065"/>
      <c r="I120" s="2297" t="s">
        <v>1639</v>
      </c>
      <c r="J120" s="2297"/>
      <c r="K120" s="4065"/>
      <c r="L120" s="4065"/>
    </row>
    <row r="121" spans="1:12" s="19" customFormat="1" ht="9" customHeight="1" thickBot="1">
      <c r="A121" s="4051" t="s">
        <v>3122</v>
      </c>
      <c r="B121" s="3967" t="s">
        <v>2973</v>
      </c>
      <c r="C121" s="3963"/>
      <c r="D121" s="4068">
        <v>2</v>
      </c>
      <c r="E121" s="3963"/>
      <c r="F121" s="4022"/>
      <c r="G121" s="4021"/>
      <c r="H121" s="4065"/>
      <c r="I121" s="2297" t="s">
        <v>1639</v>
      </c>
      <c r="J121" s="2297"/>
      <c r="K121" s="4065"/>
      <c r="L121" s="4065"/>
    </row>
    <row r="122" spans="1:12" s="19" customFormat="1" ht="9" customHeight="1">
      <c r="A122" s="4810" t="s">
        <v>3119</v>
      </c>
      <c r="B122" s="4810"/>
      <c r="C122" s="3963"/>
      <c r="D122" s="4069"/>
      <c r="E122" s="3963"/>
      <c r="F122" s="4813"/>
      <c r="G122" s="4813"/>
      <c r="H122" s="4065"/>
      <c r="I122" s="1735"/>
      <c r="J122" s="1735"/>
      <c r="K122" s="4065"/>
      <c r="L122" s="4065"/>
    </row>
    <row r="123" spans="1:12" s="19" customFormat="1" ht="9" customHeight="1">
      <c r="A123" s="3961">
        <v>79</v>
      </c>
      <c r="B123" s="3959" t="s">
        <v>2981</v>
      </c>
      <c r="C123" s="3963"/>
      <c r="D123" s="4068">
        <v>2</v>
      </c>
      <c r="E123" s="3963"/>
      <c r="F123" s="4004"/>
      <c r="G123" s="4005"/>
      <c r="H123" s="4065"/>
      <c r="I123" s="2297" t="s">
        <v>1639</v>
      </c>
      <c r="J123" s="2297"/>
      <c r="K123" s="4065"/>
      <c r="L123" s="4065"/>
    </row>
    <row r="124" spans="1:12" s="19" customFormat="1" ht="9" customHeight="1">
      <c r="A124" s="3961">
        <v>80</v>
      </c>
      <c r="B124" s="3959" t="s">
        <v>3041</v>
      </c>
      <c r="C124" s="3963"/>
      <c r="D124" s="4068">
        <v>2</v>
      </c>
      <c r="E124" s="3963"/>
      <c r="F124" s="4004"/>
      <c r="G124" s="4005"/>
      <c r="H124" s="4065"/>
      <c r="I124" s="2297" t="s">
        <v>1639</v>
      </c>
      <c r="J124" s="2297"/>
      <c r="K124" s="4065"/>
      <c r="L124" s="4065"/>
    </row>
    <row r="125" spans="1:12" s="19" customFormat="1" ht="9" customHeight="1">
      <c r="A125" s="3961">
        <v>81</v>
      </c>
      <c r="B125" s="3959" t="s">
        <v>3042</v>
      </c>
      <c r="C125" s="3963"/>
      <c r="D125" s="4068">
        <v>2</v>
      </c>
      <c r="E125" s="3963"/>
      <c r="F125" s="4004"/>
      <c r="G125" s="4005"/>
      <c r="H125" s="4065"/>
      <c r="I125" s="2297" t="s">
        <v>1639</v>
      </c>
      <c r="J125" s="2297"/>
      <c r="K125" s="4065"/>
      <c r="L125" s="4065"/>
    </row>
    <row r="126" spans="1:12" s="19" customFormat="1" ht="9" customHeight="1">
      <c r="A126" s="3961">
        <v>82</v>
      </c>
      <c r="B126" s="3959" t="s">
        <v>2982</v>
      </c>
      <c r="C126" s="3963"/>
      <c r="D126" s="4068">
        <v>2</v>
      </c>
      <c r="E126" s="3963"/>
      <c r="F126" s="4022"/>
      <c r="G126" s="4023"/>
      <c r="H126" s="4065"/>
      <c r="I126" s="2297" t="s">
        <v>1639</v>
      </c>
      <c r="J126" s="2297"/>
      <c r="K126" s="4065"/>
      <c r="L126" s="4065"/>
    </row>
    <row r="127" spans="1:12" s="19" customFormat="1" ht="9" customHeight="1">
      <c r="A127" s="3961">
        <v>83</v>
      </c>
      <c r="B127" s="3959" t="s">
        <v>2983</v>
      </c>
      <c r="C127" s="3963"/>
      <c r="D127" s="4068">
        <v>2</v>
      </c>
      <c r="E127" s="3963"/>
      <c r="F127" s="4022"/>
      <c r="G127" s="4023"/>
      <c r="H127" s="4065"/>
      <c r="I127" s="2297" t="s">
        <v>1639</v>
      </c>
      <c r="J127" s="2297"/>
      <c r="K127" s="4065"/>
      <c r="L127" s="4065"/>
    </row>
    <row r="128" spans="1:12" s="19" customFormat="1" ht="9" customHeight="1" thickBot="1">
      <c r="A128" s="3971" t="s">
        <v>3122</v>
      </c>
      <c r="B128" s="3967" t="s">
        <v>2974</v>
      </c>
      <c r="C128" s="3963"/>
      <c r="D128" s="4068">
        <v>2</v>
      </c>
      <c r="E128" s="3963"/>
      <c r="F128" s="4022"/>
      <c r="G128" s="4021"/>
      <c r="H128" s="4065"/>
      <c r="I128" s="2297" t="s">
        <v>1639</v>
      </c>
      <c r="J128" s="2297"/>
      <c r="K128" s="4065"/>
      <c r="L128" s="4065"/>
    </row>
    <row r="129" spans="1:12" s="19" customFormat="1" ht="9" customHeight="1">
      <c r="A129" s="4810" t="s">
        <v>3123</v>
      </c>
      <c r="B129" s="4810"/>
      <c r="D129" s="4070"/>
      <c r="F129" s="2247"/>
      <c r="G129" s="2247"/>
      <c r="H129" s="4065"/>
      <c r="I129" s="1735"/>
      <c r="J129" s="1735"/>
      <c r="K129" s="4065"/>
      <c r="L129" s="4065"/>
    </row>
    <row r="130" spans="1:12" s="19" customFormat="1" ht="9" customHeight="1">
      <c r="A130" s="3971" t="s">
        <v>3122</v>
      </c>
      <c r="B130" s="3967" t="s">
        <v>3097</v>
      </c>
      <c r="D130" s="4068">
        <v>1</v>
      </c>
      <c r="F130" s="2247"/>
      <c r="G130" s="2247"/>
      <c r="H130" s="4065"/>
      <c r="I130" s="2297" t="s">
        <v>1639</v>
      </c>
      <c r="J130" s="2297" t="s">
        <v>1639</v>
      </c>
      <c r="K130" s="4065"/>
      <c r="L130" s="4065"/>
    </row>
    <row r="131" spans="1:12" s="19" customFormat="1" ht="9" customHeight="1" thickBot="1">
      <c r="A131" s="3971" t="s">
        <v>3122</v>
      </c>
      <c r="B131" s="3967" t="s">
        <v>3120</v>
      </c>
      <c r="D131" s="4068">
        <v>1</v>
      </c>
      <c r="F131" s="2247"/>
      <c r="G131" s="2247"/>
      <c r="I131" s="2297" t="s">
        <v>1639</v>
      </c>
      <c r="J131" s="2297" t="s">
        <v>1639</v>
      </c>
      <c r="K131" s="4065"/>
      <c r="L131" s="4065"/>
    </row>
    <row r="132" spans="1:12" s="19" customFormat="1" ht="9" customHeight="1">
      <c r="A132" s="4810" t="s">
        <v>3130</v>
      </c>
      <c r="B132" s="4810"/>
      <c r="D132" s="4070"/>
      <c r="F132" s="2247"/>
      <c r="G132" s="2247"/>
      <c r="K132" s="4065"/>
      <c r="L132" s="4065"/>
    </row>
    <row r="133" spans="1:12" s="19" customFormat="1" ht="9" customHeight="1">
      <c r="A133" s="3971" t="s">
        <v>3122</v>
      </c>
      <c r="B133" s="3959" t="s">
        <v>3131</v>
      </c>
      <c r="D133" s="4068">
        <v>2</v>
      </c>
      <c r="I133" s="2297" t="s">
        <v>1639</v>
      </c>
      <c r="J133" s="2297" t="s">
        <v>1639</v>
      </c>
      <c r="K133" s="4065"/>
      <c r="L133" s="4065"/>
    </row>
    <row r="134" spans="1:12" s="19" customFormat="1" ht="9" customHeight="1">
      <c r="A134" s="3971" t="s">
        <v>3122</v>
      </c>
      <c r="B134" s="3959" t="s">
        <v>3132</v>
      </c>
      <c r="D134" s="4068">
        <v>2</v>
      </c>
      <c r="I134" s="2297" t="s">
        <v>1639</v>
      </c>
      <c r="J134" s="2297" t="s">
        <v>1639</v>
      </c>
      <c r="K134" s="4065"/>
      <c r="L134" s="4065"/>
    </row>
    <row r="135" spans="1:12" ht="9" customHeight="1">
      <c r="A135" s="3971" t="s">
        <v>3122</v>
      </c>
      <c r="B135" s="3959" t="s">
        <v>3133</v>
      </c>
      <c r="C135" s="4065"/>
      <c r="D135" s="4068">
        <v>2</v>
      </c>
      <c r="E135" s="4065"/>
      <c r="F135" s="4065"/>
      <c r="I135" s="2297" t="s">
        <v>1639</v>
      </c>
      <c r="J135" s="2297" t="s">
        <v>1639</v>
      </c>
    </row>
    <row r="136" spans="1:12" ht="9" customHeight="1">
      <c r="A136" s="3971" t="s">
        <v>3122</v>
      </c>
      <c r="B136" s="3959" t="s">
        <v>3134</v>
      </c>
      <c r="C136" s="4065"/>
      <c r="D136" s="4068">
        <v>2</v>
      </c>
      <c r="E136" s="4065"/>
      <c r="F136" s="4065"/>
      <c r="I136" s="2297" t="s">
        <v>1639</v>
      </c>
      <c r="J136" s="2297" t="s">
        <v>1639</v>
      </c>
    </row>
    <row r="137" spans="1:12" ht="9" customHeight="1" thickBot="1">
      <c r="A137" s="3971" t="s">
        <v>3122</v>
      </c>
      <c r="B137" s="3959" t="s">
        <v>3135</v>
      </c>
      <c r="D137" s="4072">
        <v>2</v>
      </c>
      <c r="I137" s="2297" t="s">
        <v>1639</v>
      </c>
      <c r="J137" s="2297" t="s">
        <v>1639</v>
      </c>
    </row>
    <row r="138" spans="1:12" ht="5.25" customHeight="1"/>
    <row r="139" spans="1:12" ht="10.5" customHeight="1">
      <c r="B139" s="4073" t="s">
        <v>3142</v>
      </c>
    </row>
    <row r="140" spans="1:12" ht="10.5" customHeight="1">
      <c r="B140" s="4812" t="s">
        <v>3143</v>
      </c>
      <c r="C140" s="4812"/>
      <c r="D140" s="4812"/>
    </row>
    <row r="141" spans="1:12" ht="11.25" customHeight="1">
      <c r="B141" s="4074" t="s">
        <v>3144</v>
      </c>
    </row>
    <row r="142" spans="1:12" ht="12.75" customHeight="1">
      <c r="B142" s="4074" t="s">
        <v>3145</v>
      </c>
    </row>
  </sheetData>
  <mergeCells count="33">
    <mergeCell ref="B140:D140"/>
    <mergeCell ref="A114:B114"/>
    <mergeCell ref="F114:G114"/>
    <mergeCell ref="A122:B122"/>
    <mergeCell ref="F122:G122"/>
    <mergeCell ref="A129:B129"/>
    <mergeCell ref="A132:B132"/>
    <mergeCell ref="A92:B92"/>
    <mergeCell ref="F92:G92"/>
    <mergeCell ref="A97:B97"/>
    <mergeCell ref="F97:G97"/>
    <mergeCell ref="A107:B107"/>
    <mergeCell ref="F107:G107"/>
    <mergeCell ref="A54:B54"/>
    <mergeCell ref="A71:B71"/>
    <mergeCell ref="A79:B79"/>
    <mergeCell ref="F79:G79"/>
    <mergeCell ref="A80:B80"/>
    <mergeCell ref="F80:G80"/>
    <mergeCell ref="A45:B45"/>
    <mergeCell ref="F45:G45"/>
    <mergeCell ref="A1:J1"/>
    <mergeCell ref="I2:I3"/>
    <mergeCell ref="J2:J3"/>
    <mergeCell ref="A5:B5"/>
    <mergeCell ref="F5:G5"/>
    <mergeCell ref="A6:B6"/>
    <mergeCell ref="F6:G6"/>
    <mergeCell ref="A15:B15"/>
    <mergeCell ref="F15:G15"/>
    <mergeCell ref="A23:B23"/>
    <mergeCell ref="F23:G23"/>
    <mergeCell ref="A40:B40"/>
  </mergeCells>
  <pageMargins left="0.11811023622047245" right="0" top="0" bottom="0" header="0.31496062992125984" footer="0.31496062992125984"/>
  <pageSetup paperSize="9" scale="63" orientation="portrait" r:id="rId1"/>
  <headerFooter differentFirst="1">
    <oddFooter>Página &amp;P de &amp;F</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W298"/>
  <sheetViews>
    <sheetView showGridLines="0" zoomScaleSheetLayoutView="100" workbookViewId="0">
      <selection activeCell="D12" sqref="D12:D13"/>
    </sheetView>
  </sheetViews>
  <sheetFormatPr baseColWidth="10" defaultRowHeight="12.75"/>
  <cols>
    <col min="1" max="1" width="7.140625" style="21" customWidth="1"/>
    <col min="2" max="2" width="48.85546875" style="21" customWidth="1"/>
    <col min="3" max="3" width="23" style="21" customWidth="1"/>
    <col min="4" max="4" width="20.5703125" style="21" customWidth="1"/>
    <col min="5" max="5" width="16.85546875" style="21" customWidth="1"/>
    <col min="6" max="6" width="16.5703125" style="21" customWidth="1"/>
    <col min="7" max="7" width="15.85546875" style="21" customWidth="1"/>
    <col min="8" max="8" width="17.140625" style="21" customWidth="1"/>
    <col min="9" max="9" width="15.140625" style="21" customWidth="1"/>
    <col min="10" max="10" width="13.7109375" style="21" customWidth="1"/>
    <col min="11" max="11" width="8.7109375" style="21" hidden="1" customWidth="1"/>
    <col min="12" max="12" width="8" style="21" hidden="1" customWidth="1"/>
    <col min="13" max="14" width="10.140625" style="21" hidden="1" customWidth="1"/>
    <col min="15" max="16384" width="11.42578125" style="21"/>
  </cols>
  <sheetData>
    <row r="1" spans="1:23" ht="15.75" customHeight="1">
      <c r="O1" s="436"/>
      <c r="P1" s="436"/>
      <c r="Q1" s="436"/>
      <c r="R1" s="436"/>
      <c r="S1" s="436"/>
      <c r="T1" s="436"/>
      <c r="U1" s="436"/>
      <c r="V1" s="436"/>
      <c r="W1" s="436"/>
    </row>
    <row r="2" spans="1:23" ht="15.75" customHeight="1">
      <c r="A2" s="565"/>
      <c r="O2" s="436"/>
      <c r="P2" s="436"/>
      <c r="Q2" s="436"/>
      <c r="R2" s="436"/>
      <c r="S2" s="436"/>
      <c r="T2" s="436"/>
      <c r="U2" s="436"/>
      <c r="V2" s="436"/>
      <c r="W2" s="436"/>
    </row>
    <row r="3" spans="1:23" ht="15.75" customHeight="1">
      <c r="A3" s="565" t="s">
        <v>12</v>
      </c>
      <c r="O3" s="436"/>
      <c r="P3" s="436"/>
      <c r="Q3" s="436"/>
      <c r="R3" s="436"/>
      <c r="S3" s="436"/>
      <c r="T3" s="436"/>
      <c r="U3" s="436"/>
      <c r="V3" s="436"/>
      <c r="W3" s="436"/>
    </row>
    <row r="4" spans="1:23" ht="15.75" customHeight="1">
      <c r="A4" s="566" t="s">
        <v>13</v>
      </c>
      <c r="B4" s="69"/>
      <c r="O4" s="436"/>
      <c r="P4" s="436"/>
      <c r="Q4" s="436"/>
      <c r="R4" s="436"/>
      <c r="S4" s="436"/>
      <c r="T4" s="436"/>
      <c r="U4" s="436"/>
      <c r="V4" s="436"/>
      <c r="W4" s="436"/>
    </row>
    <row r="5" spans="1:23" ht="15.75">
      <c r="A5" s="4736" t="s">
        <v>1224</v>
      </c>
      <c r="B5" s="4736"/>
      <c r="C5" s="4736"/>
      <c r="D5" s="4736"/>
      <c r="E5" s="4736"/>
      <c r="F5" s="4736"/>
      <c r="G5" s="4736"/>
      <c r="H5" s="4736"/>
      <c r="I5" s="4736"/>
      <c r="J5" s="4736"/>
      <c r="K5" s="4736"/>
      <c r="L5" s="4736"/>
      <c r="M5" s="4736"/>
      <c r="N5" s="4736"/>
      <c r="O5" s="436"/>
      <c r="P5" s="436"/>
      <c r="Q5" s="436"/>
      <c r="R5" s="436"/>
      <c r="S5" s="436"/>
      <c r="T5" s="436"/>
      <c r="U5" s="436"/>
      <c r="V5" s="436"/>
      <c r="W5" s="436"/>
    </row>
    <row r="6" spans="1:23">
      <c r="A6" s="4737" t="s">
        <v>1225</v>
      </c>
      <c r="B6" s="4737"/>
      <c r="C6" s="4737"/>
      <c r="D6" s="4737"/>
      <c r="E6" s="4737"/>
      <c r="F6" s="4737"/>
      <c r="G6" s="4737"/>
      <c r="H6" s="4737"/>
      <c r="I6" s="4737"/>
      <c r="J6" s="4737"/>
      <c r="K6" s="4737"/>
      <c r="L6" s="4737"/>
      <c r="M6" s="4737"/>
      <c r="N6" s="4737"/>
      <c r="O6" s="436"/>
      <c r="P6" s="436"/>
      <c r="Q6" s="436"/>
      <c r="R6" s="436"/>
      <c r="S6" s="436"/>
      <c r="T6" s="436"/>
      <c r="U6" s="436"/>
      <c r="V6" s="436"/>
      <c r="W6" s="436"/>
    </row>
    <row r="7" spans="1:23" ht="15" customHeight="1">
      <c r="A7" s="4738" t="s">
        <v>16</v>
      </c>
      <c r="B7" s="4738"/>
      <c r="C7" s="4738"/>
      <c r="D7" s="4738"/>
      <c r="E7" s="4738"/>
      <c r="F7" s="4738"/>
      <c r="G7" s="4738"/>
      <c r="H7" s="4738"/>
      <c r="I7" s="4738"/>
      <c r="J7" s="4738"/>
      <c r="K7" s="4738"/>
      <c r="L7" s="4738"/>
      <c r="M7" s="4738"/>
      <c r="N7" s="4738"/>
      <c r="O7" s="436"/>
      <c r="P7" s="436"/>
      <c r="Q7" s="436"/>
      <c r="R7" s="436"/>
      <c r="S7" s="436"/>
      <c r="T7" s="436"/>
      <c r="U7" s="436"/>
      <c r="V7" s="436"/>
      <c r="W7" s="436"/>
    </row>
    <row r="8" spans="1:23">
      <c r="A8" s="565" t="s">
        <v>1226</v>
      </c>
      <c r="B8" s="565"/>
      <c r="C8" s="1408"/>
      <c r="D8" s="1408"/>
      <c r="F8" s="1408"/>
      <c r="G8" s="1314"/>
      <c r="H8" s="1314"/>
      <c r="I8" s="1408"/>
      <c r="J8" s="1408"/>
      <c r="K8" s="1408"/>
      <c r="L8" s="1408"/>
      <c r="M8" s="1408"/>
      <c r="N8" s="1408"/>
      <c r="O8" s="436"/>
      <c r="P8" s="436"/>
      <c r="Q8" s="436"/>
      <c r="R8" s="436"/>
      <c r="S8" s="436"/>
      <c r="T8" s="436"/>
      <c r="U8" s="436"/>
      <c r="V8" s="436"/>
      <c r="W8" s="436"/>
    </row>
    <row r="9" spans="1:23">
      <c r="A9" s="565" t="s">
        <v>18</v>
      </c>
      <c r="B9" s="565"/>
      <c r="C9" s="1408"/>
      <c r="D9" s="1408"/>
      <c r="E9" s="1409"/>
      <c r="F9" s="1408"/>
      <c r="G9" s="1314"/>
      <c r="H9" s="1314"/>
      <c r="I9" s="1408"/>
      <c r="J9" s="1408"/>
      <c r="K9" s="1408"/>
      <c r="L9" s="1408"/>
      <c r="M9" s="1408"/>
      <c r="N9" s="1387"/>
      <c r="O9" s="436"/>
      <c r="P9" s="436"/>
      <c r="Q9" s="436"/>
      <c r="R9" s="436"/>
      <c r="S9" s="436"/>
      <c r="T9" s="436"/>
      <c r="U9" s="436"/>
      <c r="V9" s="436"/>
      <c r="W9" s="436"/>
    </row>
    <row r="10" spans="1:23" ht="18" customHeight="1">
      <c r="A10" s="5979" t="s">
        <v>1227</v>
      </c>
      <c r="B10" s="4729" t="s">
        <v>1228</v>
      </c>
      <c r="C10" s="4732" t="s">
        <v>1229</v>
      </c>
      <c r="D10" s="4733"/>
      <c r="E10" s="4732" t="s">
        <v>1230</v>
      </c>
      <c r="F10" s="4733"/>
      <c r="G10" s="4743" t="s">
        <v>1231</v>
      </c>
      <c r="H10" s="4743"/>
      <c r="I10" s="4732" t="s">
        <v>1232</v>
      </c>
      <c r="J10" s="4733"/>
      <c r="K10" s="4743" t="s">
        <v>1233</v>
      </c>
      <c r="L10" s="4743"/>
      <c r="M10" s="4732" t="s">
        <v>1234</v>
      </c>
      <c r="N10" s="4733"/>
      <c r="O10" s="436"/>
      <c r="P10" s="436"/>
      <c r="Q10" s="436"/>
      <c r="R10" s="436"/>
      <c r="S10" s="436"/>
      <c r="T10" s="436"/>
      <c r="U10" s="436"/>
      <c r="V10" s="436"/>
      <c r="W10" s="436"/>
    </row>
    <row r="11" spans="1:23">
      <c r="A11" s="5980"/>
      <c r="B11" s="4730"/>
      <c r="C11" s="4734"/>
      <c r="D11" s="4735"/>
      <c r="E11" s="4734"/>
      <c r="F11" s="4735"/>
      <c r="G11" s="4744"/>
      <c r="H11" s="4744"/>
      <c r="I11" s="4734"/>
      <c r="J11" s="4735"/>
      <c r="K11" s="4744"/>
      <c r="L11" s="4744"/>
      <c r="M11" s="4734"/>
      <c r="N11" s="4735"/>
      <c r="O11" s="436"/>
      <c r="P11" s="436"/>
      <c r="Q11" s="436"/>
      <c r="R11" s="436"/>
      <c r="S11" s="436"/>
      <c r="T11" s="436"/>
      <c r="U11" s="436"/>
      <c r="V11" s="436"/>
      <c r="W11" s="436"/>
    </row>
    <row r="12" spans="1:23">
      <c r="A12" s="5980"/>
      <c r="B12" s="4730"/>
      <c r="C12" s="4729" t="s">
        <v>1235</v>
      </c>
      <c r="D12" s="4729" t="s">
        <v>1236</v>
      </c>
      <c r="E12" s="4742" t="s">
        <v>1235</v>
      </c>
      <c r="F12" s="4729" t="s">
        <v>1236</v>
      </c>
      <c r="G12" s="4729" t="s">
        <v>1235</v>
      </c>
      <c r="H12" s="4729" t="s">
        <v>1236</v>
      </c>
      <c r="I12" s="4742" t="s">
        <v>1237</v>
      </c>
      <c r="J12" s="4729" t="s">
        <v>1238</v>
      </c>
      <c r="K12" s="4729" t="s">
        <v>1235</v>
      </c>
      <c r="L12" s="4729" t="s">
        <v>1236</v>
      </c>
      <c r="M12" s="4742" t="s">
        <v>1237</v>
      </c>
      <c r="N12" s="4729" t="s">
        <v>1238</v>
      </c>
      <c r="O12" s="436"/>
      <c r="P12" s="436"/>
      <c r="Q12" s="436"/>
      <c r="R12" s="436"/>
      <c r="S12" s="436"/>
      <c r="T12" s="436"/>
      <c r="U12" s="436"/>
      <c r="V12" s="436"/>
      <c r="W12" s="436"/>
    </row>
    <row r="13" spans="1:23">
      <c r="A13" s="5981"/>
      <c r="B13" s="4731"/>
      <c r="C13" s="4731"/>
      <c r="D13" s="4731"/>
      <c r="E13" s="4752"/>
      <c r="F13" s="4731"/>
      <c r="G13" s="4731"/>
      <c r="H13" s="4731"/>
      <c r="I13" s="4752"/>
      <c r="J13" s="4731"/>
      <c r="K13" s="4731"/>
      <c r="L13" s="4731"/>
      <c r="M13" s="4752"/>
      <c r="N13" s="4731"/>
      <c r="O13" s="436"/>
      <c r="P13" s="436"/>
      <c r="Q13" s="436"/>
      <c r="R13" s="436"/>
      <c r="S13" s="436"/>
      <c r="T13" s="436"/>
      <c r="U13" s="436"/>
      <c r="V13" s="436"/>
      <c r="W13" s="436"/>
    </row>
    <row r="14" spans="1:23">
      <c r="A14" s="430"/>
      <c r="B14" s="430"/>
      <c r="C14" s="1410"/>
      <c r="D14" s="1410"/>
      <c r="E14" s="1410"/>
      <c r="F14" s="1410"/>
      <c r="G14" s="1410"/>
      <c r="H14" s="1410"/>
      <c r="I14" s="1410"/>
      <c r="J14" s="1410"/>
      <c r="K14" s="1410"/>
      <c r="L14" s="1410"/>
      <c r="M14" s="1410"/>
      <c r="N14" s="1410"/>
      <c r="O14" s="436"/>
      <c r="P14" s="436"/>
      <c r="Q14" s="436"/>
      <c r="R14" s="436"/>
      <c r="S14" s="436"/>
      <c r="T14" s="436"/>
      <c r="U14" s="436"/>
      <c r="V14" s="436"/>
      <c r="W14" s="436"/>
    </row>
    <row r="15" spans="1:23">
      <c r="A15" s="1411"/>
      <c r="B15" s="1411"/>
      <c r="C15" s="1412"/>
      <c r="D15" s="1412"/>
      <c r="E15" s="1412"/>
      <c r="F15" s="1412"/>
      <c r="G15" s="1412"/>
      <c r="H15" s="1412"/>
      <c r="I15" s="1412"/>
      <c r="J15" s="1412"/>
      <c r="K15" s="1412"/>
      <c r="L15" s="1412"/>
      <c r="M15" s="1412"/>
      <c r="N15" s="1412"/>
      <c r="O15" s="436"/>
      <c r="P15" s="436"/>
      <c r="Q15" s="436"/>
      <c r="R15" s="436"/>
      <c r="S15" s="436"/>
      <c r="T15" s="436"/>
      <c r="U15" s="436"/>
      <c r="V15" s="436"/>
      <c r="W15" s="436"/>
    </row>
    <row r="16" spans="1:23">
      <c r="A16" s="1411"/>
      <c r="B16" s="1411"/>
      <c r="C16" s="1412"/>
      <c r="D16" s="1412"/>
      <c r="E16" s="1412"/>
      <c r="F16" s="1412"/>
      <c r="G16" s="1412"/>
      <c r="H16" s="1412"/>
      <c r="I16" s="1412"/>
      <c r="J16" s="1412"/>
      <c r="K16" s="1412"/>
      <c r="L16" s="1412"/>
      <c r="M16" s="1412"/>
      <c r="N16" s="1412"/>
      <c r="O16" s="436"/>
      <c r="P16" s="436"/>
      <c r="Q16" s="436"/>
      <c r="R16" s="436"/>
      <c r="S16" s="436"/>
      <c r="T16" s="436"/>
      <c r="U16" s="436"/>
      <c r="V16" s="436"/>
      <c r="W16" s="436"/>
    </row>
    <row r="17" spans="1:23">
      <c r="A17" s="1411"/>
      <c r="B17" s="1411"/>
      <c r="C17" s="1412"/>
      <c r="D17" s="1412"/>
      <c r="E17" s="1412"/>
      <c r="F17" s="1412"/>
      <c r="G17" s="1412"/>
      <c r="H17" s="1412"/>
      <c r="I17" s="1412"/>
      <c r="J17" s="1412"/>
      <c r="K17" s="1412"/>
      <c r="L17" s="1412"/>
      <c r="M17" s="1412"/>
      <c r="N17" s="1412"/>
      <c r="O17" s="436"/>
      <c r="P17" s="436"/>
      <c r="Q17" s="436"/>
      <c r="R17" s="436"/>
      <c r="S17" s="436"/>
      <c r="T17" s="436"/>
      <c r="U17" s="436"/>
      <c r="V17" s="436"/>
      <c r="W17" s="436"/>
    </row>
    <row r="18" spans="1:23">
      <c r="A18" s="1411"/>
      <c r="B18" s="1411"/>
      <c r="C18" s="1412"/>
      <c r="D18" s="1412"/>
      <c r="E18" s="1412"/>
      <c r="F18" s="1412"/>
      <c r="G18" s="1412"/>
      <c r="H18" s="1412"/>
      <c r="I18" s="1412"/>
      <c r="J18" s="1412"/>
      <c r="K18" s="1412"/>
      <c r="L18" s="1412"/>
      <c r="M18" s="1412"/>
      <c r="N18" s="1412"/>
      <c r="O18" s="436"/>
      <c r="P18" s="436"/>
      <c r="Q18" s="436"/>
      <c r="R18" s="436"/>
      <c r="S18" s="436"/>
      <c r="T18" s="436"/>
      <c r="U18" s="436"/>
      <c r="V18" s="436"/>
      <c r="W18" s="436"/>
    </row>
    <row r="19" spans="1:23">
      <c r="A19" s="1411"/>
      <c r="B19" s="1411"/>
      <c r="C19" s="1412"/>
      <c r="D19" s="1412"/>
      <c r="E19" s="1412"/>
      <c r="F19" s="1412"/>
      <c r="G19" s="1412"/>
      <c r="H19" s="1412"/>
      <c r="I19" s="1412"/>
      <c r="J19" s="1412"/>
      <c r="K19" s="1412"/>
      <c r="L19" s="1412"/>
      <c r="M19" s="1412"/>
      <c r="N19" s="1412"/>
      <c r="O19" s="436"/>
      <c r="P19" s="436"/>
      <c r="Q19" s="436"/>
      <c r="R19" s="436"/>
      <c r="S19" s="436"/>
      <c r="T19" s="436"/>
      <c r="U19" s="436"/>
      <c r="V19" s="436"/>
      <c r="W19" s="436"/>
    </row>
    <row r="20" spans="1:23">
      <c r="A20" s="1411"/>
      <c r="B20" s="1411"/>
      <c r="C20" s="1412"/>
      <c r="D20" s="1412"/>
      <c r="E20" s="1412"/>
      <c r="F20" s="1412"/>
      <c r="G20" s="1412"/>
      <c r="H20" s="1412"/>
      <c r="I20" s="1412"/>
      <c r="J20" s="1412"/>
      <c r="K20" s="1412"/>
      <c r="L20" s="1412"/>
      <c r="M20" s="1412"/>
      <c r="N20" s="1412"/>
      <c r="O20" s="436"/>
      <c r="P20" s="436"/>
      <c r="Q20" s="436"/>
      <c r="R20" s="436"/>
      <c r="S20" s="436"/>
      <c r="T20" s="436"/>
      <c r="U20" s="436"/>
      <c r="V20" s="436"/>
      <c r="W20" s="436"/>
    </row>
    <row r="21" spans="1:23">
      <c r="A21" s="1411"/>
      <c r="B21" s="1411"/>
      <c r="C21" s="1412"/>
      <c r="D21" s="1412"/>
      <c r="E21" s="1412"/>
      <c r="F21" s="1412"/>
      <c r="G21" s="1412"/>
      <c r="H21" s="1412"/>
      <c r="I21" s="1412"/>
      <c r="J21" s="1412"/>
      <c r="K21" s="1412"/>
      <c r="L21" s="1412"/>
      <c r="M21" s="1412"/>
      <c r="N21" s="1412"/>
      <c r="O21" s="436"/>
      <c r="P21" s="436"/>
      <c r="Q21" s="436"/>
      <c r="R21" s="436"/>
      <c r="S21" s="436"/>
      <c r="T21" s="436"/>
      <c r="U21" s="436"/>
      <c r="V21" s="436"/>
      <c r="W21" s="436"/>
    </row>
    <row r="22" spans="1:23">
      <c r="A22" s="1411"/>
      <c r="B22" s="1411"/>
      <c r="C22" s="1412"/>
      <c r="D22" s="1412"/>
      <c r="E22" s="1412"/>
      <c r="F22" s="1412"/>
      <c r="G22" s="1412"/>
      <c r="H22" s="1412"/>
      <c r="I22" s="1412"/>
      <c r="J22" s="1412"/>
      <c r="K22" s="1412"/>
      <c r="L22" s="1412"/>
      <c r="M22" s="1412"/>
      <c r="N22" s="1412"/>
      <c r="O22" s="436"/>
      <c r="P22" s="436"/>
      <c r="Q22" s="436"/>
      <c r="R22" s="436"/>
      <c r="S22" s="436"/>
      <c r="T22" s="436"/>
      <c r="U22" s="436"/>
      <c r="V22" s="436"/>
      <c r="W22" s="436"/>
    </row>
    <row r="23" spans="1:23">
      <c r="A23" s="1411"/>
      <c r="B23" s="1411"/>
      <c r="C23" s="1412"/>
      <c r="D23" s="1412"/>
      <c r="E23" s="1412"/>
      <c r="F23" s="1412"/>
      <c r="G23" s="1412"/>
      <c r="H23" s="1412"/>
      <c r="I23" s="1412"/>
      <c r="J23" s="1412"/>
      <c r="K23" s="1412"/>
      <c r="L23" s="1412"/>
      <c r="M23" s="1412"/>
      <c r="N23" s="1412"/>
      <c r="O23" s="436"/>
      <c r="P23" s="436"/>
      <c r="Q23" s="436"/>
      <c r="R23" s="436"/>
      <c r="S23" s="436"/>
      <c r="T23" s="436"/>
      <c r="U23" s="436"/>
      <c r="V23" s="436"/>
      <c r="W23" s="436"/>
    </row>
    <row r="24" spans="1:23">
      <c r="A24" s="1411"/>
      <c r="B24" s="1411"/>
      <c r="C24" s="1412"/>
      <c r="D24" s="1412"/>
      <c r="E24" s="1412"/>
      <c r="F24" s="1412"/>
      <c r="G24" s="1412"/>
      <c r="H24" s="1412"/>
      <c r="I24" s="1412"/>
      <c r="J24" s="1412"/>
      <c r="K24" s="1412"/>
      <c r="L24" s="1412"/>
      <c r="M24" s="1412"/>
      <c r="N24" s="1412"/>
      <c r="O24" s="436"/>
      <c r="P24" s="436"/>
      <c r="Q24" s="436"/>
      <c r="R24" s="436"/>
      <c r="S24" s="436"/>
      <c r="T24" s="436"/>
      <c r="U24" s="436"/>
      <c r="V24" s="436"/>
      <c r="W24" s="436"/>
    </row>
    <row r="25" spans="1:23">
      <c r="A25" s="1411"/>
      <c r="B25" s="1411"/>
      <c r="C25" s="1412"/>
      <c r="D25" s="1412"/>
      <c r="E25" s="1412"/>
      <c r="F25" s="1412"/>
      <c r="G25" s="1412"/>
      <c r="H25" s="1412"/>
      <c r="I25" s="1412"/>
      <c r="J25" s="1412"/>
      <c r="K25" s="1412"/>
      <c r="L25" s="1412"/>
      <c r="M25" s="1412"/>
      <c r="N25" s="1412"/>
      <c r="O25" s="436"/>
      <c r="P25" s="436"/>
      <c r="Q25" s="436"/>
      <c r="R25" s="436"/>
      <c r="S25" s="436"/>
      <c r="T25" s="436"/>
      <c r="U25" s="436"/>
      <c r="V25" s="436"/>
      <c r="W25" s="436"/>
    </row>
    <row r="26" spans="1:23">
      <c r="A26" s="1411"/>
      <c r="B26" s="1411"/>
      <c r="C26" s="1412"/>
      <c r="D26" s="1412"/>
      <c r="E26" s="1412"/>
      <c r="F26" s="1412"/>
      <c r="G26" s="1412"/>
      <c r="H26" s="1412"/>
      <c r="I26" s="1412"/>
      <c r="J26" s="1412"/>
      <c r="K26" s="1412"/>
      <c r="L26" s="1412"/>
      <c r="M26" s="1412"/>
      <c r="N26" s="1412"/>
      <c r="O26" s="436"/>
      <c r="P26" s="436"/>
      <c r="Q26" s="436"/>
      <c r="R26" s="436"/>
      <c r="S26" s="436"/>
      <c r="T26" s="436"/>
      <c r="U26" s="436"/>
      <c r="V26" s="436"/>
      <c r="W26" s="436"/>
    </row>
    <row r="27" spans="1:23">
      <c r="A27" s="1411"/>
      <c r="B27" s="1411"/>
      <c r="C27" s="1412"/>
      <c r="D27" s="1412"/>
      <c r="E27" s="1412"/>
      <c r="F27" s="1412"/>
      <c r="G27" s="1412"/>
      <c r="H27" s="1412"/>
      <c r="I27" s="1412"/>
      <c r="J27" s="1412"/>
      <c r="K27" s="1412"/>
      <c r="L27" s="1412"/>
      <c r="M27" s="1412"/>
      <c r="N27" s="1412"/>
      <c r="O27" s="436"/>
      <c r="P27" s="436"/>
      <c r="Q27" s="436"/>
      <c r="R27" s="436"/>
      <c r="S27" s="436"/>
      <c r="T27" s="436"/>
      <c r="U27" s="436"/>
      <c r="V27" s="436"/>
      <c r="W27" s="436"/>
    </row>
    <row r="28" spans="1:23">
      <c r="A28" s="1411"/>
      <c r="B28" s="1411"/>
      <c r="C28" s="1412"/>
      <c r="D28" s="1412"/>
      <c r="E28" s="1412"/>
      <c r="F28" s="1412"/>
      <c r="G28" s="1412"/>
      <c r="H28" s="1412"/>
      <c r="I28" s="1412"/>
      <c r="J28" s="1412"/>
      <c r="K28" s="1412"/>
      <c r="L28" s="1412"/>
      <c r="M28" s="1412"/>
      <c r="N28" s="1412"/>
      <c r="O28" s="436"/>
      <c r="P28" s="436"/>
      <c r="Q28" s="436"/>
      <c r="R28" s="436"/>
      <c r="S28" s="436"/>
      <c r="T28" s="436"/>
      <c r="U28" s="436"/>
      <c r="V28" s="436"/>
      <c r="W28" s="436"/>
    </row>
    <row r="29" spans="1:23">
      <c r="A29" s="1411"/>
      <c r="B29" s="1411"/>
      <c r="C29" s="1412"/>
      <c r="D29" s="1412"/>
      <c r="E29" s="1412"/>
      <c r="F29" s="1412"/>
      <c r="G29" s="1412"/>
      <c r="H29" s="1412"/>
      <c r="I29" s="1412"/>
      <c r="J29" s="1412"/>
      <c r="K29" s="1412"/>
      <c r="L29" s="1412"/>
      <c r="M29" s="1412"/>
      <c r="N29" s="1412"/>
      <c r="O29" s="436"/>
      <c r="P29" s="436"/>
      <c r="Q29" s="436"/>
      <c r="R29" s="436"/>
      <c r="S29" s="436"/>
      <c r="T29" s="436"/>
      <c r="U29" s="436"/>
      <c r="V29" s="436"/>
      <c r="W29" s="436"/>
    </row>
    <row r="30" spans="1:23">
      <c r="A30" s="1411"/>
      <c r="B30" s="1411"/>
      <c r="C30" s="1412"/>
      <c r="D30" s="1412"/>
      <c r="E30" s="1412"/>
      <c r="F30" s="1412"/>
      <c r="G30" s="1412"/>
      <c r="H30" s="1412"/>
      <c r="I30" s="1412"/>
      <c r="J30" s="1412"/>
      <c r="K30" s="1412"/>
      <c r="L30" s="1412"/>
      <c r="M30" s="1412"/>
      <c r="N30" s="1412"/>
      <c r="O30" s="436"/>
      <c r="P30" s="436"/>
      <c r="Q30" s="436"/>
      <c r="R30" s="436"/>
      <c r="S30" s="436"/>
      <c r="T30" s="436"/>
      <c r="U30" s="436"/>
      <c r="V30" s="436"/>
      <c r="W30" s="436"/>
    </row>
    <row r="31" spans="1:23">
      <c r="A31" s="1411"/>
      <c r="B31" s="1411"/>
      <c r="C31" s="1412"/>
      <c r="D31" s="1412"/>
      <c r="E31" s="1412"/>
      <c r="F31" s="1412"/>
      <c r="G31" s="1412"/>
      <c r="H31" s="1412"/>
      <c r="I31" s="1412"/>
      <c r="J31" s="1412"/>
      <c r="K31" s="1412"/>
      <c r="L31" s="1412"/>
      <c r="M31" s="1412"/>
      <c r="N31" s="1412"/>
      <c r="O31" s="436"/>
      <c r="P31" s="436"/>
      <c r="Q31" s="436"/>
      <c r="R31" s="436"/>
      <c r="S31" s="436"/>
      <c r="T31" s="436"/>
      <c r="U31" s="436"/>
      <c r="V31" s="436"/>
      <c r="W31" s="436"/>
    </row>
    <row r="32" spans="1:23">
      <c r="A32" s="1411"/>
      <c r="B32" s="1411"/>
      <c r="C32" s="1412"/>
      <c r="D32" s="1412"/>
      <c r="E32" s="1412"/>
      <c r="F32" s="1412"/>
      <c r="G32" s="1412"/>
      <c r="H32" s="1412"/>
      <c r="I32" s="1412"/>
      <c r="J32" s="1412"/>
      <c r="K32" s="1412"/>
      <c r="L32" s="1412"/>
      <c r="M32" s="1412"/>
      <c r="N32" s="1412"/>
      <c r="O32" s="436"/>
      <c r="P32" s="436"/>
      <c r="Q32" s="436"/>
      <c r="R32" s="436"/>
      <c r="S32" s="436"/>
      <c r="T32" s="436"/>
      <c r="U32" s="436"/>
      <c r="V32" s="436"/>
      <c r="W32" s="436"/>
    </row>
    <row r="33" spans="1:23">
      <c r="A33" s="1411"/>
      <c r="B33" s="1411"/>
      <c r="C33" s="1412"/>
      <c r="D33" s="1412"/>
      <c r="E33" s="1412"/>
      <c r="F33" s="1412"/>
      <c r="G33" s="1412"/>
      <c r="H33" s="1412"/>
      <c r="I33" s="1412"/>
      <c r="J33" s="1412"/>
      <c r="K33" s="1412"/>
      <c r="L33" s="1412"/>
      <c r="M33" s="1412"/>
      <c r="N33" s="1412"/>
      <c r="O33" s="436"/>
      <c r="P33" s="436"/>
      <c r="Q33" s="436"/>
      <c r="R33" s="436"/>
      <c r="S33" s="436"/>
      <c r="T33" s="436"/>
      <c r="U33" s="436"/>
      <c r="V33" s="436"/>
      <c r="W33" s="436"/>
    </row>
    <row r="34" spans="1:23">
      <c r="A34" s="1411"/>
      <c r="B34" s="1411"/>
      <c r="C34" s="1412"/>
      <c r="D34" s="1412"/>
      <c r="E34" s="1412"/>
      <c r="F34" s="1412"/>
      <c r="G34" s="1412"/>
      <c r="H34" s="1412"/>
      <c r="I34" s="1412"/>
      <c r="J34" s="1412"/>
      <c r="K34" s="1412"/>
      <c r="L34" s="1412"/>
      <c r="M34" s="1412"/>
      <c r="N34" s="1412"/>
      <c r="O34" s="436"/>
      <c r="P34" s="436"/>
      <c r="Q34" s="436"/>
      <c r="R34" s="436"/>
      <c r="S34" s="436"/>
      <c r="T34" s="436"/>
      <c r="U34" s="436"/>
      <c r="V34" s="436"/>
      <c r="W34" s="436"/>
    </row>
    <row r="35" spans="1:23">
      <c r="A35" s="1411"/>
      <c r="B35" s="1411"/>
      <c r="C35" s="1412"/>
      <c r="D35" s="1412"/>
      <c r="E35" s="1412"/>
      <c r="F35" s="1412"/>
      <c r="G35" s="1412"/>
      <c r="H35" s="1412"/>
      <c r="I35" s="1412"/>
      <c r="J35" s="1412"/>
      <c r="K35" s="1412"/>
      <c r="L35" s="1412"/>
      <c r="M35" s="1412"/>
      <c r="N35" s="1412"/>
      <c r="O35" s="436"/>
      <c r="P35" s="436"/>
      <c r="Q35" s="436"/>
      <c r="R35" s="436"/>
      <c r="S35" s="436"/>
      <c r="T35" s="436"/>
      <c r="U35" s="436"/>
      <c r="V35" s="436"/>
      <c r="W35" s="436"/>
    </row>
    <row r="36" spans="1:23">
      <c r="A36" s="1411"/>
      <c r="B36" s="1411"/>
      <c r="C36" s="1412"/>
      <c r="D36" s="1412"/>
      <c r="E36" s="1412"/>
      <c r="F36" s="1412"/>
      <c r="G36" s="1412"/>
      <c r="H36" s="1412"/>
      <c r="I36" s="1412"/>
      <c r="J36" s="1412"/>
      <c r="K36" s="1412"/>
      <c r="L36" s="1412"/>
      <c r="M36" s="1412"/>
      <c r="N36" s="1412"/>
      <c r="O36" s="436"/>
      <c r="P36" s="436"/>
      <c r="Q36" s="436"/>
      <c r="R36" s="436"/>
      <c r="S36" s="436"/>
      <c r="T36" s="436"/>
      <c r="U36" s="436"/>
      <c r="V36" s="436"/>
      <c r="W36" s="436"/>
    </row>
    <row r="37" spans="1:23">
      <c r="A37" s="1411"/>
      <c r="B37" s="1411"/>
      <c r="C37" s="1412"/>
      <c r="D37" s="1412"/>
      <c r="E37" s="1412"/>
      <c r="F37" s="1412"/>
      <c r="G37" s="1412"/>
      <c r="H37" s="1412"/>
      <c r="I37" s="1412"/>
      <c r="J37" s="1412"/>
      <c r="K37" s="1412"/>
      <c r="L37" s="1412"/>
      <c r="M37" s="1412"/>
      <c r="N37" s="1412"/>
      <c r="O37" s="436"/>
      <c r="P37" s="436"/>
      <c r="Q37" s="436"/>
      <c r="R37" s="436"/>
      <c r="S37" s="436"/>
      <c r="T37" s="436"/>
      <c r="U37" s="436"/>
      <c r="V37" s="436"/>
      <c r="W37" s="436"/>
    </row>
    <row r="38" spans="1:23">
      <c r="A38" s="1411"/>
      <c r="B38" s="1411"/>
      <c r="C38" s="1412"/>
      <c r="D38" s="1412"/>
      <c r="E38" s="1412"/>
      <c r="F38" s="1412"/>
      <c r="G38" s="1412"/>
      <c r="H38" s="1412"/>
      <c r="I38" s="1412"/>
      <c r="J38" s="1412"/>
      <c r="K38" s="1412"/>
      <c r="L38" s="1412"/>
      <c r="M38" s="1412"/>
      <c r="N38" s="1412"/>
      <c r="O38" s="436"/>
      <c r="P38" s="436"/>
      <c r="Q38" s="436"/>
      <c r="R38" s="436"/>
      <c r="S38" s="436"/>
      <c r="T38" s="436"/>
      <c r="U38" s="436"/>
      <c r="V38" s="436"/>
      <c r="W38" s="436"/>
    </row>
    <row r="39" spans="1:23">
      <c r="A39" s="1411"/>
      <c r="B39" s="1411"/>
      <c r="C39" s="1412"/>
      <c r="D39" s="1412"/>
      <c r="E39" s="1412"/>
      <c r="F39" s="1412"/>
      <c r="G39" s="1412"/>
      <c r="H39" s="1412"/>
      <c r="I39" s="1412"/>
      <c r="J39" s="1412"/>
      <c r="K39" s="1412"/>
      <c r="L39" s="1412"/>
      <c r="M39" s="1412"/>
      <c r="N39" s="1412"/>
      <c r="O39" s="436"/>
      <c r="P39" s="436"/>
      <c r="Q39" s="436"/>
      <c r="R39" s="436"/>
      <c r="S39" s="436"/>
      <c r="T39" s="436"/>
      <c r="U39" s="436"/>
      <c r="V39" s="436"/>
      <c r="W39" s="436"/>
    </row>
    <row r="40" spans="1:23">
      <c r="A40" s="1411"/>
      <c r="B40" s="1411"/>
      <c r="C40" s="1412"/>
      <c r="D40" s="1412"/>
      <c r="E40" s="1412"/>
      <c r="F40" s="1412"/>
      <c r="G40" s="1412"/>
      <c r="H40" s="1412"/>
      <c r="I40" s="1412"/>
      <c r="J40" s="1412"/>
      <c r="K40" s="1412"/>
      <c r="L40" s="1412"/>
      <c r="M40" s="1412"/>
      <c r="N40" s="1412"/>
      <c r="O40" s="436"/>
      <c r="P40" s="436"/>
      <c r="Q40" s="436"/>
      <c r="R40" s="436"/>
      <c r="S40" s="436"/>
      <c r="T40" s="436"/>
      <c r="U40" s="436"/>
      <c r="V40" s="436"/>
      <c r="W40" s="436"/>
    </row>
    <row r="41" spans="1:23">
      <c r="A41" s="1411"/>
      <c r="B41" s="1365"/>
      <c r="C41" s="1412"/>
      <c r="D41" s="1412"/>
      <c r="E41" s="1412"/>
      <c r="F41" s="1412"/>
      <c r="G41" s="1412"/>
      <c r="H41" s="1412"/>
      <c r="I41" s="1412"/>
      <c r="J41" s="1412"/>
      <c r="K41" s="1412"/>
      <c r="L41" s="1412"/>
      <c r="M41" s="1412"/>
      <c r="N41" s="1412"/>
      <c r="O41" s="436"/>
      <c r="P41" s="436"/>
      <c r="Q41" s="436"/>
      <c r="R41" s="436"/>
      <c r="S41" s="436"/>
      <c r="T41" s="436"/>
      <c r="U41" s="436"/>
      <c r="V41" s="436"/>
      <c r="W41" s="436"/>
    </row>
    <row r="42" spans="1:23">
      <c r="A42" s="1411"/>
      <c r="B42" s="1411"/>
      <c r="C42" s="1412"/>
      <c r="D42" s="1412"/>
      <c r="E42" s="1412"/>
      <c r="F42" s="1412"/>
      <c r="G42" s="1412"/>
      <c r="H42" s="1412"/>
      <c r="I42" s="1412"/>
      <c r="J42" s="1412"/>
      <c r="K42" s="1412"/>
      <c r="L42" s="1412"/>
      <c r="M42" s="1412"/>
      <c r="N42" s="1412"/>
      <c r="O42" s="436"/>
      <c r="P42" s="436"/>
      <c r="Q42" s="436"/>
      <c r="R42" s="436"/>
      <c r="S42" s="436"/>
      <c r="T42" s="436"/>
      <c r="U42" s="436"/>
      <c r="V42" s="436"/>
      <c r="W42" s="436"/>
    </row>
    <row r="43" spans="1:23">
      <c r="A43" s="1411"/>
      <c r="B43" s="1411"/>
      <c r="C43" s="1412"/>
      <c r="D43" s="1412"/>
      <c r="E43" s="1412"/>
      <c r="F43" s="1412"/>
      <c r="G43" s="1412"/>
      <c r="H43" s="1412"/>
      <c r="I43" s="1412"/>
      <c r="J43" s="1412"/>
      <c r="K43" s="1412"/>
      <c r="L43" s="1412"/>
      <c r="M43" s="1412"/>
      <c r="N43" s="1412"/>
      <c r="O43" s="436"/>
      <c r="P43" s="436"/>
      <c r="Q43" s="436"/>
      <c r="R43" s="436"/>
      <c r="S43" s="436"/>
      <c r="T43" s="436"/>
      <c r="U43" s="436"/>
      <c r="V43" s="436"/>
      <c r="W43" s="436"/>
    </row>
    <row r="44" spans="1:23">
      <c r="A44" s="1411"/>
      <c r="B44" s="1411"/>
      <c r="C44" s="1412"/>
      <c r="D44" s="1412"/>
      <c r="E44" s="1412"/>
      <c r="F44" s="1412"/>
      <c r="G44" s="1412"/>
      <c r="H44" s="1412"/>
      <c r="I44" s="1412"/>
      <c r="J44" s="1412"/>
      <c r="K44" s="1412"/>
      <c r="L44" s="1412"/>
      <c r="M44" s="1412"/>
      <c r="N44" s="1412"/>
      <c r="O44" s="436"/>
      <c r="P44" s="436"/>
      <c r="Q44" s="436"/>
      <c r="R44" s="436"/>
      <c r="S44" s="436"/>
      <c r="T44" s="436"/>
      <c r="U44" s="436"/>
      <c r="V44" s="436"/>
      <c r="W44" s="436"/>
    </row>
    <row r="45" spans="1:23">
      <c r="A45" s="1411"/>
      <c r="B45" s="1411"/>
      <c r="C45" s="1412"/>
      <c r="D45" s="1412"/>
      <c r="E45" s="1412"/>
      <c r="F45" s="1412"/>
      <c r="G45" s="1412"/>
      <c r="H45" s="1412"/>
      <c r="I45" s="1412"/>
      <c r="J45" s="1412"/>
      <c r="K45" s="1412"/>
      <c r="L45" s="1412"/>
      <c r="M45" s="1412"/>
      <c r="N45" s="1412"/>
      <c r="O45" s="436"/>
      <c r="P45" s="436"/>
      <c r="Q45" s="436"/>
      <c r="R45" s="436"/>
      <c r="S45" s="436"/>
      <c r="T45" s="436"/>
      <c r="U45" s="436"/>
      <c r="V45" s="436"/>
      <c r="W45" s="436"/>
    </row>
    <row r="46" spans="1:23">
      <c r="A46" s="1411"/>
      <c r="B46" s="1411"/>
      <c r="C46" s="1412"/>
      <c r="D46" s="1412"/>
      <c r="E46" s="1412"/>
      <c r="F46" s="1412"/>
      <c r="G46" s="1412"/>
      <c r="H46" s="1412"/>
      <c r="I46" s="1412"/>
      <c r="J46" s="1412"/>
      <c r="K46" s="1412"/>
      <c r="L46" s="1412"/>
      <c r="M46" s="1412"/>
      <c r="N46" s="1412"/>
      <c r="O46" s="436"/>
      <c r="P46" s="436"/>
      <c r="Q46" s="436"/>
      <c r="R46" s="436"/>
      <c r="S46" s="436"/>
      <c r="T46" s="436"/>
      <c r="U46" s="436"/>
      <c r="V46" s="436"/>
      <c r="W46" s="436"/>
    </row>
    <row r="47" spans="1:23">
      <c r="A47" s="1411"/>
      <c r="B47" s="1411"/>
      <c r="C47" s="1412"/>
      <c r="D47" s="1412"/>
      <c r="E47" s="1412"/>
      <c r="F47" s="1412"/>
      <c r="G47" s="1412"/>
      <c r="H47" s="1412"/>
      <c r="I47" s="1412"/>
      <c r="J47" s="1412"/>
      <c r="K47" s="1412"/>
      <c r="L47" s="1412"/>
      <c r="M47" s="1412"/>
      <c r="N47" s="1412"/>
      <c r="O47" s="436"/>
      <c r="P47" s="436"/>
      <c r="Q47" s="436"/>
      <c r="R47" s="436"/>
      <c r="S47" s="436"/>
      <c r="T47" s="436"/>
      <c r="U47" s="436"/>
      <c r="V47" s="436"/>
      <c r="W47" s="436"/>
    </row>
    <row r="48" spans="1:23">
      <c r="A48" s="1411"/>
      <c r="B48" s="1411"/>
      <c r="C48" s="1412"/>
      <c r="D48" s="1412"/>
      <c r="E48" s="1412"/>
      <c r="F48" s="1412"/>
      <c r="G48" s="1412"/>
      <c r="H48" s="1412"/>
      <c r="I48" s="1412"/>
      <c r="J48" s="1412"/>
      <c r="K48" s="1412"/>
      <c r="L48" s="1412"/>
      <c r="M48" s="1412"/>
      <c r="N48" s="1412"/>
      <c r="O48" s="436"/>
      <c r="P48" s="436"/>
      <c r="Q48" s="436"/>
      <c r="R48" s="436"/>
      <c r="S48" s="436"/>
      <c r="T48" s="436"/>
      <c r="U48" s="436"/>
      <c r="V48" s="436"/>
      <c r="W48" s="436"/>
    </row>
    <row r="49" spans="1:23">
      <c r="A49" s="1411"/>
      <c r="B49" s="1411"/>
      <c r="C49" s="1412"/>
      <c r="D49" s="1412"/>
      <c r="E49" s="1412"/>
      <c r="F49" s="1412"/>
      <c r="G49" s="1412"/>
      <c r="H49" s="1412"/>
      <c r="I49" s="1412"/>
      <c r="J49" s="1412"/>
      <c r="K49" s="1412"/>
      <c r="L49" s="1412"/>
      <c r="M49" s="1412"/>
      <c r="N49" s="1412"/>
      <c r="O49" s="436"/>
      <c r="P49" s="436"/>
      <c r="Q49" s="436"/>
      <c r="R49" s="436"/>
      <c r="S49" s="436"/>
      <c r="T49" s="436"/>
      <c r="U49" s="436"/>
      <c r="V49" s="436"/>
      <c r="W49" s="436"/>
    </row>
    <row r="50" spans="1:23">
      <c r="A50" s="1411"/>
      <c r="B50" s="1411"/>
      <c r="C50" s="1412"/>
      <c r="D50" s="1413"/>
      <c r="E50" s="1412"/>
      <c r="F50" s="1412"/>
      <c r="G50" s="1412"/>
      <c r="H50" s="1412"/>
      <c r="I50" s="1412"/>
      <c r="J50" s="1412"/>
      <c r="K50" s="1412"/>
      <c r="L50" s="1412"/>
      <c r="M50" s="1412"/>
      <c r="N50" s="1412"/>
      <c r="O50" s="436"/>
      <c r="P50" s="436"/>
      <c r="Q50" s="436"/>
      <c r="R50" s="436"/>
      <c r="S50" s="436"/>
      <c r="T50" s="436"/>
      <c r="U50" s="436"/>
      <c r="V50" s="436"/>
      <c r="W50" s="436"/>
    </row>
    <row r="51" spans="1:23">
      <c r="A51" s="1411"/>
      <c r="B51" s="1411"/>
      <c r="C51" s="1412"/>
      <c r="D51" s="1412"/>
      <c r="E51" s="1412"/>
      <c r="F51" s="1412"/>
      <c r="G51" s="1412"/>
      <c r="H51" s="1412"/>
      <c r="I51" s="1412"/>
      <c r="J51" s="1412"/>
      <c r="K51" s="1412"/>
      <c r="L51" s="1412"/>
      <c r="M51" s="1412"/>
      <c r="N51" s="1412"/>
      <c r="O51" s="436"/>
      <c r="P51" s="436"/>
      <c r="Q51" s="436"/>
      <c r="R51" s="436"/>
      <c r="S51" s="436"/>
      <c r="T51" s="436"/>
      <c r="U51" s="436"/>
      <c r="V51" s="436"/>
      <c r="W51" s="436"/>
    </row>
    <row r="52" spans="1:23">
      <c r="A52" s="1411"/>
      <c r="B52" s="1411"/>
      <c r="C52" s="1412"/>
      <c r="D52" s="1412"/>
      <c r="E52" s="1412"/>
      <c r="F52" s="1412"/>
      <c r="G52" s="1412"/>
      <c r="H52" s="1412"/>
      <c r="I52" s="1412"/>
      <c r="J52" s="1412"/>
      <c r="K52" s="1412"/>
      <c r="L52" s="1412"/>
      <c r="M52" s="1412"/>
      <c r="N52" s="1412"/>
      <c r="O52" s="436"/>
      <c r="P52" s="436"/>
      <c r="Q52" s="436"/>
      <c r="R52" s="436"/>
      <c r="S52" s="436"/>
      <c r="T52" s="436"/>
      <c r="U52" s="436"/>
      <c r="V52" s="436"/>
      <c r="W52" s="436"/>
    </row>
    <row r="53" spans="1:23">
      <c r="A53" s="1411"/>
      <c r="B53" s="1411"/>
      <c r="C53" s="1412"/>
      <c r="D53" s="1412"/>
      <c r="E53" s="1412"/>
      <c r="F53" s="1412"/>
      <c r="G53" s="1412"/>
      <c r="H53" s="1412"/>
      <c r="I53" s="1412"/>
      <c r="J53" s="1412"/>
      <c r="K53" s="1412"/>
      <c r="L53" s="1412"/>
      <c r="M53" s="1412"/>
      <c r="N53" s="1412"/>
      <c r="O53" s="436"/>
      <c r="P53" s="436"/>
      <c r="Q53" s="436"/>
      <c r="R53" s="436"/>
      <c r="S53" s="436"/>
      <c r="T53" s="436"/>
      <c r="U53" s="436"/>
      <c r="V53" s="436"/>
      <c r="W53" s="436"/>
    </row>
    <row r="54" spans="1:23">
      <c r="A54" s="1411"/>
      <c r="B54" s="1411"/>
      <c r="C54" s="1412"/>
      <c r="D54" s="1412"/>
      <c r="E54" s="1412"/>
      <c r="F54" s="1412"/>
      <c r="G54" s="1412"/>
      <c r="H54" s="1412"/>
      <c r="I54" s="1412"/>
      <c r="J54" s="1412"/>
      <c r="K54" s="1412"/>
      <c r="L54" s="1412"/>
      <c r="M54" s="1412"/>
      <c r="N54" s="1412"/>
      <c r="O54" s="436"/>
      <c r="P54" s="436"/>
      <c r="Q54" s="436"/>
      <c r="R54" s="436"/>
      <c r="S54" s="436"/>
      <c r="T54" s="436"/>
      <c r="U54" s="436"/>
      <c r="V54" s="436"/>
      <c r="W54" s="436"/>
    </row>
    <row r="55" spans="1:23">
      <c r="A55" s="1411"/>
      <c r="B55" s="1411"/>
      <c r="C55" s="1412"/>
      <c r="D55" s="1412"/>
      <c r="E55" s="1412"/>
      <c r="F55" s="1412"/>
      <c r="G55" s="1412"/>
      <c r="H55" s="1412"/>
      <c r="I55" s="1412"/>
      <c r="J55" s="1412"/>
      <c r="K55" s="1412"/>
      <c r="L55" s="1412"/>
      <c r="M55" s="1412"/>
      <c r="N55" s="1412"/>
      <c r="O55" s="436"/>
      <c r="P55" s="436"/>
      <c r="Q55" s="436"/>
      <c r="R55" s="436"/>
      <c r="S55" s="436"/>
      <c r="T55" s="436"/>
      <c r="U55" s="436"/>
      <c r="V55" s="436"/>
      <c r="W55" s="436"/>
    </row>
    <row r="56" spans="1:23">
      <c r="A56" s="1414"/>
      <c r="B56" s="1411"/>
      <c r="C56" s="1412"/>
      <c r="D56" s="1412"/>
      <c r="E56" s="1412"/>
      <c r="F56" s="1412"/>
      <c r="G56" s="1412"/>
      <c r="H56" s="1412"/>
      <c r="I56" s="1412"/>
      <c r="J56" s="1412"/>
      <c r="K56" s="1412"/>
      <c r="L56" s="1412"/>
      <c r="M56" s="1412"/>
      <c r="N56" s="1412"/>
      <c r="O56" s="436"/>
      <c r="P56" s="436"/>
      <c r="Q56" s="436"/>
      <c r="R56" s="436"/>
      <c r="S56" s="436"/>
      <c r="T56" s="436"/>
      <c r="U56" s="436"/>
      <c r="V56" s="436"/>
      <c r="W56" s="436"/>
    </row>
    <row r="57" spans="1:23">
      <c r="A57" s="1414"/>
      <c r="B57" s="1411"/>
      <c r="C57" s="1412"/>
      <c r="D57" s="1412"/>
      <c r="E57" s="1412"/>
      <c r="F57" s="1412"/>
      <c r="G57" s="1412"/>
      <c r="H57" s="1412"/>
      <c r="I57" s="1412"/>
      <c r="J57" s="1412"/>
      <c r="K57" s="1412"/>
      <c r="L57" s="1412"/>
      <c r="M57" s="1412"/>
      <c r="N57" s="1412"/>
      <c r="O57" s="436"/>
      <c r="P57" s="436"/>
      <c r="Q57" s="436"/>
      <c r="R57" s="436"/>
      <c r="S57" s="436"/>
      <c r="T57" s="436"/>
      <c r="U57" s="436"/>
      <c r="V57" s="436"/>
      <c r="W57" s="436"/>
    </row>
    <row r="58" spans="1:23">
      <c r="A58" s="1414"/>
      <c r="B58" s="1411"/>
      <c r="C58" s="1412"/>
      <c r="D58" s="1412"/>
      <c r="E58" s="1412"/>
      <c r="F58" s="1412"/>
      <c r="G58" s="1412"/>
      <c r="H58" s="1412"/>
      <c r="I58" s="1412"/>
      <c r="J58" s="1412"/>
      <c r="K58" s="1412"/>
      <c r="L58" s="1412"/>
      <c r="M58" s="1412"/>
      <c r="N58" s="1412"/>
      <c r="O58" s="436"/>
      <c r="P58" s="436"/>
      <c r="Q58" s="436"/>
      <c r="R58" s="436"/>
      <c r="S58" s="436"/>
      <c r="T58" s="436"/>
      <c r="U58" s="436"/>
      <c r="V58" s="436"/>
      <c r="W58" s="436"/>
    </row>
    <row r="59" spans="1:23">
      <c r="A59" s="1414"/>
      <c r="B59" s="1411"/>
      <c r="C59" s="1412"/>
      <c r="D59" s="1412"/>
      <c r="E59" s="1412"/>
      <c r="F59" s="1412"/>
      <c r="G59" s="1412"/>
      <c r="H59" s="1412"/>
      <c r="I59" s="1412"/>
      <c r="J59" s="1412"/>
      <c r="K59" s="1412"/>
      <c r="L59" s="1412"/>
      <c r="M59" s="1412"/>
      <c r="N59" s="1412"/>
      <c r="O59" s="436"/>
      <c r="P59" s="436"/>
      <c r="Q59" s="436"/>
      <c r="R59" s="436"/>
      <c r="S59" s="436"/>
      <c r="T59" s="436"/>
      <c r="U59" s="436"/>
      <c r="V59" s="436"/>
      <c r="W59" s="436"/>
    </row>
    <row r="60" spans="1:23">
      <c r="A60" s="1414"/>
      <c r="B60" s="1411"/>
      <c r="C60" s="1412"/>
      <c r="D60" s="1412"/>
      <c r="E60" s="1412"/>
      <c r="F60" s="1412"/>
      <c r="G60" s="1412"/>
      <c r="H60" s="1412"/>
      <c r="I60" s="1412"/>
      <c r="J60" s="1412"/>
      <c r="K60" s="1412"/>
      <c r="L60" s="1412"/>
      <c r="M60" s="1412"/>
      <c r="N60" s="1412"/>
      <c r="O60" s="436"/>
      <c r="P60" s="436"/>
      <c r="Q60" s="436"/>
      <c r="R60" s="436"/>
      <c r="S60" s="436"/>
      <c r="T60" s="436"/>
      <c r="U60" s="436"/>
      <c r="V60" s="436"/>
      <c r="W60" s="436"/>
    </row>
    <row r="61" spans="1:23">
      <c r="A61" s="1414"/>
      <c r="B61" s="1415"/>
      <c r="C61" s="1412"/>
      <c r="D61" s="1412"/>
      <c r="E61" s="1412"/>
      <c r="F61" s="1412"/>
      <c r="G61" s="1412"/>
      <c r="H61" s="1412"/>
      <c r="I61" s="1412"/>
      <c r="J61" s="1412"/>
      <c r="K61" s="1412"/>
      <c r="L61" s="1412"/>
      <c r="M61" s="1412"/>
      <c r="N61" s="1412"/>
      <c r="O61" s="436"/>
      <c r="P61" s="436"/>
      <c r="Q61" s="436"/>
      <c r="R61" s="436"/>
      <c r="S61" s="436"/>
      <c r="T61" s="436"/>
      <c r="U61" s="436"/>
      <c r="V61" s="436"/>
      <c r="W61" s="436"/>
    </row>
    <row r="62" spans="1:23">
      <c r="A62" s="1414"/>
      <c r="B62" s="1415"/>
      <c r="C62" s="1412"/>
      <c r="D62" s="1412"/>
      <c r="E62" s="1412"/>
      <c r="F62" s="1412"/>
      <c r="G62" s="1412"/>
      <c r="H62" s="1412"/>
      <c r="I62" s="1412"/>
      <c r="J62" s="1412"/>
      <c r="K62" s="1412"/>
      <c r="L62" s="1412"/>
      <c r="M62" s="1412"/>
      <c r="N62" s="1412"/>
      <c r="O62" s="436"/>
      <c r="P62" s="436"/>
      <c r="Q62" s="436"/>
      <c r="R62" s="436"/>
      <c r="S62" s="436"/>
      <c r="T62" s="436"/>
      <c r="U62" s="436"/>
      <c r="V62" s="436"/>
      <c r="W62" s="436"/>
    </row>
    <row r="63" spans="1:23">
      <c r="A63" s="1414"/>
      <c r="B63" s="1365"/>
      <c r="C63" s="1412"/>
      <c r="D63" s="1412"/>
      <c r="E63" s="1412"/>
      <c r="F63" s="1412"/>
      <c r="G63" s="1412"/>
      <c r="H63" s="1412"/>
      <c r="I63" s="1412"/>
      <c r="J63" s="1412"/>
      <c r="K63" s="1412"/>
      <c r="L63" s="1412"/>
      <c r="M63" s="1412"/>
      <c r="N63" s="1412"/>
      <c r="O63" s="436"/>
      <c r="P63" s="436"/>
      <c r="Q63" s="436"/>
      <c r="R63" s="436"/>
      <c r="S63" s="436"/>
      <c r="T63" s="436"/>
      <c r="U63" s="436"/>
      <c r="V63" s="436"/>
      <c r="W63" s="436"/>
    </row>
    <row r="64" spans="1:23">
      <c r="A64" s="1411"/>
      <c r="B64" s="1411"/>
      <c r="C64" s="1412"/>
      <c r="D64" s="1412"/>
      <c r="E64" s="1412"/>
      <c r="F64" s="1412"/>
      <c r="G64" s="1412"/>
      <c r="H64" s="1412"/>
      <c r="I64" s="1412"/>
      <c r="J64" s="1412"/>
      <c r="K64" s="1412"/>
      <c r="L64" s="1412"/>
      <c r="M64" s="1412"/>
      <c r="N64" s="1412"/>
      <c r="O64" s="436"/>
      <c r="P64" s="436"/>
      <c r="Q64" s="436"/>
      <c r="R64" s="436"/>
      <c r="S64" s="436"/>
      <c r="T64" s="436"/>
      <c r="U64" s="436"/>
      <c r="V64" s="436"/>
      <c r="W64" s="436"/>
    </row>
    <row r="65" spans="1:23" ht="13.5" thickBot="1">
      <c r="A65" s="436"/>
      <c r="B65" s="436"/>
      <c r="C65" s="1416"/>
      <c r="D65" s="1416"/>
      <c r="E65" s="1416"/>
      <c r="F65" s="1416"/>
      <c r="G65" s="1416"/>
      <c r="H65" s="1416"/>
      <c r="I65" s="1416"/>
      <c r="J65" s="1416"/>
      <c r="K65" s="1416"/>
      <c r="L65" s="1416"/>
      <c r="M65" s="1416"/>
      <c r="N65" s="1416"/>
      <c r="O65" s="436"/>
      <c r="P65" s="436"/>
      <c r="Q65" s="436"/>
      <c r="R65" s="436"/>
      <c r="S65" s="436"/>
      <c r="T65" s="436"/>
      <c r="U65" s="436"/>
      <c r="V65" s="436"/>
      <c r="W65" s="436"/>
    </row>
    <row r="66" spans="1:23" ht="13.5" thickTop="1">
      <c r="A66" s="436"/>
      <c r="B66" s="436"/>
      <c r="C66" s="436"/>
      <c r="D66" s="436"/>
      <c r="E66" s="436"/>
      <c r="F66" s="436"/>
      <c r="G66" s="436"/>
      <c r="H66" s="436"/>
      <c r="I66" s="436"/>
      <c r="J66" s="436"/>
      <c r="K66" s="436"/>
      <c r="L66" s="436"/>
      <c r="M66" s="436"/>
      <c r="N66" s="436"/>
      <c r="O66" s="436"/>
      <c r="P66" s="436"/>
      <c r="Q66" s="436"/>
      <c r="R66" s="436"/>
      <c r="S66" s="436"/>
      <c r="T66" s="436"/>
      <c r="U66" s="436"/>
      <c r="V66" s="436"/>
      <c r="W66" s="436"/>
    </row>
    <row r="67" spans="1:23">
      <c r="A67" s="436"/>
      <c r="B67" s="495" t="s">
        <v>1239</v>
      </c>
      <c r="C67" s="495"/>
      <c r="D67" s="495"/>
      <c r="E67" s="495"/>
      <c r="F67" s="495"/>
      <c r="G67" s="495"/>
      <c r="H67" s="495"/>
      <c r="I67" s="495"/>
      <c r="J67" s="495"/>
      <c r="K67" s="495"/>
      <c r="L67" s="495"/>
      <c r="M67" s="495"/>
      <c r="N67" s="495"/>
      <c r="O67" s="436"/>
      <c r="P67" s="436"/>
      <c r="Q67" s="436"/>
      <c r="R67" s="436"/>
      <c r="S67" s="436"/>
      <c r="T67" s="436"/>
      <c r="U67" s="436"/>
      <c r="V67" s="436"/>
      <c r="W67" s="436"/>
    </row>
    <row r="68" spans="1:23">
      <c r="A68" s="436"/>
      <c r="B68" s="598"/>
      <c r="C68" s="598"/>
      <c r="D68" s="598"/>
      <c r="E68" s="598"/>
      <c r="F68" s="1417"/>
      <c r="G68" s="495"/>
      <c r="H68" s="495"/>
      <c r="I68" s="495"/>
      <c r="J68" s="598"/>
      <c r="K68" s="495"/>
      <c r="L68" s="495"/>
      <c r="M68" s="598"/>
      <c r="N68" s="495"/>
      <c r="O68" s="436"/>
      <c r="P68" s="436"/>
      <c r="Q68" s="436"/>
      <c r="R68" s="436"/>
      <c r="S68" s="436"/>
      <c r="T68" s="436"/>
      <c r="U68" s="436"/>
      <c r="V68" s="436"/>
      <c r="W68" s="436"/>
    </row>
    <row r="69" spans="1:23">
      <c r="A69" s="436"/>
      <c r="B69" s="598"/>
      <c r="C69" s="598"/>
      <c r="D69" s="598"/>
      <c r="E69" s="598"/>
      <c r="F69" s="1417"/>
      <c r="G69" s="495"/>
      <c r="H69" s="1207" t="s">
        <v>998</v>
      </c>
      <c r="I69" s="598"/>
      <c r="J69" s="495"/>
      <c r="K69" s="598"/>
      <c r="L69" s="598"/>
      <c r="M69" s="495"/>
      <c r="N69" s="598"/>
      <c r="O69" s="436"/>
      <c r="P69" s="436"/>
      <c r="Q69" s="436"/>
      <c r="R69" s="436"/>
      <c r="S69" s="436"/>
      <c r="T69" s="436"/>
      <c r="U69" s="436"/>
      <c r="V69" s="436"/>
      <c r="W69" s="436"/>
    </row>
    <row r="70" spans="1:23">
      <c r="A70" s="436"/>
      <c r="B70" s="598"/>
      <c r="C70" s="598"/>
      <c r="D70" s="598"/>
      <c r="E70" s="598"/>
      <c r="F70" s="1417"/>
      <c r="G70" s="495"/>
      <c r="H70" s="598" t="s">
        <v>1240</v>
      </c>
      <c r="I70" s="598"/>
      <c r="J70" s="495"/>
      <c r="K70" s="598"/>
      <c r="L70" s="598"/>
      <c r="M70" s="495"/>
      <c r="N70" s="598"/>
      <c r="O70" s="436"/>
      <c r="P70" s="436"/>
      <c r="Q70" s="436"/>
      <c r="R70" s="436"/>
      <c r="S70" s="436"/>
      <c r="T70" s="436"/>
      <c r="U70" s="436"/>
      <c r="V70" s="436"/>
      <c r="W70" s="436"/>
    </row>
    <row r="71" spans="1:23">
      <c r="A71" s="436"/>
      <c r="B71" s="598"/>
      <c r="C71" s="598"/>
      <c r="D71" s="598"/>
      <c r="E71" s="598"/>
      <c r="F71" s="1417"/>
      <c r="G71" s="495"/>
      <c r="H71" s="598" t="s">
        <v>1241</v>
      </c>
      <c r="I71" s="598"/>
      <c r="J71" s="495"/>
      <c r="K71" s="598"/>
      <c r="L71" s="598"/>
      <c r="M71" s="495"/>
      <c r="N71" s="598"/>
      <c r="O71" s="436"/>
      <c r="P71" s="436"/>
      <c r="Q71" s="436"/>
      <c r="R71" s="436"/>
      <c r="S71" s="436"/>
      <c r="T71" s="436"/>
      <c r="U71" s="436"/>
      <c r="V71" s="436"/>
      <c r="W71" s="436"/>
    </row>
    <row r="72" spans="1:23">
      <c r="A72" s="436"/>
      <c r="B72" s="495"/>
      <c r="C72" s="495"/>
      <c r="D72" s="495"/>
      <c r="E72" s="495"/>
      <c r="F72" s="495"/>
      <c r="G72" s="495"/>
      <c r="H72" s="495"/>
      <c r="I72" s="495"/>
      <c r="J72" s="495"/>
      <c r="K72" s="495"/>
      <c r="L72" s="495"/>
      <c r="M72" s="495"/>
      <c r="N72" s="495"/>
      <c r="O72" s="436"/>
      <c r="P72" s="436"/>
      <c r="Q72" s="436"/>
      <c r="R72" s="436"/>
      <c r="S72" s="436"/>
      <c r="T72" s="436"/>
      <c r="U72" s="436"/>
      <c r="V72" s="436"/>
      <c r="W72" s="436"/>
    </row>
    <row r="73" spans="1:23">
      <c r="A73" s="436"/>
      <c r="B73" s="495"/>
      <c r="C73" s="495"/>
      <c r="D73" s="495"/>
      <c r="E73" s="495"/>
      <c r="F73" s="495"/>
      <c r="G73" s="495"/>
      <c r="H73" s="495"/>
      <c r="I73" s="495"/>
      <c r="J73" s="495"/>
      <c r="K73" s="495"/>
      <c r="L73" s="495"/>
      <c r="M73" s="495"/>
      <c r="N73" s="495"/>
      <c r="O73" s="436"/>
      <c r="P73" s="436"/>
      <c r="Q73" s="436"/>
      <c r="R73" s="436"/>
      <c r="S73" s="436"/>
      <c r="T73" s="436"/>
      <c r="U73" s="436"/>
      <c r="V73" s="436"/>
      <c r="W73" s="436"/>
    </row>
    <row r="74" spans="1:23">
      <c r="A74" s="436"/>
      <c r="B74" s="436"/>
      <c r="C74" s="436"/>
      <c r="D74" s="436"/>
      <c r="E74" s="436"/>
      <c r="F74" s="436"/>
      <c r="G74" s="436"/>
      <c r="H74" s="436"/>
      <c r="I74" s="436"/>
      <c r="J74" s="436"/>
      <c r="K74" s="436"/>
      <c r="L74" s="436"/>
      <c r="M74" s="436"/>
      <c r="N74" s="436"/>
      <c r="O74" s="436"/>
      <c r="P74" s="436"/>
      <c r="Q74" s="436"/>
      <c r="R74" s="436"/>
      <c r="S74" s="436"/>
      <c r="T74" s="436"/>
      <c r="U74" s="436"/>
      <c r="V74" s="436"/>
      <c r="W74" s="436"/>
    </row>
    <row r="75" spans="1:23">
      <c r="A75" s="436"/>
      <c r="B75" s="436"/>
      <c r="C75" s="436"/>
      <c r="D75" s="436"/>
      <c r="E75" s="436"/>
      <c r="F75" s="436"/>
      <c r="G75" s="436"/>
      <c r="H75" s="436"/>
      <c r="I75" s="436"/>
      <c r="J75" s="436"/>
      <c r="K75" s="436"/>
      <c r="L75" s="436"/>
      <c r="M75" s="436"/>
      <c r="N75" s="436"/>
      <c r="O75" s="436"/>
      <c r="P75" s="436"/>
      <c r="Q75" s="436"/>
      <c r="R75" s="436"/>
      <c r="S75" s="436"/>
      <c r="T75" s="436"/>
      <c r="U75" s="436"/>
      <c r="V75" s="436"/>
      <c r="W75" s="436"/>
    </row>
    <row r="76" spans="1:23">
      <c r="A76" s="436"/>
      <c r="B76" s="436"/>
      <c r="C76" s="436"/>
      <c r="D76" s="436"/>
      <c r="E76" s="436"/>
      <c r="F76" s="436"/>
      <c r="G76" s="436"/>
      <c r="H76" s="436"/>
      <c r="I76" s="436"/>
      <c r="J76" s="436"/>
      <c r="K76" s="436"/>
      <c r="L76" s="436"/>
      <c r="M76" s="436"/>
      <c r="N76" s="436"/>
      <c r="O76" s="436"/>
      <c r="P76" s="436"/>
      <c r="Q76" s="436"/>
      <c r="R76" s="436"/>
      <c r="S76" s="436"/>
      <c r="T76" s="436"/>
      <c r="U76" s="436"/>
      <c r="V76" s="436"/>
      <c r="W76" s="436"/>
    </row>
    <row r="77" spans="1:23">
      <c r="A77" s="436"/>
      <c r="B77" s="436"/>
      <c r="C77" s="436"/>
      <c r="D77" s="436"/>
      <c r="E77" s="436"/>
      <c r="F77" s="436"/>
      <c r="G77" s="436"/>
      <c r="H77" s="436"/>
      <c r="I77" s="436"/>
      <c r="J77" s="436"/>
      <c r="K77" s="436"/>
      <c r="L77" s="436"/>
      <c r="M77" s="436"/>
      <c r="N77" s="436"/>
      <c r="O77" s="436"/>
      <c r="P77" s="436"/>
      <c r="Q77" s="436"/>
      <c r="R77" s="436"/>
      <c r="S77" s="436"/>
      <c r="T77" s="436"/>
      <c r="U77" s="436"/>
      <c r="V77" s="436"/>
      <c r="W77" s="436"/>
    </row>
    <row r="78" spans="1:23">
      <c r="A78" s="436"/>
      <c r="B78" s="436"/>
      <c r="C78" s="436"/>
      <c r="D78" s="436"/>
      <c r="E78" s="436"/>
      <c r="F78" s="436"/>
      <c r="G78" s="436"/>
      <c r="H78" s="436"/>
      <c r="I78" s="436"/>
      <c r="J78" s="436"/>
      <c r="K78" s="436"/>
      <c r="L78" s="436"/>
      <c r="M78" s="436"/>
      <c r="N78" s="436"/>
      <c r="O78" s="436"/>
      <c r="P78" s="436"/>
      <c r="Q78" s="436"/>
      <c r="R78" s="436"/>
      <c r="S78" s="436"/>
      <c r="T78" s="436"/>
      <c r="U78" s="436"/>
      <c r="V78" s="436"/>
      <c r="W78" s="436"/>
    </row>
    <row r="79" spans="1:23">
      <c r="A79" s="436"/>
      <c r="B79" s="436"/>
      <c r="C79" s="436"/>
      <c r="D79" s="436"/>
      <c r="E79" s="436"/>
      <c r="F79" s="436"/>
      <c r="G79" s="436"/>
      <c r="H79" s="436"/>
      <c r="I79" s="436"/>
      <c r="J79" s="436"/>
      <c r="K79" s="436"/>
      <c r="L79" s="436"/>
      <c r="M79" s="436"/>
      <c r="N79" s="436"/>
      <c r="O79" s="436"/>
      <c r="P79" s="436"/>
      <c r="Q79" s="436"/>
      <c r="R79" s="436"/>
      <c r="S79" s="436"/>
      <c r="T79" s="436"/>
      <c r="U79" s="436"/>
      <c r="V79" s="436"/>
      <c r="W79" s="436"/>
    </row>
    <row r="80" spans="1:23">
      <c r="A80" s="436"/>
      <c r="B80" s="436"/>
      <c r="C80" s="436"/>
      <c r="D80" s="436"/>
      <c r="E80" s="436"/>
      <c r="F80" s="436"/>
      <c r="G80" s="436"/>
      <c r="H80" s="436"/>
      <c r="I80" s="436"/>
      <c r="J80" s="436"/>
      <c r="K80" s="436"/>
      <c r="L80" s="436"/>
      <c r="M80" s="436"/>
      <c r="N80" s="436"/>
      <c r="O80" s="436"/>
      <c r="P80" s="436"/>
      <c r="Q80" s="436"/>
      <c r="R80" s="436"/>
      <c r="S80" s="436"/>
      <c r="T80" s="436"/>
      <c r="U80" s="436"/>
      <c r="V80" s="436"/>
      <c r="W80" s="436"/>
    </row>
    <row r="81" spans="1:23">
      <c r="A81" s="436"/>
      <c r="B81" s="436"/>
      <c r="C81" s="436"/>
      <c r="D81" s="436"/>
      <c r="E81" s="436"/>
      <c r="F81" s="436"/>
      <c r="G81" s="436"/>
      <c r="H81" s="436"/>
      <c r="I81" s="436"/>
      <c r="J81" s="436"/>
      <c r="K81" s="436"/>
      <c r="L81" s="436"/>
      <c r="M81" s="436"/>
      <c r="N81" s="436"/>
      <c r="O81" s="436"/>
      <c r="P81" s="436"/>
      <c r="Q81" s="436"/>
      <c r="R81" s="436"/>
      <c r="S81" s="436"/>
      <c r="T81" s="436"/>
      <c r="U81" s="436"/>
      <c r="V81" s="436"/>
      <c r="W81" s="436"/>
    </row>
    <row r="82" spans="1:23">
      <c r="A82" s="436"/>
      <c r="B82" s="436"/>
      <c r="C82" s="436"/>
      <c r="D82" s="436"/>
      <c r="E82" s="436"/>
      <c r="F82" s="436"/>
      <c r="G82" s="436"/>
      <c r="H82" s="436"/>
      <c r="I82" s="436"/>
      <c r="J82" s="436"/>
      <c r="K82" s="436"/>
      <c r="L82" s="436"/>
      <c r="M82" s="436"/>
      <c r="N82" s="436"/>
      <c r="O82" s="436"/>
      <c r="P82" s="436"/>
      <c r="Q82" s="436"/>
      <c r="R82" s="436"/>
      <c r="S82" s="436"/>
      <c r="T82" s="436"/>
      <c r="U82" s="436"/>
      <c r="V82" s="436"/>
      <c r="W82" s="436"/>
    </row>
    <row r="83" spans="1:23">
      <c r="A83" s="436"/>
      <c r="B83" s="436"/>
      <c r="C83" s="436"/>
      <c r="D83" s="436"/>
      <c r="E83" s="436"/>
      <c r="F83" s="436"/>
      <c r="G83" s="436"/>
      <c r="H83" s="436"/>
      <c r="I83" s="436"/>
      <c r="J83" s="436"/>
      <c r="K83" s="436"/>
      <c r="L83" s="436"/>
      <c r="M83" s="436"/>
      <c r="N83" s="436"/>
      <c r="O83" s="436"/>
      <c r="P83" s="436"/>
      <c r="Q83" s="436"/>
      <c r="R83" s="436"/>
      <c r="S83" s="436"/>
      <c r="T83" s="436"/>
      <c r="U83" s="436"/>
      <c r="V83" s="436"/>
      <c r="W83" s="436"/>
    </row>
    <row r="84" spans="1:23">
      <c r="A84" s="436"/>
      <c r="B84" s="436"/>
      <c r="C84" s="436"/>
      <c r="D84" s="436"/>
      <c r="E84" s="436"/>
      <c r="F84" s="436"/>
      <c r="G84" s="436"/>
      <c r="H84" s="436"/>
      <c r="I84" s="436"/>
      <c r="J84" s="436"/>
      <c r="K84" s="436"/>
      <c r="L84" s="436"/>
      <c r="M84" s="436"/>
      <c r="N84" s="436"/>
      <c r="O84" s="436"/>
      <c r="P84" s="436"/>
      <c r="Q84" s="436"/>
      <c r="R84" s="436"/>
      <c r="S84" s="436"/>
      <c r="T84" s="436"/>
      <c r="U84" s="436"/>
      <c r="V84" s="436"/>
      <c r="W84" s="436"/>
    </row>
    <row r="85" spans="1:23">
      <c r="A85" s="436"/>
      <c r="B85" s="436"/>
      <c r="C85" s="436"/>
      <c r="D85" s="436"/>
      <c r="E85" s="436"/>
      <c r="F85" s="436"/>
      <c r="G85" s="436"/>
      <c r="H85" s="436"/>
      <c r="I85" s="436"/>
      <c r="J85" s="436"/>
      <c r="K85" s="436"/>
      <c r="L85" s="436"/>
      <c r="M85" s="436"/>
      <c r="N85" s="436"/>
      <c r="O85" s="436"/>
      <c r="P85" s="436"/>
      <c r="Q85" s="436"/>
      <c r="R85" s="436"/>
      <c r="S85" s="436"/>
      <c r="T85" s="436"/>
      <c r="U85" s="436"/>
      <c r="V85" s="436"/>
      <c r="W85" s="436"/>
    </row>
    <row r="86" spans="1:23">
      <c r="A86" s="436"/>
      <c r="B86" s="436"/>
      <c r="C86" s="436"/>
      <c r="D86" s="436"/>
      <c r="E86" s="436"/>
      <c r="F86" s="436"/>
      <c r="G86" s="436"/>
      <c r="H86" s="436"/>
      <c r="I86" s="436"/>
      <c r="J86" s="436"/>
      <c r="K86" s="436"/>
      <c r="L86" s="436"/>
      <c r="M86" s="436"/>
      <c r="N86" s="436"/>
      <c r="O86" s="436"/>
      <c r="P86" s="436"/>
      <c r="Q86" s="436"/>
      <c r="R86" s="436"/>
      <c r="S86" s="436"/>
      <c r="T86" s="436"/>
      <c r="U86" s="436"/>
      <c r="V86" s="436"/>
      <c r="W86" s="436"/>
    </row>
    <row r="87" spans="1:23">
      <c r="A87" s="436"/>
      <c r="B87" s="436"/>
      <c r="C87" s="436"/>
      <c r="D87" s="436"/>
      <c r="E87" s="436"/>
      <c r="F87" s="436"/>
      <c r="G87" s="436"/>
      <c r="H87" s="436"/>
      <c r="I87" s="436"/>
      <c r="J87" s="436"/>
      <c r="K87" s="436"/>
      <c r="L87" s="436"/>
      <c r="M87" s="436"/>
      <c r="N87" s="436"/>
      <c r="O87" s="436"/>
      <c r="P87" s="436"/>
      <c r="Q87" s="436"/>
      <c r="R87" s="436"/>
      <c r="S87" s="436"/>
      <c r="T87" s="436"/>
      <c r="U87" s="436"/>
      <c r="V87" s="436"/>
      <c r="W87" s="436"/>
    </row>
    <row r="88" spans="1:23">
      <c r="A88" s="436"/>
      <c r="B88" s="436"/>
      <c r="C88" s="436"/>
      <c r="D88" s="436"/>
      <c r="E88" s="436"/>
      <c r="F88" s="436"/>
      <c r="G88" s="436"/>
      <c r="H88" s="436"/>
      <c r="I88" s="436"/>
      <c r="J88" s="436"/>
      <c r="K88" s="436"/>
      <c r="L88" s="436"/>
      <c r="M88" s="436"/>
      <c r="N88" s="436"/>
      <c r="O88" s="436"/>
      <c r="P88" s="436"/>
      <c r="Q88" s="436"/>
      <c r="R88" s="436"/>
      <c r="S88" s="436"/>
      <c r="T88" s="436"/>
      <c r="U88" s="436"/>
      <c r="V88" s="436"/>
      <c r="W88" s="436"/>
    </row>
    <row r="89" spans="1:23">
      <c r="A89" s="436"/>
      <c r="B89" s="436"/>
      <c r="C89" s="436"/>
      <c r="D89" s="436"/>
      <c r="E89" s="436"/>
      <c r="F89" s="436"/>
      <c r="G89" s="436"/>
      <c r="H89" s="436"/>
      <c r="I89" s="436"/>
      <c r="J89" s="436"/>
      <c r="K89" s="436"/>
      <c r="L89" s="436"/>
      <c r="M89" s="436"/>
      <c r="N89" s="436"/>
      <c r="O89" s="436"/>
      <c r="P89" s="436"/>
      <c r="Q89" s="436"/>
      <c r="R89" s="436"/>
      <c r="S89" s="436"/>
      <c r="T89" s="436"/>
      <c r="U89" s="436"/>
      <c r="V89" s="436"/>
      <c r="W89" s="436"/>
    </row>
    <row r="90" spans="1:23">
      <c r="A90" s="436"/>
      <c r="B90" s="436"/>
      <c r="C90" s="436"/>
      <c r="D90" s="436"/>
      <c r="E90" s="436"/>
      <c r="F90" s="436"/>
      <c r="G90" s="436"/>
      <c r="H90" s="436"/>
      <c r="I90" s="436"/>
      <c r="J90" s="436"/>
      <c r="K90" s="436"/>
      <c r="L90" s="436"/>
      <c r="M90" s="436"/>
      <c r="N90" s="436"/>
      <c r="O90" s="436"/>
      <c r="P90" s="436"/>
      <c r="Q90" s="436"/>
      <c r="R90" s="436"/>
      <c r="S90" s="436"/>
      <c r="T90" s="436"/>
      <c r="U90" s="436"/>
      <c r="V90" s="436"/>
      <c r="W90" s="436"/>
    </row>
    <row r="91" spans="1:23">
      <c r="A91" s="436"/>
      <c r="B91" s="436"/>
      <c r="C91" s="436"/>
      <c r="D91" s="436"/>
      <c r="E91" s="436"/>
      <c r="F91" s="436"/>
      <c r="G91" s="436"/>
      <c r="H91" s="436"/>
      <c r="I91" s="436"/>
      <c r="J91" s="436"/>
      <c r="K91" s="436"/>
      <c r="L91" s="436"/>
      <c r="M91" s="436"/>
      <c r="N91" s="436"/>
      <c r="O91" s="436"/>
      <c r="P91" s="436"/>
      <c r="Q91" s="436"/>
      <c r="R91" s="436"/>
      <c r="S91" s="436"/>
      <c r="T91" s="436"/>
      <c r="U91" s="436"/>
      <c r="V91" s="436"/>
      <c r="W91" s="436"/>
    </row>
    <row r="92" spans="1:23">
      <c r="A92" s="436"/>
      <c r="B92" s="436"/>
      <c r="C92" s="436"/>
      <c r="D92" s="436"/>
      <c r="E92" s="436"/>
      <c r="F92" s="436"/>
      <c r="G92" s="436"/>
      <c r="H92" s="436"/>
      <c r="I92" s="436"/>
      <c r="J92" s="436"/>
      <c r="K92" s="436"/>
      <c r="L92" s="436"/>
      <c r="M92" s="436"/>
      <c r="N92" s="436"/>
      <c r="O92" s="436"/>
      <c r="P92" s="436"/>
      <c r="Q92" s="436"/>
      <c r="R92" s="436"/>
      <c r="S92" s="436"/>
      <c r="T92" s="436"/>
      <c r="U92" s="436"/>
      <c r="V92" s="436"/>
      <c r="W92" s="436"/>
    </row>
    <row r="93" spans="1:23">
      <c r="A93" s="436"/>
      <c r="B93" s="436"/>
      <c r="C93" s="436"/>
      <c r="D93" s="436"/>
      <c r="E93" s="436"/>
      <c r="F93" s="436"/>
      <c r="G93" s="436"/>
      <c r="H93" s="436"/>
      <c r="I93" s="436"/>
      <c r="J93" s="436"/>
      <c r="K93" s="436"/>
      <c r="L93" s="436"/>
      <c r="M93" s="436"/>
      <c r="N93" s="436"/>
      <c r="O93" s="436"/>
      <c r="P93" s="436"/>
      <c r="Q93" s="436"/>
      <c r="R93" s="436"/>
      <c r="S93" s="436"/>
      <c r="T93" s="436"/>
      <c r="U93" s="436"/>
      <c r="V93" s="436"/>
      <c r="W93" s="436"/>
    </row>
    <row r="94" spans="1:23">
      <c r="A94" s="436"/>
      <c r="B94" s="436"/>
      <c r="C94" s="436"/>
      <c r="D94" s="436"/>
      <c r="E94" s="436"/>
      <c r="F94" s="436"/>
      <c r="G94" s="436"/>
      <c r="H94" s="436"/>
      <c r="I94" s="436"/>
      <c r="J94" s="436"/>
      <c r="K94" s="436"/>
      <c r="L94" s="436"/>
      <c r="M94" s="436"/>
      <c r="N94" s="436"/>
      <c r="O94" s="436"/>
      <c r="P94" s="436"/>
      <c r="Q94" s="436"/>
      <c r="R94" s="436"/>
      <c r="S94" s="436"/>
      <c r="T94" s="436"/>
      <c r="U94" s="436"/>
      <c r="V94" s="436"/>
      <c r="W94" s="436"/>
    </row>
    <row r="95" spans="1:23">
      <c r="A95" s="436"/>
      <c r="B95" s="436"/>
      <c r="C95" s="436"/>
      <c r="D95" s="436"/>
      <c r="E95" s="436"/>
      <c r="F95" s="436"/>
      <c r="G95" s="436"/>
      <c r="H95" s="436"/>
      <c r="I95" s="436"/>
      <c r="J95" s="436"/>
      <c r="K95" s="436"/>
      <c r="L95" s="436"/>
      <c r="M95" s="436"/>
      <c r="N95" s="436"/>
      <c r="O95" s="436"/>
      <c r="P95" s="436"/>
      <c r="Q95" s="436"/>
      <c r="R95" s="436"/>
      <c r="S95" s="436"/>
      <c r="T95" s="436"/>
      <c r="U95" s="436"/>
      <c r="V95" s="436"/>
      <c r="W95" s="436"/>
    </row>
    <row r="96" spans="1:23">
      <c r="A96" s="436"/>
      <c r="B96" s="436"/>
      <c r="C96" s="436"/>
      <c r="D96" s="436"/>
      <c r="E96" s="436"/>
      <c r="F96" s="436"/>
      <c r="G96" s="436"/>
      <c r="H96" s="436"/>
      <c r="I96" s="436"/>
      <c r="J96" s="436"/>
      <c r="K96" s="436"/>
      <c r="L96" s="436"/>
      <c r="M96" s="436"/>
      <c r="N96" s="436"/>
      <c r="O96" s="436"/>
      <c r="P96" s="436"/>
      <c r="Q96" s="436"/>
      <c r="R96" s="436"/>
      <c r="S96" s="436"/>
      <c r="T96" s="436"/>
      <c r="U96" s="436"/>
      <c r="V96" s="436"/>
      <c r="W96" s="436"/>
    </row>
    <row r="97" spans="1:23">
      <c r="A97" s="436"/>
      <c r="B97" s="436"/>
      <c r="C97" s="436"/>
      <c r="D97" s="436"/>
      <c r="E97" s="436"/>
      <c r="F97" s="436"/>
      <c r="G97" s="436"/>
      <c r="H97" s="436"/>
      <c r="I97" s="436"/>
      <c r="J97" s="436"/>
      <c r="K97" s="436"/>
      <c r="L97" s="436"/>
      <c r="M97" s="436"/>
      <c r="N97" s="436"/>
      <c r="O97" s="436"/>
      <c r="P97" s="436"/>
      <c r="Q97" s="436"/>
      <c r="R97" s="436"/>
      <c r="S97" s="436"/>
      <c r="T97" s="436"/>
      <c r="U97" s="436"/>
      <c r="V97" s="436"/>
      <c r="W97" s="436"/>
    </row>
    <row r="98" spans="1:23">
      <c r="A98" s="436"/>
      <c r="B98" s="436"/>
      <c r="C98" s="436"/>
      <c r="D98" s="436"/>
      <c r="E98" s="436"/>
      <c r="F98" s="436"/>
      <c r="G98" s="436"/>
      <c r="H98" s="436"/>
      <c r="I98" s="436"/>
      <c r="J98" s="436"/>
      <c r="K98" s="436"/>
      <c r="L98" s="436"/>
      <c r="M98" s="436"/>
      <c r="N98" s="436"/>
      <c r="O98" s="436"/>
      <c r="P98" s="436"/>
      <c r="Q98" s="436"/>
      <c r="R98" s="436"/>
      <c r="S98" s="436"/>
      <c r="T98" s="436"/>
      <c r="U98" s="436"/>
      <c r="V98" s="436"/>
      <c r="W98" s="436"/>
    </row>
    <row r="99" spans="1:23">
      <c r="A99" s="436"/>
      <c r="B99" s="436"/>
      <c r="C99" s="436"/>
      <c r="D99" s="436"/>
      <c r="E99" s="436"/>
      <c r="F99" s="436"/>
      <c r="G99" s="436"/>
      <c r="H99" s="436"/>
      <c r="I99" s="436"/>
      <c r="J99" s="436"/>
      <c r="K99" s="436"/>
      <c r="L99" s="436"/>
      <c r="M99" s="436"/>
      <c r="N99" s="436"/>
      <c r="O99" s="436"/>
      <c r="P99" s="436"/>
      <c r="Q99" s="436"/>
      <c r="R99" s="436"/>
      <c r="S99" s="436"/>
      <c r="T99" s="436"/>
      <c r="U99" s="436"/>
      <c r="V99" s="436"/>
      <c r="W99" s="436"/>
    </row>
    <row r="100" spans="1:23">
      <c r="A100" s="436"/>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row>
    <row r="101" spans="1:23">
      <c r="A101" s="436"/>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row>
    <row r="102" spans="1:23">
      <c r="A102" s="436"/>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row>
    <row r="103" spans="1:23">
      <c r="A103" s="436"/>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row>
    <row r="104" spans="1:23">
      <c r="A104" s="436"/>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row>
    <row r="105" spans="1:23">
      <c r="A105" s="436"/>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row>
    <row r="106" spans="1:23">
      <c r="A106" s="436"/>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row>
    <row r="107" spans="1:23">
      <c r="A107" s="436"/>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row>
    <row r="108" spans="1:23">
      <c r="A108" s="436"/>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row>
    <row r="109" spans="1:23">
      <c r="A109" s="436"/>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row>
    <row r="110" spans="1:23">
      <c r="A110" s="436"/>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row>
    <row r="111" spans="1:23">
      <c r="A111" s="436"/>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row>
    <row r="112" spans="1:23">
      <c r="A112" s="436"/>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row>
    <row r="113" spans="1:23">
      <c r="A113" s="436"/>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row>
    <row r="114" spans="1:23">
      <c r="A114" s="436"/>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row>
    <row r="115" spans="1:23">
      <c r="A115" s="436"/>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row>
    <row r="116" spans="1:23">
      <c r="A116" s="436"/>
      <c r="B116" s="436"/>
      <c r="C116" s="436"/>
      <c r="D116" s="436"/>
      <c r="E116" s="436"/>
      <c r="F116" s="436"/>
      <c r="G116" s="436"/>
      <c r="H116" s="436"/>
      <c r="I116" s="436"/>
      <c r="J116" s="436"/>
      <c r="K116" s="436"/>
      <c r="L116" s="436"/>
      <c r="M116" s="436"/>
      <c r="N116" s="436"/>
      <c r="O116" s="436"/>
      <c r="P116" s="436"/>
      <c r="Q116" s="436"/>
      <c r="R116" s="436"/>
      <c r="S116" s="436"/>
      <c r="T116" s="436"/>
      <c r="U116" s="436"/>
      <c r="V116" s="436"/>
      <c r="W116" s="436"/>
    </row>
    <row r="117" spans="1:23">
      <c r="A117" s="436"/>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row>
    <row r="118" spans="1:23">
      <c r="A118" s="436"/>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row>
    <row r="119" spans="1:23">
      <c r="A119" s="436"/>
      <c r="B119" s="436"/>
      <c r="C119" s="436"/>
      <c r="D119" s="436"/>
      <c r="E119" s="436"/>
      <c r="F119" s="436"/>
      <c r="G119" s="436"/>
      <c r="H119" s="436"/>
      <c r="I119" s="436"/>
      <c r="J119" s="436"/>
      <c r="K119" s="436"/>
      <c r="L119" s="436"/>
      <c r="M119" s="436"/>
      <c r="N119" s="436"/>
      <c r="O119" s="436"/>
      <c r="P119" s="436"/>
      <c r="Q119" s="436"/>
      <c r="R119" s="436"/>
      <c r="S119" s="436"/>
      <c r="T119" s="436"/>
      <c r="U119" s="436"/>
      <c r="V119" s="436"/>
      <c r="W119" s="436"/>
    </row>
    <row r="120" spans="1:23">
      <c r="A120" s="436"/>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row>
    <row r="121" spans="1:23">
      <c r="A121" s="436"/>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row>
    <row r="122" spans="1:23">
      <c r="A122" s="436"/>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row>
    <row r="123" spans="1:23">
      <c r="A123" s="436"/>
      <c r="B123" s="436"/>
      <c r="C123" s="436"/>
      <c r="D123" s="436"/>
      <c r="E123" s="436"/>
      <c r="F123" s="436"/>
      <c r="G123" s="436"/>
      <c r="H123" s="436"/>
      <c r="I123" s="436"/>
      <c r="J123" s="436"/>
      <c r="K123" s="436"/>
      <c r="L123" s="436"/>
      <c r="M123" s="436"/>
      <c r="N123" s="436"/>
      <c r="O123" s="436"/>
      <c r="P123" s="436"/>
      <c r="Q123" s="436"/>
      <c r="R123" s="436"/>
      <c r="S123" s="436"/>
      <c r="T123" s="436"/>
      <c r="U123" s="436"/>
      <c r="V123" s="436"/>
      <c r="W123" s="436"/>
    </row>
    <row r="124" spans="1:23">
      <c r="A124" s="436"/>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row>
    <row r="125" spans="1:23">
      <c r="A125" s="436"/>
      <c r="B125" s="436"/>
      <c r="C125" s="436"/>
      <c r="D125" s="436"/>
      <c r="E125" s="436"/>
      <c r="F125" s="436"/>
      <c r="G125" s="436"/>
      <c r="H125" s="436"/>
      <c r="I125" s="436"/>
      <c r="J125" s="436"/>
      <c r="K125" s="436"/>
      <c r="L125" s="436"/>
      <c r="M125" s="436"/>
      <c r="N125" s="436"/>
      <c r="O125" s="436"/>
      <c r="P125" s="436"/>
      <c r="Q125" s="436"/>
      <c r="R125" s="436"/>
      <c r="S125" s="436"/>
      <c r="T125" s="436"/>
      <c r="U125" s="436"/>
      <c r="V125" s="436"/>
      <c r="W125" s="436"/>
    </row>
    <row r="126" spans="1:23">
      <c r="A126" s="436"/>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row>
    <row r="127" spans="1:23">
      <c r="A127" s="436"/>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row>
    <row r="128" spans="1:23">
      <c r="A128" s="436"/>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row>
    <row r="129" spans="1:23">
      <c r="A129" s="436"/>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row>
    <row r="130" spans="1:23">
      <c r="A130" s="436"/>
      <c r="B130" s="436"/>
      <c r="C130" s="436"/>
      <c r="D130" s="436"/>
      <c r="E130" s="436"/>
      <c r="F130" s="436"/>
      <c r="G130" s="436"/>
      <c r="H130" s="436"/>
      <c r="I130" s="436"/>
      <c r="J130" s="436"/>
      <c r="K130" s="436"/>
      <c r="L130" s="436"/>
      <c r="M130" s="436"/>
      <c r="N130" s="436"/>
      <c r="O130" s="436"/>
      <c r="P130" s="436"/>
      <c r="Q130" s="436"/>
      <c r="R130" s="436"/>
      <c r="S130" s="436"/>
      <c r="T130" s="436"/>
      <c r="U130" s="436"/>
      <c r="V130" s="436"/>
      <c r="W130" s="436"/>
    </row>
    <row r="131" spans="1:23">
      <c r="A131" s="436"/>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row>
    <row r="132" spans="1:23">
      <c r="A132" s="436"/>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row>
    <row r="133" spans="1:23">
      <c r="A133" s="436"/>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row>
    <row r="134" spans="1:23">
      <c r="A134" s="436"/>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row>
    <row r="135" spans="1:23">
      <c r="A135" s="436"/>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row>
    <row r="136" spans="1:23">
      <c r="A136" s="436"/>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row>
    <row r="137" spans="1:23">
      <c r="A137" s="436"/>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row>
    <row r="138" spans="1:23">
      <c r="A138" s="436"/>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row>
    <row r="139" spans="1:23">
      <c r="A139" s="436"/>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row>
    <row r="140" spans="1:23">
      <c r="A140" s="436"/>
      <c r="B140" s="436"/>
      <c r="C140" s="436"/>
      <c r="D140" s="436"/>
      <c r="E140" s="436"/>
      <c r="F140" s="436"/>
      <c r="G140" s="436"/>
      <c r="H140" s="436"/>
      <c r="I140" s="436"/>
      <c r="J140" s="436"/>
      <c r="K140" s="436"/>
      <c r="L140" s="436"/>
      <c r="M140" s="436"/>
      <c r="N140" s="436"/>
      <c r="O140" s="436"/>
      <c r="P140" s="436"/>
      <c r="Q140" s="436"/>
      <c r="R140" s="436"/>
      <c r="S140" s="436"/>
      <c r="T140" s="436"/>
      <c r="U140" s="436"/>
      <c r="V140" s="436"/>
      <c r="W140" s="436"/>
    </row>
    <row r="141" spans="1:23">
      <c r="A141" s="436"/>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row>
    <row r="142" spans="1:23">
      <c r="A142" s="436"/>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row>
    <row r="143" spans="1:23">
      <c r="A143" s="436"/>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row>
    <row r="144" spans="1:23">
      <c r="A144" s="436"/>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row>
    <row r="145" spans="1:23">
      <c r="A145" s="436"/>
      <c r="B145" s="436"/>
      <c r="C145" s="436"/>
      <c r="D145" s="436"/>
      <c r="E145" s="436"/>
      <c r="F145" s="436"/>
      <c r="G145" s="436"/>
      <c r="H145" s="436"/>
      <c r="I145" s="436"/>
      <c r="J145" s="436"/>
      <c r="K145" s="436"/>
      <c r="L145" s="436"/>
      <c r="M145" s="436"/>
      <c r="N145" s="436"/>
      <c r="O145" s="436"/>
      <c r="P145" s="436"/>
      <c r="Q145" s="436"/>
      <c r="R145" s="436"/>
      <c r="S145" s="436"/>
      <c r="T145" s="436"/>
      <c r="U145" s="436"/>
      <c r="V145" s="436"/>
      <c r="W145" s="436"/>
    </row>
    <row r="146" spans="1:23">
      <c r="A146" s="436"/>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row>
    <row r="147" spans="1:23">
      <c r="A147" s="436"/>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row>
    <row r="148" spans="1:23">
      <c r="A148" s="436"/>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row>
    <row r="149" spans="1:23">
      <c r="A149" s="436"/>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row>
    <row r="150" spans="1:23">
      <c r="A150" s="436"/>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row>
    <row r="151" spans="1:23">
      <c r="A151" s="436"/>
      <c r="B151" s="436"/>
      <c r="C151" s="436"/>
      <c r="D151" s="436"/>
      <c r="E151" s="436"/>
      <c r="F151" s="436"/>
      <c r="G151" s="436"/>
      <c r="H151" s="436"/>
      <c r="I151" s="436"/>
      <c r="J151" s="436"/>
      <c r="K151" s="436"/>
      <c r="L151" s="436"/>
      <c r="M151" s="436"/>
      <c r="N151" s="436"/>
      <c r="O151" s="436"/>
      <c r="P151" s="436"/>
      <c r="Q151" s="436"/>
      <c r="R151" s="436"/>
      <c r="S151" s="436"/>
      <c r="T151" s="436"/>
      <c r="U151" s="436"/>
      <c r="V151" s="436"/>
      <c r="W151" s="436"/>
    </row>
    <row r="152" spans="1:23">
      <c r="A152" s="436"/>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row>
    <row r="153" spans="1:23">
      <c r="A153" s="436"/>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row>
    <row r="154" spans="1:23">
      <c r="A154" s="436"/>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row>
    <row r="155" spans="1:23">
      <c r="A155" s="436"/>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row>
    <row r="156" spans="1:23">
      <c r="A156" s="436"/>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row>
    <row r="157" spans="1:23">
      <c r="A157" s="436"/>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row>
    <row r="158" spans="1:23">
      <c r="A158" s="436"/>
      <c r="B158" s="436"/>
      <c r="C158" s="436"/>
      <c r="D158" s="436"/>
      <c r="E158" s="436"/>
      <c r="F158" s="436"/>
      <c r="G158" s="436"/>
      <c r="H158" s="436"/>
      <c r="I158" s="436"/>
      <c r="J158" s="436"/>
      <c r="K158" s="436"/>
      <c r="L158" s="436"/>
      <c r="M158" s="436"/>
      <c r="N158" s="436"/>
      <c r="O158" s="436"/>
      <c r="P158" s="436"/>
      <c r="Q158" s="436"/>
      <c r="R158" s="436"/>
      <c r="S158" s="436"/>
      <c r="T158" s="436"/>
      <c r="U158" s="436"/>
      <c r="V158" s="436"/>
      <c r="W158" s="436"/>
    </row>
    <row r="159" spans="1:23">
      <c r="A159" s="436"/>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row>
    <row r="160" spans="1:23">
      <c r="A160" s="436"/>
      <c r="B160" s="436"/>
      <c r="C160" s="436"/>
      <c r="D160" s="436"/>
      <c r="E160" s="436"/>
      <c r="F160" s="436"/>
      <c r="G160" s="436"/>
      <c r="H160" s="436"/>
      <c r="I160" s="436"/>
      <c r="J160" s="436"/>
      <c r="K160" s="436"/>
      <c r="L160" s="436"/>
      <c r="M160" s="436"/>
      <c r="N160" s="436"/>
      <c r="O160" s="436"/>
      <c r="P160" s="436"/>
      <c r="Q160" s="436"/>
      <c r="R160" s="436"/>
      <c r="S160" s="436"/>
      <c r="T160" s="436"/>
      <c r="U160" s="436"/>
      <c r="V160" s="436"/>
      <c r="W160" s="436"/>
    </row>
    <row r="161" spans="1:23">
      <c r="A161" s="436"/>
      <c r="B161" s="436"/>
      <c r="C161" s="436"/>
      <c r="D161" s="436"/>
      <c r="E161" s="436"/>
      <c r="F161" s="436"/>
      <c r="G161" s="436"/>
      <c r="H161" s="436"/>
      <c r="I161" s="436"/>
      <c r="J161" s="436"/>
      <c r="K161" s="436"/>
      <c r="L161" s="436"/>
      <c r="M161" s="436"/>
      <c r="N161" s="436"/>
      <c r="O161" s="436"/>
      <c r="P161" s="436"/>
      <c r="Q161" s="436"/>
      <c r="R161" s="436"/>
      <c r="S161" s="436"/>
      <c r="T161" s="436"/>
      <c r="U161" s="436"/>
      <c r="V161" s="436"/>
      <c r="W161" s="436"/>
    </row>
    <row r="162" spans="1:23">
      <c r="A162" s="436"/>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row>
    <row r="163" spans="1:23">
      <c r="A163" s="436"/>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row>
    <row r="164" spans="1:23">
      <c r="A164" s="436"/>
      <c r="B164" s="436"/>
      <c r="C164" s="436"/>
      <c r="D164" s="436"/>
      <c r="E164" s="436"/>
      <c r="F164" s="436"/>
      <c r="G164" s="436"/>
      <c r="H164" s="436"/>
      <c r="I164" s="436"/>
      <c r="J164" s="436"/>
      <c r="K164" s="436"/>
      <c r="L164" s="436"/>
      <c r="M164" s="436"/>
      <c r="N164" s="436"/>
      <c r="O164" s="436"/>
      <c r="P164" s="436"/>
      <c r="Q164" s="436"/>
      <c r="R164" s="436"/>
      <c r="S164" s="436"/>
      <c r="T164" s="436"/>
      <c r="U164" s="436"/>
      <c r="V164" s="436"/>
      <c r="W164" s="436"/>
    </row>
    <row r="165" spans="1:23">
      <c r="A165" s="436"/>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row>
    <row r="166" spans="1:23">
      <c r="A166" s="436"/>
      <c r="B166" s="436"/>
      <c r="C166" s="436"/>
      <c r="D166" s="436"/>
      <c r="E166" s="436"/>
      <c r="F166" s="436"/>
      <c r="G166" s="436"/>
      <c r="H166" s="436"/>
      <c r="I166" s="436"/>
      <c r="J166" s="436"/>
      <c r="K166" s="436"/>
      <c r="L166" s="436"/>
      <c r="M166" s="436"/>
      <c r="N166" s="436"/>
      <c r="O166" s="436"/>
      <c r="P166" s="436"/>
      <c r="Q166" s="436"/>
      <c r="R166" s="436"/>
      <c r="S166" s="436"/>
      <c r="T166" s="436"/>
      <c r="U166" s="436"/>
      <c r="V166" s="436"/>
      <c r="W166" s="436"/>
    </row>
    <row r="167" spans="1:23">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row>
    <row r="168" spans="1:23">
      <c r="A168" s="436"/>
      <c r="B168" s="436"/>
      <c r="C168" s="436"/>
      <c r="D168" s="436"/>
      <c r="E168" s="436"/>
      <c r="F168" s="436"/>
      <c r="G168" s="436"/>
      <c r="H168" s="436"/>
      <c r="I168" s="436"/>
      <c r="J168" s="436"/>
      <c r="K168" s="436"/>
      <c r="L168" s="436"/>
      <c r="M168" s="436"/>
      <c r="N168" s="436"/>
      <c r="O168" s="436"/>
      <c r="P168" s="436"/>
      <c r="Q168" s="436"/>
      <c r="R168" s="436"/>
      <c r="S168" s="436"/>
      <c r="T168" s="436"/>
      <c r="U168" s="436"/>
      <c r="V168" s="436"/>
      <c r="W168" s="436"/>
    </row>
    <row r="169" spans="1:23">
      <c r="A169" s="436"/>
      <c r="B169" s="436"/>
      <c r="C169" s="436"/>
      <c r="D169" s="436"/>
      <c r="E169" s="436"/>
      <c r="F169" s="436"/>
      <c r="G169" s="436"/>
      <c r="H169" s="436"/>
      <c r="I169" s="436"/>
      <c r="J169" s="436"/>
      <c r="K169" s="436"/>
      <c r="L169" s="436"/>
      <c r="M169" s="436"/>
      <c r="N169" s="436"/>
      <c r="O169" s="436"/>
      <c r="P169" s="436"/>
      <c r="Q169" s="436"/>
      <c r="R169" s="436"/>
      <c r="S169" s="436"/>
      <c r="T169" s="436"/>
      <c r="U169" s="436"/>
      <c r="V169" s="436"/>
      <c r="W169" s="436"/>
    </row>
    <row r="170" spans="1:23">
      <c r="A170" s="436"/>
      <c r="B170" s="436"/>
      <c r="C170" s="436"/>
      <c r="D170" s="436"/>
      <c r="E170" s="436"/>
      <c r="F170" s="436"/>
      <c r="G170" s="436"/>
      <c r="H170" s="436"/>
      <c r="I170" s="436"/>
      <c r="J170" s="436"/>
      <c r="K170" s="436"/>
      <c r="L170" s="436"/>
      <c r="M170" s="436"/>
      <c r="N170" s="436"/>
      <c r="O170" s="436"/>
      <c r="P170" s="436"/>
      <c r="Q170" s="436"/>
      <c r="R170" s="436"/>
      <c r="S170" s="436"/>
      <c r="T170" s="436"/>
      <c r="U170" s="436"/>
      <c r="V170" s="436"/>
      <c r="W170" s="436"/>
    </row>
    <row r="171" spans="1:23">
      <c r="A171" s="436"/>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row>
    <row r="172" spans="1:23">
      <c r="A172" s="436"/>
      <c r="B172" s="436"/>
      <c r="C172" s="436"/>
      <c r="D172" s="436"/>
      <c r="E172" s="436"/>
      <c r="F172" s="436"/>
      <c r="G172" s="436"/>
      <c r="H172" s="436"/>
      <c r="I172" s="436"/>
      <c r="J172" s="436"/>
      <c r="K172" s="436"/>
      <c r="L172" s="436"/>
      <c r="M172" s="436"/>
      <c r="N172" s="436"/>
      <c r="O172" s="436"/>
      <c r="P172" s="436"/>
      <c r="Q172" s="436"/>
      <c r="R172" s="436"/>
      <c r="S172" s="436"/>
      <c r="T172" s="436"/>
      <c r="U172" s="436"/>
      <c r="V172" s="436"/>
      <c r="W172" s="436"/>
    </row>
    <row r="173" spans="1:23">
      <c r="A173" s="436"/>
      <c r="B173" s="436"/>
      <c r="C173" s="436"/>
      <c r="D173" s="436"/>
      <c r="E173" s="436"/>
      <c r="F173" s="436"/>
      <c r="G173" s="436"/>
      <c r="H173" s="436"/>
      <c r="I173" s="436"/>
      <c r="J173" s="436"/>
      <c r="K173" s="436"/>
      <c r="L173" s="436"/>
      <c r="M173" s="436"/>
      <c r="N173" s="436"/>
      <c r="O173" s="436"/>
      <c r="P173" s="436"/>
      <c r="Q173" s="436"/>
      <c r="R173" s="436"/>
      <c r="S173" s="436"/>
      <c r="T173" s="436"/>
      <c r="U173" s="436"/>
      <c r="V173" s="436"/>
      <c r="W173" s="436"/>
    </row>
    <row r="174" spans="1:23">
      <c r="A174" s="436"/>
      <c r="B174" s="436"/>
      <c r="C174" s="436"/>
      <c r="D174" s="436"/>
      <c r="E174" s="436"/>
      <c r="F174" s="436"/>
      <c r="G174" s="436"/>
      <c r="H174" s="436"/>
      <c r="I174" s="436"/>
      <c r="J174" s="436"/>
      <c r="K174" s="436"/>
      <c r="L174" s="436"/>
      <c r="M174" s="436"/>
      <c r="N174" s="436"/>
      <c r="O174" s="436"/>
      <c r="P174" s="436"/>
      <c r="Q174" s="436"/>
      <c r="R174" s="436"/>
      <c r="S174" s="436"/>
      <c r="T174" s="436"/>
      <c r="U174" s="436"/>
      <c r="V174" s="436"/>
      <c r="W174" s="436"/>
    </row>
    <row r="175" spans="1:23">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row>
    <row r="176" spans="1:23">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row>
    <row r="177" spans="1:23">
      <c r="A177" s="436"/>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row>
    <row r="178" spans="1:23">
      <c r="A178" s="436"/>
      <c r="B178" s="436"/>
      <c r="C178" s="436"/>
      <c r="D178" s="436"/>
      <c r="E178" s="436"/>
      <c r="F178" s="436"/>
      <c r="G178" s="436"/>
      <c r="H178" s="436"/>
      <c r="I178" s="436"/>
      <c r="J178" s="436"/>
      <c r="K178" s="436"/>
      <c r="L178" s="436"/>
      <c r="M178" s="436"/>
      <c r="N178" s="436"/>
      <c r="O178" s="436"/>
      <c r="P178" s="436"/>
      <c r="Q178" s="436"/>
      <c r="R178" s="436"/>
      <c r="S178" s="436"/>
      <c r="T178" s="436"/>
      <c r="U178" s="436"/>
      <c r="V178" s="436"/>
      <c r="W178" s="436"/>
    </row>
    <row r="179" spans="1:23">
      <c r="A179" s="436"/>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row>
    <row r="180" spans="1:23">
      <c r="A180" s="436"/>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row>
    <row r="181" spans="1:23">
      <c r="A181" s="436"/>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row>
    <row r="182" spans="1:23">
      <c r="A182" s="436"/>
      <c r="B182" s="436"/>
      <c r="C182" s="436"/>
      <c r="D182" s="436"/>
      <c r="E182" s="436"/>
      <c r="F182" s="436"/>
      <c r="G182" s="436"/>
      <c r="H182" s="436"/>
      <c r="I182" s="436"/>
      <c r="J182" s="436"/>
      <c r="K182" s="436"/>
      <c r="L182" s="436"/>
      <c r="M182" s="436"/>
      <c r="N182" s="436"/>
      <c r="O182" s="436"/>
      <c r="P182" s="436"/>
      <c r="Q182" s="436"/>
      <c r="R182" s="436"/>
      <c r="S182" s="436"/>
      <c r="T182" s="436"/>
      <c r="U182" s="436"/>
      <c r="V182" s="436"/>
      <c r="W182" s="436"/>
    </row>
    <row r="183" spans="1:23">
      <c r="A183" s="436"/>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row>
    <row r="184" spans="1:23">
      <c r="A184" s="436"/>
      <c r="B184" s="436"/>
      <c r="C184" s="436"/>
      <c r="D184" s="436"/>
      <c r="E184" s="436"/>
      <c r="F184" s="436"/>
      <c r="G184" s="436"/>
      <c r="H184" s="436"/>
      <c r="I184" s="436"/>
      <c r="J184" s="436"/>
      <c r="K184" s="436"/>
      <c r="L184" s="436"/>
      <c r="M184" s="436"/>
      <c r="N184" s="436"/>
      <c r="O184" s="436"/>
      <c r="P184" s="436"/>
      <c r="Q184" s="436"/>
      <c r="R184" s="436"/>
      <c r="S184" s="436"/>
      <c r="T184" s="436"/>
      <c r="U184" s="436"/>
      <c r="V184" s="436"/>
      <c r="W184" s="436"/>
    </row>
    <row r="185" spans="1:23">
      <c r="A185" s="436"/>
      <c r="B185" s="436"/>
      <c r="C185" s="436"/>
      <c r="D185" s="436"/>
      <c r="E185" s="436"/>
      <c r="F185" s="436"/>
      <c r="G185" s="436"/>
      <c r="H185" s="436"/>
      <c r="I185" s="436"/>
      <c r="J185" s="436"/>
      <c r="K185" s="436"/>
      <c r="L185" s="436"/>
      <c r="M185" s="436"/>
      <c r="N185" s="436"/>
      <c r="O185" s="436"/>
      <c r="P185" s="436"/>
      <c r="Q185" s="436"/>
      <c r="R185" s="436"/>
      <c r="S185" s="436"/>
      <c r="T185" s="436"/>
      <c r="U185" s="436"/>
      <c r="V185" s="436"/>
      <c r="W185" s="436"/>
    </row>
    <row r="186" spans="1:23">
      <c r="A186" s="436"/>
      <c r="B186" s="436"/>
      <c r="C186" s="436"/>
      <c r="D186" s="436"/>
      <c r="E186" s="436"/>
      <c r="F186" s="436"/>
      <c r="G186" s="436"/>
      <c r="H186" s="436"/>
      <c r="I186" s="436"/>
      <c r="J186" s="436"/>
      <c r="K186" s="436"/>
      <c r="L186" s="436"/>
      <c r="M186" s="436"/>
      <c r="N186" s="436"/>
      <c r="O186" s="436"/>
      <c r="P186" s="436"/>
      <c r="Q186" s="436"/>
      <c r="R186" s="436"/>
      <c r="S186" s="436"/>
      <c r="T186" s="436"/>
      <c r="U186" s="436"/>
      <c r="V186" s="436"/>
      <c r="W186" s="436"/>
    </row>
    <row r="187" spans="1:23">
      <c r="A187" s="436"/>
      <c r="B187" s="436"/>
      <c r="C187" s="436"/>
      <c r="D187" s="436"/>
      <c r="E187" s="436"/>
      <c r="F187" s="436"/>
      <c r="G187" s="436"/>
      <c r="H187" s="436"/>
      <c r="I187" s="436"/>
      <c r="J187" s="436"/>
      <c r="K187" s="436"/>
      <c r="L187" s="436"/>
      <c r="M187" s="436"/>
      <c r="N187" s="436"/>
      <c r="O187" s="436"/>
      <c r="P187" s="436"/>
      <c r="Q187" s="436"/>
      <c r="R187" s="436"/>
      <c r="S187" s="436"/>
      <c r="T187" s="436"/>
      <c r="U187" s="436"/>
      <c r="V187" s="436"/>
      <c r="W187" s="436"/>
    </row>
    <row r="188" spans="1:23">
      <c r="A188" s="436"/>
      <c r="B188" s="436"/>
      <c r="C188" s="436"/>
      <c r="D188" s="436"/>
      <c r="E188" s="436"/>
      <c r="F188" s="436"/>
      <c r="G188" s="436"/>
      <c r="H188" s="436"/>
      <c r="I188" s="436"/>
      <c r="J188" s="436"/>
      <c r="K188" s="436"/>
      <c r="L188" s="436"/>
      <c r="M188" s="436"/>
      <c r="N188" s="436"/>
      <c r="O188" s="436"/>
      <c r="P188" s="436"/>
      <c r="Q188" s="436"/>
      <c r="R188" s="436"/>
      <c r="S188" s="436"/>
      <c r="T188" s="436"/>
      <c r="U188" s="436"/>
      <c r="V188" s="436"/>
      <c r="W188" s="436"/>
    </row>
    <row r="189" spans="1:23">
      <c r="A189" s="436"/>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row>
    <row r="190" spans="1:23">
      <c r="A190" s="436"/>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row>
    <row r="191" spans="1:23">
      <c r="A191" s="436"/>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row>
    <row r="192" spans="1:23">
      <c r="A192" s="436"/>
      <c r="B192" s="436"/>
      <c r="C192" s="436"/>
      <c r="D192" s="436"/>
      <c r="E192" s="436"/>
      <c r="F192" s="436"/>
      <c r="G192" s="436"/>
      <c r="H192" s="436"/>
      <c r="I192" s="436"/>
      <c r="J192" s="436"/>
      <c r="K192" s="436"/>
      <c r="L192" s="436"/>
      <c r="M192" s="436"/>
      <c r="N192" s="436"/>
      <c r="O192" s="436"/>
      <c r="P192" s="436"/>
      <c r="Q192" s="436"/>
      <c r="R192" s="436"/>
      <c r="S192" s="436"/>
      <c r="T192" s="436"/>
      <c r="U192" s="436"/>
      <c r="V192" s="436"/>
      <c r="W192" s="436"/>
    </row>
    <row r="193" spans="1:23">
      <c r="A193" s="436"/>
      <c r="B193" s="436"/>
      <c r="C193" s="436"/>
      <c r="D193" s="436"/>
      <c r="E193" s="436"/>
      <c r="F193" s="436"/>
      <c r="G193" s="436"/>
      <c r="H193" s="436"/>
      <c r="I193" s="436"/>
      <c r="J193" s="436"/>
      <c r="K193" s="436"/>
      <c r="L193" s="436"/>
      <c r="M193" s="436"/>
      <c r="N193" s="436"/>
      <c r="O193" s="436"/>
      <c r="P193" s="436"/>
      <c r="Q193" s="436"/>
      <c r="R193" s="436"/>
      <c r="S193" s="436"/>
      <c r="T193" s="436"/>
      <c r="U193" s="436"/>
      <c r="V193" s="436"/>
      <c r="W193" s="436"/>
    </row>
    <row r="194" spans="1:23">
      <c r="A194" s="436"/>
      <c r="B194" s="436"/>
      <c r="C194" s="436"/>
      <c r="D194" s="436"/>
      <c r="E194" s="436"/>
      <c r="F194" s="436"/>
      <c r="G194" s="436"/>
      <c r="H194" s="436"/>
      <c r="I194" s="436"/>
      <c r="J194" s="436"/>
      <c r="K194" s="436"/>
      <c r="L194" s="436"/>
      <c r="M194" s="436"/>
      <c r="N194" s="436"/>
      <c r="O194" s="436"/>
      <c r="P194" s="436"/>
      <c r="Q194" s="436"/>
      <c r="R194" s="436"/>
      <c r="S194" s="436"/>
      <c r="T194" s="436"/>
      <c r="U194" s="436"/>
      <c r="V194" s="436"/>
      <c r="W194" s="436"/>
    </row>
    <row r="195" spans="1:23">
      <c r="A195" s="436"/>
      <c r="B195" s="436"/>
      <c r="C195" s="436"/>
      <c r="D195" s="436"/>
      <c r="E195" s="436"/>
      <c r="F195" s="436"/>
      <c r="G195" s="436"/>
      <c r="H195" s="436"/>
      <c r="I195" s="436"/>
      <c r="J195" s="436"/>
      <c r="K195" s="436"/>
      <c r="L195" s="436"/>
      <c r="M195" s="436"/>
      <c r="N195" s="436"/>
      <c r="O195" s="436"/>
      <c r="P195" s="436"/>
      <c r="Q195" s="436"/>
      <c r="R195" s="436"/>
      <c r="S195" s="436"/>
      <c r="T195" s="436"/>
      <c r="U195" s="436"/>
      <c r="V195" s="436"/>
      <c r="W195" s="436"/>
    </row>
    <row r="196" spans="1:23">
      <c r="A196" s="436"/>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row>
    <row r="197" spans="1:23">
      <c r="A197" s="436"/>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row>
    <row r="198" spans="1:23">
      <c r="A198" s="436"/>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row>
    <row r="199" spans="1:23">
      <c r="A199" s="436"/>
      <c r="B199" s="436"/>
      <c r="C199" s="436"/>
      <c r="D199" s="436"/>
      <c r="E199" s="436"/>
      <c r="F199" s="436"/>
      <c r="G199" s="436"/>
      <c r="H199" s="436"/>
      <c r="I199" s="436"/>
      <c r="J199" s="436"/>
      <c r="K199" s="436"/>
      <c r="L199" s="436"/>
      <c r="M199" s="436"/>
      <c r="N199" s="436"/>
      <c r="O199" s="436"/>
      <c r="P199" s="436"/>
      <c r="Q199" s="436"/>
      <c r="R199" s="436"/>
      <c r="S199" s="436"/>
      <c r="T199" s="436"/>
      <c r="U199" s="436"/>
      <c r="V199" s="436"/>
      <c r="W199" s="436"/>
    </row>
    <row r="200" spans="1:23">
      <c r="A200" s="436"/>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row>
    <row r="201" spans="1:23">
      <c r="A201" s="436"/>
      <c r="B201" s="436"/>
      <c r="C201" s="436"/>
      <c r="D201" s="436"/>
      <c r="E201" s="436"/>
      <c r="F201" s="436"/>
      <c r="G201" s="436"/>
      <c r="H201" s="436"/>
      <c r="I201" s="436"/>
      <c r="J201" s="436"/>
      <c r="K201" s="436"/>
      <c r="L201" s="436"/>
      <c r="M201" s="436"/>
      <c r="N201" s="436"/>
      <c r="O201" s="436"/>
      <c r="P201" s="436"/>
      <c r="Q201" s="436"/>
      <c r="R201" s="436"/>
      <c r="S201" s="436"/>
      <c r="T201" s="436"/>
      <c r="U201" s="436"/>
      <c r="V201" s="436"/>
      <c r="W201" s="436"/>
    </row>
    <row r="202" spans="1:23">
      <c r="O202" s="436"/>
      <c r="P202" s="436"/>
      <c r="Q202" s="436"/>
      <c r="R202" s="436"/>
      <c r="S202" s="436"/>
      <c r="T202" s="436"/>
      <c r="U202" s="436"/>
      <c r="V202" s="436"/>
      <c r="W202" s="436"/>
    </row>
    <row r="203" spans="1:23">
      <c r="O203" s="436"/>
      <c r="P203" s="436"/>
      <c r="Q203" s="436"/>
      <c r="R203" s="436"/>
      <c r="S203" s="436"/>
      <c r="T203" s="436"/>
      <c r="U203" s="436"/>
      <c r="V203" s="436"/>
      <c r="W203" s="436"/>
    </row>
    <row r="204" spans="1:23">
      <c r="O204" s="436"/>
      <c r="P204" s="436"/>
      <c r="Q204" s="436"/>
      <c r="R204" s="436"/>
      <c r="S204" s="436"/>
      <c r="T204" s="436"/>
      <c r="U204" s="436"/>
      <c r="V204" s="436"/>
      <c r="W204" s="436"/>
    </row>
    <row r="205" spans="1:23">
      <c r="O205" s="436"/>
      <c r="P205" s="436"/>
      <c r="Q205" s="436"/>
      <c r="R205" s="436"/>
      <c r="S205" s="436"/>
      <c r="T205" s="436"/>
      <c r="U205" s="436"/>
      <c r="V205" s="436"/>
      <c r="W205" s="436"/>
    </row>
    <row r="206" spans="1:23">
      <c r="O206" s="436"/>
      <c r="P206" s="436"/>
      <c r="Q206" s="436"/>
      <c r="R206" s="436"/>
      <c r="S206" s="436"/>
      <c r="T206" s="436"/>
      <c r="U206" s="436"/>
      <c r="V206" s="436"/>
      <c r="W206" s="436"/>
    </row>
    <row r="207" spans="1:23">
      <c r="O207" s="436"/>
      <c r="P207" s="436"/>
      <c r="Q207" s="436"/>
      <c r="R207" s="436"/>
      <c r="S207" s="436"/>
      <c r="T207" s="436"/>
      <c r="U207" s="436"/>
      <c r="V207" s="436"/>
      <c r="W207" s="436"/>
    </row>
    <row r="208" spans="1:23">
      <c r="O208" s="436"/>
      <c r="P208" s="436"/>
      <c r="Q208" s="436"/>
      <c r="R208" s="436"/>
      <c r="S208" s="436"/>
      <c r="T208" s="436"/>
      <c r="U208" s="436"/>
      <c r="V208" s="436"/>
      <c r="W208" s="436"/>
    </row>
    <row r="209" spans="15:23">
      <c r="O209" s="436"/>
      <c r="P209" s="436"/>
      <c r="Q209" s="436"/>
      <c r="R209" s="436"/>
      <c r="S209" s="436"/>
      <c r="T209" s="436"/>
      <c r="U209" s="436"/>
      <c r="V209" s="436"/>
      <c r="W209" s="436"/>
    </row>
    <row r="210" spans="15:23">
      <c r="O210" s="436"/>
      <c r="P210" s="436"/>
      <c r="Q210" s="436"/>
      <c r="R210" s="436"/>
      <c r="S210" s="436"/>
      <c r="T210" s="436"/>
      <c r="U210" s="436"/>
      <c r="V210" s="436"/>
      <c r="W210" s="436"/>
    </row>
    <row r="211" spans="15:23">
      <c r="O211" s="436"/>
      <c r="P211" s="436"/>
      <c r="Q211" s="436"/>
      <c r="R211" s="436"/>
      <c r="S211" s="436"/>
      <c r="T211" s="436"/>
      <c r="U211" s="436"/>
      <c r="V211" s="436"/>
      <c r="W211" s="436"/>
    </row>
    <row r="212" spans="15:23">
      <c r="O212" s="436"/>
      <c r="P212" s="436"/>
      <c r="Q212" s="436"/>
      <c r="R212" s="436"/>
      <c r="S212" s="436"/>
      <c r="T212" s="436"/>
      <c r="U212" s="436"/>
      <c r="V212" s="436"/>
      <c r="W212" s="436"/>
    </row>
    <row r="213" spans="15:23">
      <c r="O213" s="436"/>
      <c r="P213" s="436"/>
      <c r="Q213" s="436"/>
      <c r="R213" s="436"/>
      <c r="S213" s="436"/>
      <c r="T213" s="436"/>
      <c r="U213" s="436"/>
      <c r="V213" s="436"/>
      <c r="W213" s="436"/>
    </row>
    <row r="214" spans="15:23">
      <c r="O214" s="436"/>
      <c r="P214" s="436"/>
      <c r="Q214" s="436"/>
      <c r="R214" s="436"/>
      <c r="S214" s="436"/>
      <c r="T214" s="436"/>
      <c r="U214" s="436"/>
      <c r="V214" s="436"/>
      <c r="W214" s="436"/>
    </row>
    <row r="215" spans="15:23">
      <c r="O215" s="436"/>
      <c r="P215" s="436"/>
      <c r="Q215" s="436"/>
      <c r="R215" s="436"/>
      <c r="S215" s="436"/>
      <c r="T215" s="436"/>
      <c r="U215" s="436"/>
      <c r="V215" s="436"/>
      <c r="W215" s="436"/>
    </row>
    <row r="216" spans="15:23">
      <c r="O216" s="436"/>
      <c r="P216" s="436"/>
      <c r="Q216" s="436"/>
      <c r="R216" s="436"/>
      <c r="S216" s="436"/>
      <c r="T216" s="436"/>
      <c r="U216" s="436"/>
      <c r="V216" s="436"/>
      <c r="W216" s="436"/>
    </row>
    <row r="217" spans="15:23">
      <c r="O217" s="436"/>
      <c r="P217" s="436"/>
      <c r="Q217" s="436"/>
      <c r="R217" s="436"/>
      <c r="S217" s="436"/>
      <c r="T217" s="436"/>
      <c r="U217" s="436"/>
      <c r="V217" s="436"/>
      <c r="W217" s="436"/>
    </row>
    <row r="218" spans="15:23">
      <c r="O218" s="436"/>
      <c r="P218" s="436"/>
      <c r="Q218" s="436"/>
      <c r="R218" s="436"/>
      <c r="S218" s="436"/>
      <c r="T218" s="436"/>
      <c r="U218" s="436"/>
      <c r="V218" s="436"/>
      <c r="W218" s="436"/>
    </row>
    <row r="219" spans="15:23">
      <c r="O219" s="436"/>
      <c r="P219" s="436"/>
      <c r="Q219" s="436"/>
      <c r="R219" s="436"/>
      <c r="S219" s="436"/>
      <c r="T219" s="436"/>
      <c r="U219" s="436"/>
      <c r="V219" s="436"/>
      <c r="W219" s="436"/>
    </row>
    <row r="220" spans="15:23">
      <c r="O220" s="436"/>
      <c r="P220" s="436"/>
      <c r="Q220" s="436"/>
      <c r="R220" s="436"/>
      <c r="S220" s="436"/>
      <c r="T220" s="436"/>
      <c r="U220" s="436"/>
      <c r="V220" s="436"/>
      <c r="W220" s="436"/>
    </row>
    <row r="221" spans="15:23">
      <c r="O221" s="436"/>
      <c r="P221" s="436"/>
      <c r="Q221" s="436"/>
      <c r="R221" s="436"/>
      <c r="S221" s="436"/>
      <c r="T221" s="436"/>
      <c r="U221" s="436"/>
      <c r="V221" s="436"/>
      <c r="W221" s="436"/>
    </row>
    <row r="222" spans="15:23">
      <c r="O222" s="436"/>
      <c r="P222" s="436"/>
      <c r="Q222" s="436"/>
      <c r="R222" s="436"/>
      <c r="S222" s="436"/>
      <c r="T222" s="436"/>
      <c r="U222" s="436"/>
      <c r="V222" s="436"/>
      <c r="W222" s="436"/>
    </row>
    <row r="223" spans="15:23">
      <c r="O223" s="436"/>
      <c r="P223" s="436"/>
      <c r="Q223" s="436"/>
      <c r="R223" s="436"/>
      <c r="S223" s="436"/>
      <c r="T223" s="436"/>
      <c r="U223" s="436"/>
      <c r="V223" s="436"/>
      <c r="W223" s="436"/>
    </row>
    <row r="224" spans="15:23">
      <c r="O224" s="436"/>
      <c r="P224" s="436"/>
      <c r="Q224" s="436"/>
      <c r="R224" s="436"/>
      <c r="S224" s="436"/>
      <c r="T224" s="436"/>
      <c r="U224" s="436"/>
      <c r="V224" s="436"/>
      <c r="W224" s="436"/>
    </row>
    <row r="225" spans="15:23">
      <c r="O225" s="436"/>
      <c r="P225" s="436"/>
      <c r="Q225" s="436"/>
      <c r="R225" s="436"/>
      <c r="S225" s="436"/>
      <c r="T225" s="436"/>
      <c r="U225" s="436"/>
      <c r="V225" s="436"/>
      <c r="W225" s="436"/>
    </row>
    <row r="226" spans="15:23">
      <c r="O226" s="436"/>
      <c r="P226" s="436"/>
      <c r="Q226" s="436"/>
      <c r="R226" s="436"/>
      <c r="S226" s="436"/>
      <c r="T226" s="436"/>
      <c r="U226" s="436"/>
      <c r="V226" s="436"/>
      <c r="W226" s="436"/>
    </row>
    <row r="227" spans="15:23">
      <c r="O227" s="436"/>
      <c r="P227" s="436"/>
      <c r="Q227" s="436"/>
      <c r="R227" s="436"/>
      <c r="S227" s="436"/>
      <c r="T227" s="436"/>
      <c r="U227" s="436"/>
      <c r="V227" s="436"/>
      <c r="W227" s="436"/>
    </row>
    <row r="228" spans="15:23">
      <c r="O228" s="436"/>
      <c r="P228" s="436"/>
      <c r="Q228" s="436"/>
      <c r="R228" s="436"/>
      <c r="S228" s="436"/>
      <c r="T228" s="436"/>
      <c r="U228" s="436"/>
      <c r="V228" s="436"/>
      <c r="W228" s="436"/>
    </row>
    <row r="229" spans="15:23">
      <c r="O229" s="436"/>
      <c r="P229" s="436"/>
      <c r="Q229" s="436"/>
      <c r="R229" s="436"/>
      <c r="S229" s="436"/>
      <c r="T229" s="436"/>
      <c r="U229" s="436"/>
      <c r="V229" s="436"/>
      <c r="W229" s="436"/>
    </row>
    <row r="230" spans="15:23">
      <c r="O230" s="436"/>
      <c r="P230" s="436"/>
      <c r="Q230" s="436"/>
      <c r="R230" s="436"/>
      <c r="S230" s="436"/>
      <c r="T230" s="436"/>
      <c r="U230" s="436"/>
      <c r="V230" s="436"/>
      <c r="W230" s="436"/>
    </row>
    <row r="231" spans="15:23">
      <c r="O231" s="436"/>
      <c r="P231" s="436"/>
      <c r="Q231" s="436"/>
      <c r="R231" s="436"/>
      <c r="S231" s="436"/>
      <c r="T231" s="436"/>
      <c r="U231" s="436"/>
      <c r="V231" s="436"/>
      <c r="W231" s="436"/>
    </row>
    <row r="232" spans="15:23">
      <c r="O232" s="436"/>
      <c r="P232" s="436"/>
      <c r="Q232" s="436"/>
      <c r="R232" s="436"/>
      <c r="S232" s="436"/>
      <c r="T232" s="436"/>
      <c r="U232" s="436"/>
      <c r="V232" s="436"/>
      <c r="W232" s="436"/>
    </row>
    <row r="233" spans="15:23">
      <c r="O233" s="436"/>
      <c r="P233" s="436"/>
      <c r="Q233" s="436"/>
      <c r="R233" s="436"/>
      <c r="S233" s="436"/>
      <c r="T233" s="436"/>
      <c r="U233" s="436"/>
      <c r="V233" s="436"/>
      <c r="W233" s="436"/>
    </row>
    <row r="234" spans="15:23">
      <c r="O234" s="436"/>
      <c r="P234" s="436"/>
      <c r="Q234" s="436"/>
      <c r="R234" s="436"/>
      <c r="S234" s="436"/>
      <c r="T234" s="436"/>
      <c r="U234" s="436"/>
      <c r="V234" s="436"/>
      <c r="W234" s="436"/>
    </row>
    <row r="235" spans="15:23">
      <c r="O235" s="436"/>
      <c r="P235" s="436"/>
      <c r="Q235" s="436"/>
      <c r="R235" s="436"/>
      <c r="S235" s="436"/>
      <c r="T235" s="436"/>
      <c r="U235" s="436"/>
      <c r="V235" s="436"/>
      <c r="W235" s="436"/>
    </row>
    <row r="236" spans="15:23">
      <c r="O236" s="436"/>
      <c r="P236" s="436"/>
      <c r="Q236" s="436"/>
      <c r="R236" s="436"/>
      <c r="S236" s="436"/>
      <c r="T236" s="436"/>
      <c r="U236" s="436"/>
      <c r="V236" s="436"/>
      <c r="W236" s="436"/>
    </row>
    <row r="237" spans="15:23">
      <c r="O237" s="436"/>
      <c r="P237" s="436"/>
      <c r="Q237" s="436"/>
      <c r="R237" s="436"/>
      <c r="S237" s="436"/>
      <c r="T237" s="436"/>
      <c r="U237" s="436"/>
      <c r="V237" s="436"/>
      <c r="W237" s="436"/>
    </row>
    <row r="238" spans="15:23">
      <c r="O238" s="436"/>
      <c r="P238" s="436"/>
      <c r="Q238" s="436"/>
      <c r="R238" s="436"/>
      <c r="S238" s="436"/>
      <c r="T238" s="436"/>
      <c r="U238" s="436"/>
      <c r="V238" s="436"/>
      <c r="W238" s="436"/>
    </row>
    <row r="239" spans="15:23">
      <c r="O239" s="436"/>
      <c r="P239" s="436"/>
      <c r="Q239" s="436"/>
      <c r="R239" s="436"/>
      <c r="S239" s="436"/>
      <c r="T239" s="436"/>
      <c r="U239" s="436"/>
      <c r="V239" s="436"/>
      <c r="W239" s="436"/>
    </row>
    <row r="240" spans="15:23">
      <c r="O240" s="436"/>
      <c r="P240" s="436"/>
      <c r="Q240" s="436"/>
      <c r="R240" s="436"/>
      <c r="S240" s="436"/>
      <c r="T240" s="436"/>
      <c r="U240" s="436"/>
      <c r="V240" s="436"/>
      <c r="W240" s="436"/>
    </row>
    <row r="241" spans="15:23">
      <c r="O241" s="436"/>
      <c r="P241" s="436"/>
      <c r="Q241" s="436"/>
      <c r="R241" s="436"/>
      <c r="S241" s="436"/>
      <c r="T241" s="436"/>
      <c r="U241" s="436"/>
      <c r="V241" s="436"/>
      <c r="W241" s="436"/>
    </row>
    <row r="242" spans="15:23">
      <c r="O242" s="436"/>
      <c r="P242" s="436"/>
      <c r="Q242" s="436"/>
      <c r="R242" s="436"/>
      <c r="S242" s="436"/>
      <c r="T242" s="436"/>
      <c r="U242" s="436"/>
      <c r="V242" s="436"/>
      <c r="W242" s="436"/>
    </row>
    <row r="243" spans="15:23">
      <c r="O243" s="436"/>
      <c r="P243" s="436"/>
      <c r="Q243" s="436"/>
      <c r="R243" s="436"/>
      <c r="S243" s="436"/>
      <c r="T243" s="436"/>
      <c r="U243" s="436"/>
      <c r="V243" s="436"/>
      <c r="W243" s="436"/>
    </row>
    <row r="244" spans="15:23">
      <c r="O244" s="436"/>
      <c r="P244" s="436"/>
      <c r="Q244" s="436"/>
      <c r="R244" s="436"/>
      <c r="S244" s="436"/>
      <c r="T244" s="436"/>
      <c r="U244" s="436"/>
      <c r="V244" s="436"/>
      <c r="W244" s="436"/>
    </row>
    <row r="245" spans="15:23">
      <c r="O245" s="436"/>
      <c r="P245" s="436"/>
      <c r="Q245" s="436"/>
      <c r="R245" s="436"/>
      <c r="S245" s="436"/>
      <c r="T245" s="436"/>
      <c r="U245" s="436"/>
      <c r="V245" s="436"/>
      <c r="W245" s="436"/>
    </row>
    <row r="246" spans="15:23">
      <c r="O246" s="436"/>
      <c r="P246" s="436"/>
      <c r="Q246" s="436"/>
      <c r="R246" s="436"/>
      <c r="S246" s="436"/>
      <c r="T246" s="436"/>
      <c r="U246" s="436"/>
      <c r="V246" s="436"/>
      <c r="W246" s="436"/>
    </row>
    <row r="247" spans="15:23">
      <c r="O247" s="436"/>
      <c r="P247" s="436"/>
      <c r="Q247" s="436"/>
      <c r="R247" s="436"/>
      <c r="S247" s="436"/>
      <c r="T247" s="436"/>
      <c r="U247" s="436"/>
      <c r="V247" s="436"/>
      <c r="W247" s="436"/>
    </row>
    <row r="248" spans="15:23">
      <c r="O248" s="436"/>
      <c r="P248" s="436"/>
      <c r="Q248" s="436"/>
      <c r="R248" s="436"/>
      <c r="S248" s="436"/>
      <c r="T248" s="436"/>
      <c r="U248" s="436"/>
      <c r="V248" s="436"/>
      <c r="W248" s="436"/>
    </row>
    <row r="249" spans="15:23">
      <c r="O249" s="436"/>
      <c r="P249" s="436"/>
      <c r="Q249" s="436"/>
      <c r="R249" s="436"/>
      <c r="S249" s="436"/>
      <c r="T249" s="436"/>
      <c r="U249" s="436"/>
      <c r="V249" s="436"/>
      <c r="W249" s="436"/>
    </row>
    <row r="250" spans="15:23">
      <c r="O250" s="436"/>
      <c r="P250" s="436"/>
      <c r="Q250" s="436"/>
      <c r="R250" s="436"/>
      <c r="S250" s="436"/>
      <c r="T250" s="436"/>
      <c r="U250" s="436"/>
      <c r="V250" s="436"/>
      <c r="W250" s="436"/>
    </row>
    <row r="251" spans="15:23">
      <c r="O251" s="436"/>
      <c r="P251" s="436"/>
      <c r="Q251" s="436"/>
      <c r="R251" s="436"/>
      <c r="S251" s="436"/>
      <c r="T251" s="436"/>
      <c r="U251" s="436"/>
      <c r="V251" s="436"/>
      <c r="W251" s="436"/>
    </row>
    <row r="252" spans="15:23">
      <c r="O252" s="436"/>
      <c r="P252" s="436"/>
      <c r="Q252" s="436"/>
      <c r="R252" s="436"/>
      <c r="S252" s="436"/>
      <c r="T252" s="436"/>
      <c r="U252" s="436"/>
      <c r="V252" s="436"/>
      <c r="W252" s="436"/>
    </row>
    <row r="253" spans="15:23">
      <c r="O253" s="436"/>
      <c r="P253" s="436"/>
      <c r="Q253" s="436"/>
      <c r="R253" s="436"/>
      <c r="S253" s="436"/>
      <c r="T253" s="436"/>
      <c r="U253" s="436"/>
      <c r="V253" s="436"/>
      <c r="W253" s="436"/>
    </row>
    <row r="254" spans="15:23">
      <c r="O254" s="436"/>
      <c r="P254" s="436"/>
      <c r="Q254" s="436"/>
      <c r="R254" s="436"/>
      <c r="S254" s="436"/>
      <c r="T254" s="436"/>
      <c r="U254" s="436"/>
      <c r="V254" s="436"/>
      <c r="W254" s="436"/>
    </row>
    <row r="255" spans="15:23">
      <c r="O255" s="436"/>
      <c r="P255" s="436"/>
      <c r="Q255" s="436"/>
      <c r="R255" s="436"/>
      <c r="S255" s="436"/>
      <c r="T255" s="436"/>
      <c r="U255" s="436"/>
      <c r="V255" s="436"/>
      <c r="W255" s="436"/>
    </row>
    <row r="256" spans="15:23">
      <c r="O256" s="436"/>
      <c r="P256" s="436"/>
      <c r="Q256" s="436"/>
      <c r="R256" s="436"/>
      <c r="S256" s="436"/>
      <c r="T256" s="436"/>
      <c r="U256" s="436"/>
      <c r="V256" s="436"/>
      <c r="W256" s="436"/>
    </row>
    <row r="257" spans="15:23">
      <c r="O257" s="436"/>
      <c r="P257" s="436"/>
      <c r="Q257" s="436"/>
      <c r="R257" s="436"/>
      <c r="S257" s="436"/>
      <c r="T257" s="436"/>
      <c r="U257" s="436"/>
      <c r="V257" s="436"/>
      <c r="W257" s="436"/>
    </row>
    <row r="258" spans="15:23">
      <c r="O258" s="436"/>
      <c r="P258" s="436"/>
      <c r="Q258" s="436"/>
      <c r="R258" s="436"/>
      <c r="S258" s="436"/>
      <c r="T258" s="436"/>
      <c r="U258" s="436"/>
      <c r="V258" s="436"/>
      <c r="W258" s="436"/>
    </row>
    <row r="259" spans="15:23">
      <c r="O259" s="436"/>
      <c r="P259" s="436"/>
      <c r="Q259" s="436"/>
      <c r="R259" s="436"/>
      <c r="S259" s="436"/>
      <c r="T259" s="436"/>
      <c r="U259" s="436"/>
      <c r="V259" s="436"/>
      <c r="W259" s="436"/>
    </row>
    <row r="260" spans="15:23">
      <c r="O260" s="436"/>
      <c r="P260" s="436"/>
      <c r="Q260" s="436"/>
      <c r="R260" s="436"/>
      <c r="S260" s="436"/>
      <c r="T260" s="436"/>
      <c r="U260" s="436"/>
      <c r="V260" s="436"/>
      <c r="W260" s="436"/>
    </row>
    <row r="261" spans="15:23">
      <c r="O261" s="436"/>
      <c r="P261" s="436"/>
      <c r="Q261" s="436"/>
      <c r="R261" s="436"/>
      <c r="S261" s="436"/>
      <c r="T261" s="436"/>
      <c r="U261" s="436"/>
      <c r="V261" s="436"/>
      <c r="W261" s="436"/>
    </row>
    <row r="262" spans="15:23">
      <c r="O262" s="436"/>
      <c r="P262" s="436"/>
      <c r="Q262" s="436"/>
      <c r="R262" s="436"/>
      <c r="S262" s="436"/>
      <c r="T262" s="436"/>
      <c r="U262" s="436"/>
      <c r="V262" s="436"/>
      <c r="W262" s="436"/>
    </row>
    <row r="263" spans="15:23">
      <c r="O263" s="436"/>
      <c r="P263" s="436"/>
      <c r="Q263" s="436"/>
      <c r="R263" s="436"/>
      <c r="S263" s="436"/>
      <c r="T263" s="436"/>
      <c r="U263" s="436"/>
      <c r="V263" s="436"/>
      <c r="W263" s="436"/>
    </row>
    <row r="264" spans="15:23">
      <c r="O264" s="436"/>
      <c r="P264" s="436"/>
      <c r="Q264" s="436"/>
      <c r="R264" s="436"/>
      <c r="S264" s="436"/>
      <c r="T264" s="436"/>
      <c r="U264" s="436"/>
      <c r="V264" s="436"/>
      <c r="W264" s="436"/>
    </row>
    <row r="265" spans="15:23">
      <c r="O265" s="436"/>
      <c r="P265" s="436"/>
      <c r="Q265" s="436"/>
      <c r="R265" s="436"/>
      <c r="S265" s="436"/>
      <c r="T265" s="436"/>
      <c r="U265" s="436"/>
      <c r="V265" s="436"/>
      <c r="W265" s="436"/>
    </row>
    <row r="266" spans="15:23">
      <c r="O266" s="436"/>
      <c r="P266" s="436"/>
      <c r="Q266" s="436"/>
      <c r="R266" s="436"/>
      <c r="S266" s="436"/>
      <c r="T266" s="436"/>
      <c r="U266" s="436"/>
      <c r="V266" s="436"/>
      <c r="W266" s="436"/>
    </row>
    <row r="267" spans="15:23">
      <c r="O267" s="436"/>
      <c r="P267" s="436"/>
      <c r="Q267" s="436"/>
      <c r="R267" s="436"/>
      <c r="S267" s="436"/>
      <c r="T267" s="436"/>
      <c r="U267" s="436"/>
      <c r="V267" s="436"/>
      <c r="W267" s="436"/>
    </row>
    <row r="268" spans="15:23">
      <c r="O268" s="436"/>
      <c r="P268" s="436"/>
      <c r="Q268" s="436"/>
      <c r="R268" s="436"/>
      <c r="S268" s="436"/>
      <c r="T268" s="436"/>
      <c r="U268" s="436"/>
      <c r="V268" s="436"/>
      <c r="W268" s="436"/>
    </row>
    <row r="269" spans="15:23">
      <c r="O269" s="436"/>
      <c r="P269" s="436"/>
      <c r="Q269" s="436"/>
      <c r="R269" s="436"/>
      <c r="S269" s="436"/>
      <c r="T269" s="436"/>
      <c r="U269" s="436"/>
      <c r="V269" s="436"/>
      <c r="W269" s="436"/>
    </row>
    <row r="270" spans="15:23">
      <c r="O270" s="436"/>
      <c r="P270" s="436"/>
      <c r="Q270" s="436"/>
      <c r="R270" s="436"/>
      <c r="S270" s="436"/>
      <c r="T270" s="436"/>
      <c r="U270" s="436"/>
      <c r="V270" s="436"/>
      <c r="W270" s="436"/>
    </row>
    <row r="271" spans="15:23">
      <c r="O271" s="436"/>
      <c r="P271" s="436"/>
      <c r="Q271" s="436"/>
      <c r="R271" s="436"/>
      <c r="S271" s="436"/>
      <c r="T271" s="436"/>
      <c r="U271" s="436"/>
      <c r="V271" s="436"/>
      <c r="W271" s="436"/>
    </row>
    <row r="272" spans="15:23">
      <c r="O272" s="436"/>
      <c r="P272" s="436"/>
      <c r="Q272" s="436"/>
      <c r="R272" s="436"/>
      <c r="S272" s="436"/>
      <c r="T272" s="436"/>
      <c r="U272" s="436"/>
      <c r="V272" s="436"/>
      <c r="W272" s="436"/>
    </row>
    <row r="273" spans="15:23">
      <c r="O273" s="436"/>
      <c r="P273" s="436"/>
      <c r="Q273" s="436"/>
      <c r="R273" s="436"/>
      <c r="S273" s="436"/>
      <c r="T273" s="436"/>
      <c r="U273" s="436"/>
      <c r="V273" s="436"/>
      <c r="W273" s="436"/>
    </row>
    <row r="274" spans="15:23">
      <c r="O274" s="436"/>
      <c r="P274" s="436"/>
      <c r="Q274" s="436"/>
      <c r="R274" s="436"/>
      <c r="S274" s="436"/>
      <c r="T274" s="436"/>
      <c r="U274" s="436"/>
      <c r="V274" s="436"/>
      <c r="W274" s="436"/>
    </row>
    <row r="275" spans="15:23">
      <c r="O275" s="436"/>
      <c r="P275" s="436"/>
      <c r="Q275" s="436"/>
      <c r="R275" s="436"/>
      <c r="S275" s="436"/>
      <c r="T275" s="436"/>
      <c r="U275" s="436"/>
      <c r="V275" s="436"/>
      <c r="W275" s="436"/>
    </row>
    <row r="276" spans="15:23">
      <c r="O276" s="436"/>
      <c r="P276" s="436"/>
      <c r="Q276" s="436"/>
      <c r="R276" s="436"/>
      <c r="S276" s="436"/>
      <c r="T276" s="436"/>
      <c r="U276" s="436"/>
      <c r="V276" s="436"/>
      <c r="W276" s="436"/>
    </row>
    <row r="277" spans="15:23">
      <c r="O277" s="436"/>
      <c r="P277" s="436"/>
      <c r="Q277" s="436"/>
      <c r="R277" s="436"/>
      <c r="S277" s="436"/>
      <c r="T277" s="436"/>
      <c r="U277" s="436"/>
      <c r="V277" s="436"/>
      <c r="W277" s="436"/>
    </row>
    <row r="278" spans="15:23">
      <c r="O278" s="436"/>
      <c r="P278" s="436"/>
      <c r="Q278" s="436"/>
      <c r="R278" s="436"/>
      <c r="S278" s="436"/>
      <c r="T278" s="436"/>
      <c r="U278" s="436"/>
      <c r="V278" s="436"/>
      <c r="W278" s="436"/>
    </row>
    <row r="279" spans="15:23">
      <c r="O279" s="436"/>
      <c r="P279" s="436"/>
      <c r="Q279" s="436"/>
      <c r="R279" s="436"/>
      <c r="S279" s="436"/>
      <c r="T279" s="436"/>
      <c r="U279" s="436"/>
      <c r="V279" s="436"/>
      <c r="W279" s="436"/>
    </row>
    <row r="280" spans="15:23">
      <c r="O280" s="436"/>
      <c r="P280" s="436"/>
      <c r="Q280" s="436"/>
      <c r="R280" s="436"/>
      <c r="S280" s="436"/>
      <c r="T280" s="436"/>
      <c r="U280" s="436"/>
      <c r="V280" s="436"/>
      <c r="W280" s="436"/>
    </row>
    <row r="281" spans="15:23">
      <c r="O281" s="436"/>
      <c r="P281" s="436"/>
      <c r="Q281" s="436"/>
      <c r="R281" s="436"/>
      <c r="S281" s="436"/>
      <c r="T281" s="436"/>
      <c r="U281" s="436"/>
      <c r="V281" s="436"/>
      <c r="W281" s="436"/>
    </row>
    <row r="282" spans="15:23">
      <c r="O282" s="436"/>
      <c r="P282" s="436"/>
      <c r="Q282" s="436"/>
      <c r="R282" s="436"/>
      <c r="S282" s="436"/>
      <c r="T282" s="436"/>
      <c r="U282" s="436"/>
      <c r="V282" s="436"/>
      <c r="W282" s="436"/>
    </row>
    <row r="283" spans="15:23">
      <c r="O283" s="436"/>
      <c r="P283" s="436"/>
      <c r="Q283" s="436"/>
      <c r="R283" s="436"/>
      <c r="S283" s="436"/>
      <c r="T283" s="436"/>
      <c r="U283" s="436"/>
      <c r="V283" s="436"/>
      <c r="W283" s="436"/>
    </row>
    <row r="284" spans="15:23">
      <c r="O284" s="436"/>
      <c r="P284" s="436"/>
      <c r="Q284" s="436"/>
      <c r="R284" s="436"/>
      <c r="S284" s="436"/>
      <c r="T284" s="436"/>
      <c r="U284" s="436"/>
      <c r="V284" s="436"/>
      <c r="W284" s="436"/>
    </row>
    <row r="285" spans="15:23">
      <c r="O285" s="436"/>
      <c r="P285" s="436"/>
      <c r="Q285" s="436"/>
      <c r="R285" s="436"/>
      <c r="S285" s="436"/>
      <c r="T285" s="436"/>
      <c r="U285" s="436"/>
      <c r="V285" s="436"/>
      <c r="W285" s="436"/>
    </row>
    <row r="286" spans="15:23">
      <c r="O286" s="436"/>
      <c r="P286" s="436"/>
      <c r="Q286" s="436"/>
      <c r="R286" s="436"/>
      <c r="S286" s="436"/>
      <c r="T286" s="436"/>
      <c r="U286" s="436"/>
      <c r="V286" s="436"/>
      <c r="W286" s="436"/>
    </row>
    <row r="287" spans="15:23">
      <c r="O287" s="436"/>
      <c r="P287" s="436"/>
      <c r="Q287" s="436"/>
      <c r="R287" s="436"/>
      <c r="S287" s="436"/>
      <c r="T287" s="436"/>
      <c r="U287" s="436"/>
      <c r="V287" s="436"/>
      <c r="W287" s="436"/>
    </row>
    <row r="288" spans="15:23">
      <c r="O288" s="436"/>
      <c r="P288" s="436"/>
      <c r="Q288" s="436"/>
      <c r="R288" s="436"/>
      <c r="S288" s="436"/>
      <c r="T288" s="436"/>
      <c r="U288" s="436"/>
      <c r="V288" s="436"/>
      <c r="W288" s="436"/>
    </row>
    <row r="289" spans="15:23">
      <c r="O289" s="436"/>
      <c r="P289" s="436"/>
      <c r="Q289" s="436"/>
      <c r="R289" s="436"/>
      <c r="S289" s="436"/>
      <c r="T289" s="436"/>
      <c r="U289" s="436"/>
      <c r="V289" s="436"/>
      <c r="W289" s="436"/>
    </row>
    <row r="290" spans="15:23">
      <c r="O290" s="436"/>
      <c r="P290" s="436"/>
      <c r="Q290" s="436"/>
      <c r="R290" s="436"/>
      <c r="S290" s="436"/>
      <c r="T290" s="436"/>
      <c r="U290" s="436"/>
      <c r="V290" s="436"/>
      <c r="W290" s="436"/>
    </row>
    <row r="291" spans="15:23">
      <c r="O291" s="436"/>
      <c r="P291" s="436"/>
      <c r="Q291" s="436"/>
      <c r="R291" s="436"/>
      <c r="S291" s="436"/>
      <c r="T291" s="436"/>
      <c r="U291" s="436"/>
      <c r="V291" s="436"/>
      <c r="W291" s="436"/>
    </row>
    <row r="292" spans="15:23">
      <c r="O292" s="436"/>
      <c r="P292" s="436"/>
      <c r="Q292" s="436"/>
      <c r="R292" s="436"/>
      <c r="S292" s="436"/>
      <c r="T292" s="436"/>
      <c r="U292" s="436"/>
      <c r="V292" s="436"/>
      <c r="W292" s="436"/>
    </row>
    <row r="293" spans="15:23">
      <c r="O293" s="436"/>
      <c r="P293" s="436"/>
      <c r="Q293" s="436"/>
      <c r="R293" s="436"/>
      <c r="S293" s="436"/>
      <c r="T293" s="436"/>
      <c r="U293" s="436"/>
      <c r="V293" s="436"/>
      <c r="W293" s="436"/>
    </row>
    <row r="294" spans="15:23">
      <c r="O294" s="436"/>
      <c r="P294" s="436"/>
      <c r="Q294" s="436"/>
      <c r="R294" s="436"/>
      <c r="S294" s="436"/>
      <c r="T294" s="436"/>
      <c r="U294" s="436"/>
      <c r="V294" s="436"/>
      <c r="W294" s="436"/>
    </row>
    <row r="295" spans="15:23">
      <c r="O295" s="436"/>
      <c r="P295" s="436"/>
      <c r="Q295" s="436"/>
      <c r="R295" s="436"/>
      <c r="S295" s="436"/>
      <c r="T295" s="436"/>
      <c r="U295" s="436"/>
      <c r="V295" s="436"/>
      <c r="W295" s="436"/>
    </row>
    <row r="296" spans="15:23">
      <c r="O296" s="436"/>
      <c r="P296" s="436"/>
      <c r="Q296" s="436"/>
      <c r="R296" s="436"/>
      <c r="S296" s="436"/>
      <c r="T296" s="436"/>
      <c r="U296" s="436"/>
      <c r="V296" s="436"/>
      <c r="W296" s="436"/>
    </row>
    <row r="297" spans="15:23">
      <c r="O297" s="436"/>
      <c r="P297" s="436"/>
      <c r="Q297" s="436"/>
      <c r="R297" s="436"/>
      <c r="S297" s="436"/>
      <c r="T297" s="436"/>
      <c r="U297" s="436"/>
      <c r="V297" s="436"/>
      <c r="W297" s="436"/>
    </row>
    <row r="298" spans="15:23">
      <c r="O298" s="436"/>
      <c r="P298" s="436"/>
      <c r="Q298" s="436"/>
      <c r="R298" s="436"/>
      <c r="S298" s="436"/>
      <c r="T298" s="436"/>
      <c r="U298" s="436"/>
      <c r="V298" s="436"/>
      <c r="W298" s="436"/>
    </row>
  </sheetData>
  <mergeCells count="23">
    <mergeCell ref="J12:J13"/>
    <mergeCell ref="K12:K13"/>
    <mergeCell ref="E12:E13"/>
    <mergeCell ref="F12:F13"/>
    <mergeCell ref="G12:G13"/>
    <mergeCell ref="H12:H13"/>
    <mergeCell ref="I12:I13"/>
    <mergeCell ref="A5:N5"/>
    <mergeCell ref="A6:N6"/>
    <mergeCell ref="A7:N7"/>
    <mergeCell ref="A10:A13"/>
    <mergeCell ref="B10:B13"/>
    <mergeCell ref="C10:D11"/>
    <mergeCell ref="E10:F11"/>
    <mergeCell ref="G10:H11"/>
    <mergeCell ref="I10:J11"/>
    <mergeCell ref="K10:L11"/>
    <mergeCell ref="L12:L13"/>
    <mergeCell ref="M12:M13"/>
    <mergeCell ref="N12:N13"/>
    <mergeCell ref="M10:N11"/>
    <mergeCell ref="C12:C13"/>
    <mergeCell ref="D12:D13"/>
  </mergeCells>
  <printOptions horizontalCentered="1"/>
  <pageMargins left="0.39370078740157483" right="0" top="0" bottom="0" header="0.39370078740157483" footer="0"/>
  <pageSetup paperSize="9" scale="60" orientation="landscape" horizontalDpi="4294967293"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G37"/>
  <sheetViews>
    <sheetView showGridLines="0" topLeftCell="A22" zoomScale="130" zoomScaleNormal="130" zoomScaleSheetLayoutView="100" workbookViewId="0">
      <selection activeCell="G14" sqref="G14"/>
    </sheetView>
  </sheetViews>
  <sheetFormatPr baseColWidth="10" defaultRowHeight="12.75"/>
  <cols>
    <col min="1" max="1" width="49.28515625" style="21" customWidth="1"/>
    <col min="2" max="7" width="11.7109375" style="21" customWidth="1"/>
    <col min="8" max="256" width="11.42578125" style="21"/>
    <col min="257" max="257" width="49.28515625" style="21" customWidth="1"/>
    <col min="258" max="263" width="11.7109375" style="21" customWidth="1"/>
    <col min="264" max="512" width="11.42578125" style="21"/>
    <col min="513" max="513" width="49.28515625" style="21" customWidth="1"/>
    <col min="514" max="519" width="11.7109375" style="21" customWidth="1"/>
    <col min="520" max="768" width="11.42578125" style="21"/>
    <col min="769" max="769" width="49.28515625" style="21" customWidth="1"/>
    <col min="770" max="775" width="11.7109375" style="21" customWidth="1"/>
    <col min="776" max="1024" width="11.42578125" style="21"/>
    <col min="1025" max="1025" width="49.28515625" style="21" customWidth="1"/>
    <col min="1026" max="1031" width="11.7109375" style="21" customWidth="1"/>
    <col min="1032" max="1280" width="11.42578125" style="21"/>
    <col min="1281" max="1281" width="49.28515625" style="21" customWidth="1"/>
    <col min="1282" max="1287" width="11.7109375" style="21" customWidth="1"/>
    <col min="1288" max="1536" width="11.42578125" style="21"/>
    <col min="1537" max="1537" width="49.28515625" style="21" customWidth="1"/>
    <col min="1538" max="1543" width="11.7109375" style="21" customWidth="1"/>
    <col min="1544" max="1792" width="11.42578125" style="21"/>
    <col min="1793" max="1793" width="49.28515625" style="21" customWidth="1"/>
    <col min="1794" max="1799" width="11.7109375" style="21" customWidth="1"/>
    <col min="1800" max="2048" width="11.42578125" style="21"/>
    <col min="2049" max="2049" width="49.28515625" style="21" customWidth="1"/>
    <col min="2050" max="2055" width="11.7109375" style="21" customWidth="1"/>
    <col min="2056" max="2304" width="11.42578125" style="21"/>
    <col min="2305" max="2305" width="49.28515625" style="21" customWidth="1"/>
    <col min="2306" max="2311" width="11.7109375" style="21" customWidth="1"/>
    <col min="2312" max="2560" width="11.42578125" style="21"/>
    <col min="2561" max="2561" width="49.28515625" style="21" customWidth="1"/>
    <col min="2562" max="2567" width="11.7109375" style="21" customWidth="1"/>
    <col min="2568" max="2816" width="11.42578125" style="21"/>
    <col min="2817" max="2817" width="49.28515625" style="21" customWidth="1"/>
    <col min="2818" max="2823" width="11.7109375" style="21" customWidth="1"/>
    <col min="2824" max="3072" width="11.42578125" style="21"/>
    <col min="3073" max="3073" width="49.28515625" style="21" customWidth="1"/>
    <col min="3074" max="3079" width="11.7109375" style="21" customWidth="1"/>
    <col min="3080" max="3328" width="11.42578125" style="21"/>
    <col min="3329" max="3329" width="49.28515625" style="21" customWidth="1"/>
    <col min="3330" max="3335" width="11.7109375" style="21" customWidth="1"/>
    <col min="3336" max="3584" width="11.42578125" style="21"/>
    <col min="3585" max="3585" width="49.28515625" style="21" customWidth="1"/>
    <col min="3586" max="3591" width="11.7109375" style="21" customWidth="1"/>
    <col min="3592" max="3840" width="11.42578125" style="21"/>
    <col min="3841" max="3841" width="49.28515625" style="21" customWidth="1"/>
    <col min="3842" max="3847" width="11.7109375" style="21" customWidth="1"/>
    <col min="3848" max="4096" width="11.42578125" style="21"/>
    <col min="4097" max="4097" width="49.28515625" style="21" customWidth="1"/>
    <col min="4098" max="4103" width="11.7109375" style="21" customWidth="1"/>
    <col min="4104" max="4352" width="11.42578125" style="21"/>
    <col min="4353" max="4353" width="49.28515625" style="21" customWidth="1"/>
    <col min="4354" max="4359" width="11.7109375" style="21" customWidth="1"/>
    <col min="4360" max="4608" width="11.42578125" style="21"/>
    <col min="4609" max="4609" width="49.28515625" style="21" customWidth="1"/>
    <col min="4610" max="4615" width="11.7109375" style="21" customWidth="1"/>
    <col min="4616" max="4864" width="11.42578125" style="21"/>
    <col min="4865" max="4865" width="49.28515625" style="21" customWidth="1"/>
    <col min="4866" max="4871" width="11.7109375" style="21" customWidth="1"/>
    <col min="4872" max="5120" width="11.42578125" style="21"/>
    <col min="5121" max="5121" width="49.28515625" style="21" customWidth="1"/>
    <col min="5122" max="5127" width="11.7109375" style="21" customWidth="1"/>
    <col min="5128" max="5376" width="11.42578125" style="21"/>
    <col min="5377" max="5377" width="49.28515625" style="21" customWidth="1"/>
    <col min="5378" max="5383" width="11.7109375" style="21" customWidth="1"/>
    <col min="5384" max="5632" width="11.42578125" style="21"/>
    <col min="5633" max="5633" width="49.28515625" style="21" customWidth="1"/>
    <col min="5634" max="5639" width="11.7109375" style="21" customWidth="1"/>
    <col min="5640" max="5888" width="11.42578125" style="21"/>
    <col min="5889" max="5889" width="49.28515625" style="21" customWidth="1"/>
    <col min="5890" max="5895" width="11.7109375" style="21" customWidth="1"/>
    <col min="5896" max="6144" width="11.42578125" style="21"/>
    <col min="6145" max="6145" width="49.28515625" style="21" customWidth="1"/>
    <col min="6146" max="6151" width="11.7109375" style="21" customWidth="1"/>
    <col min="6152" max="6400" width="11.42578125" style="21"/>
    <col min="6401" max="6401" width="49.28515625" style="21" customWidth="1"/>
    <col min="6402" max="6407" width="11.7109375" style="21" customWidth="1"/>
    <col min="6408" max="6656" width="11.42578125" style="21"/>
    <col min="6657" max="6657" width="49.28515625" style="21" customWidth="1"/>
    <col min="6658" max="6663" width="11.7109375" style="21" customWidth="1"/>
    <col min="6664" max="6912" width="11.42578125" style="21"/>
    <col min="6913" max="6913" width="49.28515625" style="21" customWidth="1"/>
    <col min="6914" max="6919" width="11.7109375" style="21" customWidth="1"/>
    <col min="6920" max="7168" width="11.42578125" style="21"/>
    <col min="7169" max="7169" width="49.28515625" style="21" customWidth="1"/>
    <col min="7170" max="7175" width="11.7109375" style="21" customWidth="1"/>
    <col min="7176" max="7424" width="11.42578125" style="21"/>
    <col min="7425" max="7425" width="49.28515625" style="21" customWidth="1"/>
    <col min="7426" max="7431" width="11.7109375" style="21" customWidth="1"/>
    <col min="7432" max="7680" width="11.42578125" style="21"/>
    <col min="7681" max="7681" width="49.28515625" style="21" customWidth="1"/>
    <col min="7682" max="7687" width="11.7109375" style="21" customWidth="1"/>
    <col min="7688" max="7936" width="11.42578125" style="21"/>
    <col min="7937" max="7937" width="49.28515625" style="21" customWidth="1"/>
    <col min="7938" max="7943" width="11.7109375" style="21" customWidth="1"/>
    <col min="7944" max="8192" width="11.42578125" style="21"/>
    <col min="8193" max="8193" width="49.28515625" style="21" customWidth="1"/>
    <col min="8194" max="8199" width="11.7109375" style="21" customWidth="1"/>
    <col min="8200" max="8448" width="11.42578125" style="21"/>
    <col min="8449" max="8449" width="49.28515625" style="21" customWidth="1"/>
    <col min="8450" max="8455" width="11.7109375" style="21" customWidth="1"/>
    <col min="8456" max="8704" width="11.42578125" style="21"/>
    <col min="8705" max="8705" width="49.28515625" style="21" customWidth="1"/>
    <col min="8706" max="8711" width="11.7109375" style="21" customWidth="1"/>
    <col min="8712" max="8960" width="11.42578125" style="21"/>
    <col min="8961" max="8961" width="49.28515625" style="21" customWidth="1"/>
    <col min="8962" max="8967" width="11.7109375" style="21" customWidth="1"/>
    <col min="8968" max="9216" width="11.42578125" style="21"/>
    <col min="9217" max="9217" width="49.28515625" style="21" customWidth="1"/>
    <col min="9218" max="9223" width="11.7109375" style="21" customWidth="1"/>
    <col min="9224" max="9472" width="11.42578125" style="21"/>
    <col min="9473" max="9473" width="49.28515625" style="21" customWidth="1"/>
    <col min="9474" max="9479" width="11.7109375" style="21" customWidth="1"/>
    <col min="9480" max="9728" width="11.42578125" style="21"/>
    <col min="9729" max="9729" width="49.28515625" style="21" customWidth="1"/>
    <col min="9730" max="9735" width="11.7109375" style="21" customWidth="1"/>
    <col min="9736" max="9984" width="11.42578125" style="21"/>
    <col min="9985" max="9985" width="49.28515625" style="21" customWidth="1"/>
    <col min="9986" max="9991" width="11.7109375" style="21" customWidth="1"/>
    <col min="9992" max="10240" width="11.42578125" style="21"/>
    <col min="10241" max="10241" width="49.28515625" style="21" customWidth="1"/>
    <col min="10242" max="10247" width="11.7109375" style="21" customWidth="1"/>
    <col min="10248" max="10496" width="11.42578125" style="21"/>
    <col min="10497" max="10497" width="49.28515625" style="21" customWidth="1"/>
    <col min="10498" max="10503" width="11.7109375" style="21" customWidth="1"/>
    <col min="10504" max="10752" width="11.42578125" style="21"/>
    <col min="10753" max="10753" width="49.28515625" style="21" customWidth="1"/>
    <col min="10754" max="10759" width="11.7109375" style="21" customWidth="1"/>
    <col min="10760" max="11008" width="11.42578125" style="21"/>
    <col min="11009" max="11009" width="49.28515625" style="21" customWidth="1"/>
    <col min="11010" max="11015" width="11.7109375" style="21" customWidth="1"/>
    <col min="11016" max="11264" width="11.42578125" style="21"/>
    <col min="11265" max="11265" width="49.28515625" style="21" customWidth="1"/>
    <col min="11266" max="11271" width="11.7109375" style="21" customWidth="1"/>
    <col min="11272" max="11520" width="11.42578125" style="21"/>
    <col min="11521" max="11521" width="49.28515625" style="21" customWidth="1"/>
    <col min="11522" max="11527" width="11.7109375" style="21" customWidth="1"/>
    <col min="11528" max="11776" width="11.42578125" style="21"/>
    <col min="11777" max="11777" width="49.28515625" style="21" customWidth="1"/>
    <col min="11778" max="11783" width="11.7109375" style="21" customWidth="1"/>
    <col min="11784" max="12032" width="11.42578125" style="21"/>
    <col min="12033" max="12033" width="49.28515625" style="21" customWidth="1"/>
    <col min="12034" max="12039" width="11.7109375" style="21" customWidth="1"/>
    <col min="12040" max="12288" width="11.42578125" style="21"/>
    <col min="12289" max="12289" width="49.28515625" style="21" customWidth="1"/>
    <col min="12290" max="12295" width="11.7109375" style="21" customWidth="1"/>
    <col min="12296" max="12544" width="11.42578125" style="21"/>
    <col min="12545" max="12545" width="49.28515625" style="21" customWidth="1"/>
    <col min="12546" max="12551" width="11.7109375" style="21" customWidth="1"/>
    <col min="12552" max="12800" width="11.42578125" style="21"/>
    <col min="12801" max="12801" width="49.28515625" style="21" customWidth="1"/>
    <col min="12802" max="12807" width="11.7109375" style="21" customWidth="1"/>
    <col min="12808" max="13056" width="11.42578125" style="21"/>
    <col min="13057" max="13057" width="49.28515625" style="21" customWidth="1"/>
    <col min="13058" max="13063" width="11.7109375" style="21" customWidth="1"/>
    <col min="13064" max="13312" width="11.42578125" style="21"/>
    <col min="13313" max="13313" width="49.28515625" style="21" customWidth="1"/>
    <col min="13314" max="13319" width="11.7109375" style="21" customWidth="1"/>
    <col min="13320" max="13568" width="11.42578125" style="21"/>
    <col min="13569" max="13569" width="49.28515625" style="21" customWidth="1"/>
    <col min="13570" max="13575" width="11.7109375" style="21" customWidth="1"/>
    <col min="13576" max="13824" width="11.42578125" style="21"/>
    <col min="13825" max="13825" width="49.28515625" style="21" customWidth="1"/>
    <col min="13826" max="13831" width="11.7109375" style="21" customWidth="1"/>
    <col min="13832" max="14080" width="11.42578125" style="21"/>
    <col min="14081" max="14081" width="49.28515625" style="21" customWidth="1"/>
    <col min="14082" max="14087" width="11.7109375" style="21" customWidth="1"/>
    <col min="14088" max="14336" width="11.42578125" style="21"/>
    <col min="14337" max="14337" width="49.28515625" style="21" customWidth="1"/>
    <col min="14338" max="14343" width="11.7109375" style="21" customWidth="1"/>
    <col min="14344" max="14592" width="11.42578125" style="21"/>
    <col min="14593" max="14593" width="49.28515625" style="21" customWidth="1"/>
    <col min="14594" max="14599" width="11.7109375" style="21" customWidth="1"/>
    <col min="14600" max="14848" width="11.42578125" style="21"/>
    <col min="14849" max="14849" width="49.28515625" style="21" customWidth="1"/>
    <col min="14850" max="14855" width="11.7109375" style="21" customWidth="1"/>
    <col min="14856" max="15104" width="11.42578125" style="21"/>
    <col min="15105" max="15105" width="49.28515625" style="21" customWidth="1"/>
    <col min="15106" max="15111" width="11.7109375" style="21" customWidth="1"/>
    <col min="15112" max="15360" width="11.42578125" style="21"/>
    <col min="15361" max="15361" width="49.28515625" style="21" customWidth="1"/>
    <col min="15362" max="15367" width="11.7109375" style="21" customWidth="1"/>
    <col min="15368" max="15616" width="11.42578125" style="21"/>
    <col min="15617" max="15617" width="49.28515625" style="21" customWidth="1"/>
    <col min="15618" max="15623" width="11.7109375" style="21" customWidth="1"/>
    <col min="15624" max="15872" width="11.42578125" style="21"/>
    <col min="15873" max="15873" width="49.28515625" style="21" customWidth="1"/>
    <col min="15874" max="15879" width="11.7109375" style="21" customWidth="1"/>
    <col min="15880" max="16128" width="11.42578125" style="21"/>
    <col min="16129" max="16129" width="49.28515625" style="21" customWidth="1"/>
    <col min="16130" max="16135" width="11.7109375" style="21" customWidth="1"/>
    <col min="16136" max="16384" width="11.42578125" style="21"/>
  </cols>
  <sheetData>
    <row r="1" spans="1:7">
      <c r="A1" s="20"/>
      <c r="B1" s="20"/>
      <c r="C1" s="20"/>
      <c r="D1" s="20"/>
      <c r="E1" s="20"/>
      <c r="F1" s="20"/>
      <c r="G1" s="20"/>
    </row>
    <row r="2" spans="1:7">
      <c r="A2" s="20"/>
      <c r="B2" s="20"/>
      <c r="C2" s="20"/>
      <c r="D2" s="20"/>
      <c r="E2" s="20"/>
      <c r="F2" s="20"/>
      <c r="G2" s="20"/>
    </row>
    <row r="3" spans="1:7" ht="15.75">
      <c r="A3" s="22" t="s">
        <v>12</v>
      </c>
      <c r="B3" s="20"/>
      <c r="C3" s="20"/>
      <c r="D3" s="20"/>
      <c r="E3" s="20"/>
      <c r="F3" s="20"/>
      <c r="G3" s="504"/>
    </row>
    <row r="4" spans="1:7" ht="18">
      <c r="A4" s="23" t="s">
        <v>13</v>
      </c>
      <c r="B4" s="20"/>
      <c r="C4" s="20"/>
      <c r="D4" s="20"/>
      <c r="E4" s="20"/>
      <c r="F4" s="20"/>
      <c r="G4" s="24" t="s">
        <v>509</v>
      </c>
    </row>
    <row r="5" spans="1:7" ht="15.75">
      <c r="A5" s="22"/>
      <c r="B5" s="20"/>
      <c r="C5" s="20"/>
      <c r="D5" s="20"/>
      <c r="E5" s="20"/>
      <c r="F5" s="20"/>
      <c r="G5" s="504"/>
    </row>
    <row r="6" spans="1:7" ht="15.75">
      <c r="A6" s="4760" t="s">
        <v>510</v>
      </c>
      <c r="B6" s="4760"/>
      <c r="C6" s="4760"/>
      <c r="D6" s="4760"/>
      <c r="E6" s="4760"/>
      <c r="F6" s="4760"/>
      <c r="G6" s="4760"/>
    </row>
    <row r="7" spans="1:7">
      <c r="A7" s="4776" t="s">
        <v>1430</v>
      </c>
      <c r="B7" s="4791"/>
      <c r="C7" s="4791"/>
      <c r="D7" s="4791"/>
      <c r="E7" s="4791"/>
      <c r="F7" s="4791"/>
      <c r="G7" s="4791"/>
    </row>
    <row r="8" spans="1:7">
      <c r="A8" s="4791" t="s">
        <v>16</v>
      </c>
      <c r="B8" s="4791"/>
      <c r="C8" s="4791"/>
      <c r="D8" s="4791"/>
      <c r="E8" s="4791"/>
      <c r="F8" s="4791"/>
      <c r="G8" s="4791"/>
    </row>
    <row r="9" spans="1:7">
      <c r="A9" s="457"/>
      <c r="B9" s="457"/>
      <c r="C9" s="457"/>
      <c r="D9" s="457"/>
      <c r="E9" s="505"/>
      <c r="F9" s="457"/>
      <c r="G9" s="457"/>
    </row>
    <row r="10" spans="1:7">
      <c r="A10" s="441" t="s">
        <v>17</v>
      </c>
      <c r="B10" s="441"/>
      <c r="C10" s="483"/>
      <c r="D10" s="483"/>
      <c r="E10" s="483"/>
      <c r="F10" s="483"/>
      <c r="G10" s="20"/>
    </row>
    <row r="11" spans="1:7" ht="18">
      <c r="A11" s="441" t="s">
        <v>18</v>
      </c>
      <c r="B11" s="441"/>
      <c r="C11" s="483"/>
      <c r="D11" s="483"/>
      <c r="E11" s="483"/>
      <c r="F11" s="483"/>
      <c r="G11" s="506"/>
    </row>
    <row r="12" spans="1:7">
      <c r="A12" s="5048" t="s">
        <v>346</v>
      </c>
      <c r="B12" s="5050" t="s">
        <v>1497</v>
      </c>
      <c r="C12" s="4770" t="s">
        <v>881</v>
      </c>
      <c r="D12" s="4771"/>
      <c r="E12" s="4771"/>
      <c r="F12" s="4772"/>
      <c r="G12" s="5050" t="s">
        <v>1498</v>
      </c>
    </row>
    <row r="13" spans="1:7" ht="53.25" customHeight="1">
      <c r="A13" s="5049"/>
      <c r="B13" s="5050"/>
      <c r="C13" s="507" t="s">
        <v>511</v>
      </c>
      <c r="D13" s="507" t="s">
        <v>512</v>
      </c>
      <c r="E13" s="444" t="s">
        <v>513</v>
      </c>
      <c r="F13" s="508" t="s">
        <v>514</v>
      </c>
      <c r="G13" s="5050"/>
    </row>
    <row r="14" spans="1:7">
      <c r="A14" s="509" t="s">
        <v>515</v>
      </c>
      <c r="B14" s="510"/>
      <c r="C14" s="510"/>
      <c r="D14" s="510"/>
      <c r="E14" s="1131"/>
      <c r="F14" s="510"/>
      <c r="G14" s="510"/>
    </row>
    <row r="15" spans="1:7">
      <c r="A15" s="511" t="s">
        <v>882</v>
      </c>
      <c r="B15" s="512"/>
      <c r="C15" s="512"/>
      <c r="D15" s="512"/>
      <c r="E15" s="1132"/>
      <c r="F15" s="512"/>
      <c r="G15" s="512"/>
    </row>
    <row r="16" spans="1:7">
      <c r="A16" s="513" t="s">
        <v>516</v>
      </c>
      <c r="B16" s="514"/>
      <c r="C16" s="515"/>
      <c r="D16" s="515"/>
      <c r="E16" s="1133"/>
      <c r="F16" s="514"/>
      <c r="G16" s="514"/>
    </row>
    <row r="17" spans="1:7">
      <c r="A17" s="513" t="s">
        <v>517</v>
      </c>
      <c r="B17" s="514"/>
      <c r="C17" s="516"/>
      <c r="D17" s="516"/>
      <c r="E17" s="1133"/>
      <c r="F17" s="514"/>
      <c r="G17" s="514"/>
    </row>
    <row r="18" spans="1:7">
      <c r="A18" s="513" t="s">
        <v>518</v>
      </c>
      <c r="B18" s="514"/>
      <c r="C18" s="516"/>
      <c r="D18" s="516"/>
      <c r="E18" s="1133"/>
      <c r="F18" s="514"/>
      <c r="G18" s="514"/>
    </row>
    <row r="19" spans="1:7">
      <c r="A19" s="513" t="s">
        <v>519</v>
      </c>
      <c r="B19" s="514"/>
      <c r="C19" s="516"/>
      <c r="D19" s="516"/>
      <c r="E19" s="1133"/>
      <c r="F19" s="514"/>
      <c r="G19" s="514"/>
    </row>
    <row r="20" spans="1:7">
      <c r="A20" s="517" t="s">
        <v>453</v>
      </c>
      <c r="B20" s="518"/>
      <c r="C20" s="516"/>
      <c r="D20" s="516"/>
      <c r="E20" s="1132"/>
      <c r="F20" s="518"/>
      <c r="G20" s="518"/>
    </row>
    <row r="21" spans="1:7">
      <c r="A21" s="513" t="s">
        <v>520</v>
      </c>
      <c r="B21" s="518"/>
      <c r="C21" s="516"/>
      <c r="D21" s="516"/>
      <c r="E21" s="1132"/>
      <c r="F21" s="518"/>
      <c r="G21" s="518"/>
    </row>
    <row r="22" spans="1:7">
      <c r="A22" s="513" t="s">
        <v>521</v>
      </c>
      <c r="B22" s="516"/>
      <c r="C22" s="516"/>
      <c r="D22" s="516"/>
      <c r="E22" s="1132"/>
      <c r="F22" s="516"/>
      <c r="G22" s="516"/>
    </row>
    <row r="23" spans="1:7">
      <c r="A23" s="513" t="s">
        <v>522</v>
      </c>
      <c r="B23" s="516"/>
      <c r="C23" s="516"/>
      <c r="D23" s="516"/>
      <c r="E23" s="1132"/>
      <c r="F23" s="516"/>
      <c r="G23" s="516"/>
    </row>
    <row r="24" spans="1:7">
      <c r="A24" s="517" t="s">
        <v>523</v>
      </c>
      <c r="B24" s="516"/>
      <c r="C24" s="516"/>
      <c r="D24" s="516"/>
      <c r="E24" s="1132"/>
      <c r="F24" s="516"/>
      <c r="G24" s="516"/>
    </row>
    <row r="25" spans="1:7">
      <c r="A25" s="519" t="s">
        <v>524</v>
      </c>
      <c r="B25" s="512"/>
      <c r="C25" s="512"/>
      <c r="D25" s="512"/>
      <c r="E25" s="1132"/>
      <c r="F25" s="512"/>
      <c r="G25" s="512"/>
    </row>
    <row r="26" spans="1:7">
      <c r="A26" s="517" t="s">
        <v>525</v>
      </c>
      <c r="B26" s="512"/>
      <c r="C26" s="516"/>
      <c r="D26" s="516"/>
      <c r="E26" s="1132"/>
      <c r="F26" s="512"/>
      <c r="G26" s="512"/>
    </row>
    <row r="27" spans="1:7">
      <c r="A27" s="519" t="s">
        <v>526</v>
      </c>
      <c r="B27" s="512"/>
      <c r="C27" s="512"/>
      <c r="D27" s="512"/>
      <c r="E27" s="1132"/>
      <c r="F27" s="512"/>
      <c r="G27" s="512"/>
    </row>
    <row r="28" spans="1:7">
      <c r="A28" s="520" t="s">
        <v>366</v>
      </c>
      <c r="B28" s="521"/>
      <c r="C28" s="521"/>
      <c r="D28" s="521"/>
      <c r="E28" s="1134"/>
      <c r="F28" s="521"/>
      <c r="G28" s="521"/>
    </row>
    <row r="29" spans="1:7">
      <c r="A29" s="519" t="s">
        <v>527</v>
      </c>
      <c r="B29" s="512"/>
      <c r="C29" s="512"/>
      <c r="D29" s="512"/>
      <c r="E29" s="1132"/>
      <c r="F29" s="512"/>
      <c r="G29" s="512"/>
    </row>
    <row r="30" spans="1:7">
      <c r="A30" s="522" t="s">
        <v>528</v>
      </c>
      <c r="B30" s="521"/>
      <c r="C30" s="521"/>
      <c r="D30" s="521"/>
      <c r="E30" s="1134"/>
      <c r="F30" s="521"/>
      <c r="G30" s="521"/>
    </row>
    <row r="31" spans="1:7">
      <c r="A31" s="23" t="s">
        <v>529</v>
      </c>
      <c r="B31" s="34"/>
      <c r="C31" s="34"/>
      <c r="D31" s="34"/>
      <c r="E31" s="34"/>
      <c r="F31" s="34"/>
      <c r="G31" s="34"/>
    </row>
    <row r="32" spans="1:7">
      <c r="A32" s="523" t="s">
        <v>530</v>
      </c>
      <c r="B32" s="480"/>
      <c r="C32" s="480"/>
      <c r="D32" s="480"/>
      <c r="E32" s="480"/>
      <c r="F32" s="480"/>
      <c r="G32" s="34"/>
    </row>
    <row r="33" spans="1:7" ht="8.25" customHeight="1">
      <c r="A33" s="34"/>
      <c r="B33" s="34"/>
      <c r="C33" s="34"/>
      <c r="D33" s="34"/>
      <c r="E33" s="34"/>
      <c r="F33" s="34"/>
      <c r="G33" s="34"/>
    </row>
    <row r="34" spans="1:7">
      <c r="A34" s="524" t="s">
        <v>507</v>
      </c>
      <c r="B34" s="5004"/>
      <c r="C34" s="4791"/>
      <c r="D34" s="4791" t="s">
        <v>531</v>
      </c>
      <c r="E34" s="4791"/>
      <c r="F34" s="4791"/>
      <c r="G34" s="4791"/>
    </row>
    <row r="35" spans="1:7">
      <c r="A35" s="524" t="s">
        <v>532</v>
      </c>
      <c r="B35" s="4791"/>
      <c r="C35" s="4791"/>
      <c r="D35" s="4791" t="s">
        <v>533</v>
      </c>
      <c r="E35" s="4791"/>
      <c r="F35" s="4791"/>
      <c r="G35" s="4791"/>
    </row>
    <row r="36" spans="1:7">
      <c r="A36" s="34" t="s">
        <v>534</v>
      </c>
      <c r="B36" s="4829"/>
      <c r="C36" s="4829"/>
      <c r="D36" s="4791" t="s">
        <v>92</v>
      </c>
      <c r="E36" s="4791"/>
      <c r="F36" s="4791"/>
      <c r="G36" s="4791"/>
    </row>
    <row r="37" spans="1:7">
      <c r="A37" s="34"/>
      <c r="B37" s="34"/>
      <c r="C37" s="34"/>
      <c r="D37" s="34"/>
      <c r="E37" s="34"/>
      <c r="F37" s="34"/>
      <c r="G37" s="34"/>
    </row>
  </sheetData>
  <mergeCells count="13">
    <mergeCell ref="B34:C34"/>
    <mergeCell ref="D34:G34"/>
    <mergeCell ref="B35:C35"/>
    <mergeCell ref="D35:G35"/>
    <mergeCell ref="B36:C36"/>
    <mergeCell ref="D36:G36"/>
    <mergeCell ref="A6:G6"/>
    <mergeCell ref="A7:G7"/>
    <mergeCell ref="A8:G8"/>
    <mergeCell ref="A12:A13"/>
    <mergeCell ref="B12:B13"/>
    <mergeCell ref="C12:F12"/>
    <mergeCell ref="G12:G13"/>
  </mergeCells>
  <printOptions horizontalCentered="1"/>
  <pageMargins left="0.78740157480314965" right="0.78740157480314965" top="0.59055118110236227" bottom="0.98425196850393704" header="0" footer="0"/>
  <pageSetup paperSize="9" scale="97"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R88"/>
  <sheetViews>
    <sheetView showGridLines="0" zoomScale="90" zoomScaleNormal="90" zoomScaleSheetLayoutView="130" workbookViewId="0">
      <selection activeCell="M13" sqref="M13"/>
    </sheetView>
  </sheetViews>
  <sheetFormatPr baseColWidth="10" defaultRowHeight="15"/>
  <cols>
    <col min="1" max="1" width="52.28515625" customWidth="1"/>
    <col min="2" max="2" width="12.140625" customWidth="1"/>
    <col min="3" max="3" width="13" customWidth="1"/>
    <col min="4" max="4" width="11.5703125" customWidth="1"/>
    <col min="5" max="5" width="10.42578125" customWidth="1"/>
    <col min="6" max="6" width="12.85546875" customWidth="1"/>
    <col min="7" max="7" width="13" customWidth="1"/>
    <col min="8" max="8" width="12.85546875" customWidth="1"/>
    <col min="9" max="9" width="12.42578125" customWidth="1"/>
    <col min="10" max="10" width="16.7109375" customWidth="1"/>
    <col min="11" max="11" width="11.7109375" customWidth="1"/>
    <col min="12" max="12" width="13.42578125" customWidth="1"/>
    <col min="13" max="13" width="10.5703125" customWidth="1"/>
    <col min="16" max="16" width="14" customWidth="1"/>
    <col min="17" max="17" width="19.42578125" customWidth="1"/>
    <col min="18" max="18" width="29" customWidth="1"/>
    <col min="258" max="258" width="52.28515625" customWidth="1"/>
    <col min="259" max="259" width="17.28515625" customWidth="1"/>
    <col min="260" max="260" width="14.7109375" customWidth="1"/>
    <col min="261" max="261" width="12.85546875" customWidth="1"/>
    <col min="262" max="262" width="11.7109375" customWidth="1"/>
    <col min="263" max="263" width="15.5703125" customWidth="1"/>
    <col min="264" max="264" width="13" customWidth="1"/>
    <col min="265" max="265" width="12.85546875" customWidth="1"/>
    <col min="266" max="266" width="14.85546875" customWidth="1"/>
    <col min="267" max="267" width="18.140625" customWidth="1"/>
    <col min="268" max="268" width="16.5703125" customWidth="1"/>
    <col min="269" max="269" width="16.7109375" customWidth="1"/>
    <col min="272" max="272" width="14" customWidth="1"/>
    <col min="273" max="273" width="19.42578125" customWidth="1"/>
    <col min="274" max="274" width="29" customWidth="1"/>
    <col min="514" max="514" width="52.28515625" customWidth="1"/>
    <col min="515" max="515" width="17.28515625" customWidth="1"/>
    <col min="516" max="516" width="14.7109375" customWidth="1"/>
    <col min="517" max="517" width="12.85546875" customWidth="1"/>
    <col min="518" max="518" width="11.7109375" customWidth="1"/>
    <col min="519" max="519" width="15.5703125" customWidth="1"/>
    <col min="520" max="520" width="13" customWidth="1"/>
    <col min="521" max="521" width="12.85546875" customWidth="1"/>
    <col min="522" max="522" width="14.85546875" customWidth="1"/>
    <col min="523" max="523" width="18.140625" customWidth="1"/>
    <col min="524" max="524" width="16.5703125" customWidth="1"/>
    <col min="525" max="525" width="16.7109375" customWidth="1"/>
    <col min="528" max="528" width="14" customWidth="1"/>
    <col min="529" max="529" width="19.42578125" customWidth="1"/>
    <col min="530" max="530" width="29" customWidth="1"/>
    <col min="770" max="770" width="52.28515625" customWidth="1"/>
    <col min="771" max="771" width="17.28515625" customWidth="1"/>
    <col min="772" max="772" width="14.7109375" customWidth="1"/>
    <col min="773" max="773" width="12.85546875" customWidth="1"/>
    <col min="774" max="774" width="11.7109375" customWidth="1"/>
    <col min="775" max="775" width="15.5703125" customWidth="1"/>
    <col min="776" max="776" width="13" customWidth="1"/>
    <col min="777" max="777" width="12.85546875" customWidth="1"/>
    <col min="778" max="778" width="14.85546875" customWidth="1"/>
    <col min="779" max="779" width="18.140625" customWidth="1"/>
    <col min="780" max="780" width="16.5703125" customWidth="1"/>
    <col min="781" max="781" width="16.7109375" customWidth="1"/>
    <col min="784" max="784" width="14" customWidth="1"/>
    <col min="785" max="785" width="19.42578125" customWidth="1"/>
    <col min="786" max="786" width="29" customWidth="1"/>
    <col min="1026" max="1026" width="52.28515625" customWidth="1"/>
    <col min="1027" max="1027" width="17.28515625" customWidth="1"/>
    <col min="1028" max="1028" width="14.7109375" customWidth="1"/>
    <col min="1029" max="1029" width="12.85546875" customWidth="1"/>
    <col min="1030" max="1030" width="11.7109375" customWidth="1"/>
    <col min="1031" max="1031" width="15.5703125" customWidth="1"/>
    <col min="1032" max="1032" width="13" customWidth="1"/>
    <col min="1033" max="1033" width="12.85546875" customWidth="1"/>
    <col min="1034" max="1034" width="14.85546875" customWidth="1"/>
    <col min="1035" max="1035" width="18.140625" customWidth="1"/>
    <col min="1036" max="1036" width="16.5703125" customWidth="1"/>
    <col min="1037" max="1037" width="16.7109375" customWidth="1"/>
    <col min="1040" max="1040" width="14" customWidth="1"/>
    <col min="1041" max="1041" width="19.42578125" customWidth="1"/>
    <col min="1042" max="1042" width="29" customWidth="1"/>
    <col min="1282" max="1282" width="52.28515625" customWidth="1"/>
    <col min="1283" max="1283" width="17.28515625" customWidth="1"/>
    <col min="1284" max="1284" width="14.7109375" customWidth="1"/>
    <col min="1285" max="1285" width="12.85546875" customWidth="1"/>
    <col min="1286" max="1286" width="11.7109375" customWidth="1"/>
    <col min="1287" max="1287" width="15.5703125" customWidth="1"/>
    <col min="1288" max="1288" width="13" customWidth="1"/>
    <col min="1289" max="1289" width="12.85546875" customWidth="1"/>
    <col min="1290" max="1290" width="14.85546875" customWidth="1"/>
    <col min="1291" max="1291" width="18.140625" customWidth="1"/>
    <col min="1292" max="1292" width="16.5703125" customWidth="1"/>
    <col min="1293" max="1293" width="16.7109375" customWidth="1"/>
    <col min="1296" max="1296" width="14" customWidth="1"/>
    <col min="1297" max="1297" width="19.42578125" customWidth="1"/>
    <col min="1298" max="1298" width="29" customWidth="1"/>
    <col min="1538" max="1538" width="52.28515625" customWidth="1"/>
    <col min="1539" max="1539" width="17.28515625" customWidth="1"/>
    <col min="1540" max="1540" width="14.7109375" customWidth="1"/>
    <col min="1541" max="1541" width="12.85546875" customWidth="1"/>
    <col min="1542" max="1542" width="11.7109375" customWidth="1"/>
    <col min="1543" max="1543" width="15.5703125" customWidth="1"/>
    <col min="1544" max="1544" width="13" customWidth="1"/>
    <col min="1545" max="1545" width="12.85546875" customWidth="1"/>
    <col min="1546" max="1546" width="14.85546875" customWidth="1"/>
    <col min="1547" max="1547" width="18.140625" customWidth="1"/>
    <col min="1548" max="1548" width="16.5703125" customWidth="1"/>
    <col min="1549" max="1549" width="16.7109375" customWidth="1"/>
    <col min="1552" max="1552" width="14" customWidth="1"/>
    <col min="1553" max="1553" width="19.42578125" customWidth="1"/>
    <col min="1554" max="1554" width="29" customWidth="1"/>
    <col min="1794" max="1794" width="52.28515625" customWidth="1"/>
    <col min="1795" max="1795" width="17.28515625" customWidth="1"/>
    <col min="1796" max="1796" width="14.7109375" customWidth="1"/>
    <col min="1797" max="1797" width="12.85546875" customWidth="1"/>
    <col min="1798" max="1798" width="11.7109375" customWidth="1"/>
    <col min="1799" max="1799" width="15.5703125" customWidth="1"/>
    <col min="1800" max="1800" width="13" customWidth="1"/>
    <col min="1801" max="1801" width="12.85546875" customWidth="1"/>
    <col min="1802" max="1802" width="14.85546875" customWidth="1"/>
    <col min="1803" max="1803" width="18.140625" customWidth="1"/>
    <col min="1804" max="1804" width="16.5703125" customWidth="1"/>
    <col min="1805" max="1805" width="16.7109375" customWidth="1"/>
    <col min="1808" max="1808" width="14" customWidth="1"/>
    <col min="1809" max="1809" width="19.42578125" customWidth="1"/>
    <col min="1810" max="1810" width="29" customWidth="1"/>
    <col min="2050" max="2050" width="52.28515625" customWidth="1"/>
    <col min="2051" max="2051" width="17.28515625" customWidth="1"/>
    <col min="2052" max="2052" width="14.7109375" customWidth="1"/>
    <col min="2053" max="2053" width="12.85546875" customWidth="1"/>
    <col min="2054" max="2054" width="11.7109375" customWidth="1"/>
    <col min="2055" max="2055" width="15.5703125" customWidth="1"/>
    <col min="2056" max="2056" width="13" customWidth="1"/>
    <col min="2057" max="2057" width="12.85546875" customWidth="1"/>
    <col min="2058" max="2058" width="14.85546875" customWidth="1"/>
    <col min="2059" max="2059" width="18.140625" customWidth="1"/>
    <col min="2060" max="2060" width="16.5703125" customWidth="1"/>
    <col min="2061" max="2061" width="16.7109375" customWidth="1"/>
    <col min="2064" max="2064" width="14" customWidth="1"/>
    <col min="2065" max="2065" width="19.42578125" customWidth="1"/>
    <col min="2066" max="2066" width="29" customWidth="1"/>
    <col min="2306" max="2306" width="52.28515625" customWidth="1"/>
    <col min="2307" max="2307" width="17.28515625" customWidth="1"/>
    <col min="2308" max="2308" width="14.7109375" customWidth="1"/>
    <col min="2309" max="2309" width="12.85546875" customWidth="1"/>
    <col min="2310" max="2310" width="11.7109375" customWidth="1"/>
    <col min="2311" max="2311" width="15.5703125" customWidth="1"/>
    <col min="2312" max="2312" width="13" customWidth="1"/>
    <col min="2313" max="2313" width="12.85546875" customWidth="1"/>
    <col min="2314" max="2314" width="14.85546875" customWidth="1"/>
    <col min="2315" max="2315" width="18.140625" customWidth="1"/>
    <col min="2316" max="2316" width="16.5703125" customWidth="1"/>
    <col min="2317" max="2317" width="16.7109375" customWidth="1"/>
    <col min="2320" max="2320" width="14" customWidth="1"/>
    <col min="2321" max="2321" width="19.42578125" customWidth="1"/>
    <col min="2322" max="2322" width="29" customWidth="1"/>
    <col min="2562" max="2562" width="52.28515625" customWidth="1"/>
    <col min="2563" max="2563" width="17.28515625" customWidth="1"/>
    <col min="2564" max="2564" width="14.7109375" customWidth="1"/>
    <col min="2565" max="2565" width="12.85546875" customWidth="1"/>
    <col min="2566" max="2566" width="11.7109375" customWidth="1"/>
    <col min="2567" max="2567" width="15.5703125" customWidth="1"/>
    <col min="2568" max="2568" width="13" customWidth="1"/>
    <col min="2569" max="2569" width="12.85546875" customWidth="1"/>
    <col min="2570" max="2570" width="14.85546875" customWidth="1"/>
    <col min="2571" max="2571" width="18.140625" customWidth="1"/>
    <col min="2572" max="2572" width="16.5703125" customWidth="1"/>
    <col min="2573" max="2573" width="16.7109375" customWidth="1"/>
    <col min="2576" max="2576" width="14" customWidth="1"/>
    <col min="2577" max="2577" width="19.42578125" customWidth="1"/>
    <col min="2578" max="2578" width="29" customWidth="1"/>
    <col min="2818" max="2818" width="52.28515625" customWidth="1"/>
    <col min="2819" max="2819" width="17.28515625" customWidth="1"/>
    <col min="2820" max="2820" width="14.7109375" customWidth="1"/>
    <col min="2821" max="2821" width="12.85546875" customWidth="1"/>
    <col min="2822" max="2822" width="11.7109375" customWidth="1"/>
    <col min="2823" max="2823" width="15.5703125" customWidth="1"/>
    <col min="2824" max="2824" width="13" customWidth="1"/>
    <col min="2825" max="2825" width="12.85546875" customWidth="1"/>
    <col min="2826" max="2826" width="14.85546875" customWidth="1"/>
    <col min="2827" max="2827" width="18.140625" customWidth="1"/>
    <col min="2828" max="2828" width="16.5703125" customWidth="1"/>
    <col min="2829" max="2829" width="16.7109375" customWidth="1"/>
    <col min="2832" max="2832" width="14" customWidth="1"/>
    <col min="2833" max="2833" width="19.42578125" customWidth="1"/>
    <col min="2834" max="2834" width="29" customWidth="1"/>
    <col min="3074" max="3074" width="52.28515625" customWidth="1"/>
    <col min="3075" max="3075" width="17.28515625" customWidth="1"/>
    <col min="3076" max="3076" width="14.7109375" customWidth="1"/>
    <col min="3077" max="3077" width="12.85546875" customWidth="1"/>
    <col min="3078" max="3078" width="11.7109375" customWidth="1"/>
    <col min="3079" max="3079" width="15.5703125" customWidth="1"/>
    <col min="3080" max="3080" width="13" customWidth="1"/>
    <col min="3081" max="3081" width="12.85546875" customWidth="1"/>
    <col min="3082" max="3082" width="14.85546875" customWidth="1"/>
    <col min="3083" max="3083" width="18.140625" customWidth="1"/>
    <col min="3084" max="3084" width="16.5703125" customWidth="1"/>
    <col min="3085" max="3085" width="16.7109375" customWidth="1"/>
    <col min="3088" max="3088" width="14" customWidth="1"/>
    <col min="3089" max="3089" width="19.42578125" customWidth="1"/>
    <col min="3090" max="3090" width="29" customWidth="1"/>
    <col min="3330" max="3330" width="52.28515625" customWidth="1"/>
    <col min="3331" max="3331" width="17.28515625" customWidth="1"/>
    <col min="3332" max="3332" width="14.7109375" customWidth="1"/>
    <col min="3333" max="3333" width="12.85546875" customWidth="1"/>
    <col min="3334" max="3334" width="11.7109375" customWidth="1"/>
    <col min="3335" max="3335" width="15.5703125" customWidth="1"/>
    <col min="3336" max="3336" width="13" customWidth="1"/>
    <col min="3337" max="3337" width="12.85546875" customWidth="1"/>
    <col min="3338" max="3338" width="14.85546875" customWidth="1"/>
    <col min="3339" max="3339" width="18.140625" customWidth="1"/>
    <col min="3340" max="3340" width="16.5703125" customWidth="1"/>
    <col min="3341" max="3341" width="16.7109375" customWidth="1"/>
    <col min="3344" max="3344" width="14" customWidth="1"/>
    <col min="3345" max="3345" width="19.42578125" customWidth="1"/>
    <col min="3346" max="3346" width="29" customWidth="1"/>
    <col min="3586" max="3586" width="52.28515625" customWidth="1"/>
    <col min="3587" max="3587" width="17.28515625" customWidth="1"/>
    <col min="3588" max="3588" width="14.7109375" customWidth="1"/>
    <col min="3589" max="3589" width="12.85546875" customWidth="1"/>
    <col min="3590" max="3590" width="11.7109375" customWidth="1"/>
    <col min="3591" max="3591" width="15.5703125" customWidth="1"/>
    <col min="3592" max="3592" width="13" customWidth="1"/>
    <col min="3593" max="3593" width="12.85546875" customWidth="1"/>
    <col min="3594" max="3594" width="14.85546875" customWidth="1"/>
    <col min="3595" max="3595" width="18.140625" customWidth="1"/>
    <col min="3596" max="3596" width="16.5703125" customWidth="1"/>
    <col min="3597" max="3597" width="16.7109375" customWidth="1"/>
    <col min="3600" max="3600" width="14" customWidth="1"/>
    <col min="3601" max="3601" width="19.42578125" customWidth="1"/>
    <col min="3602" max="3602" width="29" customWidth="1"/>
    <col min="3842" max="3842" width="52.28515625" customWidth="1"/>
    <col min="3843" max="3843" width="17.28515625" customWidth="1"/>
    <col min="3844" max="3844" width="14.7109375" customWidth="1"/>
    <col min="3845" max="3845" width="12.85546875" customWidth="1"/>
    <col min="3846" max="3846" width="11.7109375" customWidth="1"/>
    <col min="3847" max="3847" width="15.5703125" customWidth="1"/>
    <col min="3848" max="3848" width="13" customWidth="1"/>
    <col min="3849" max="3849" width="12.85546875" customWidth="1"/>
    <col min="3850" max="3850" width="14.85546875" customWidth="1"/>
    <col min="3851" max="3851" width="18.140625" customWidth="1"/>
    <col min="3852" max="3852" width="16.5703125" customWidth="1"/>
    <col min="3853" max="3853" width="16.7109375" customWidth="1"/>
    <col min="3856" max="3856" width="14" customWidth="1"/>
    <col min="3857" max="3857" width="19.42578125" customWidth="1"/>
    <col min="3858" max="3858" width="29" customWidth="1"/>
    <col min="4098" max="4098" width="52.28515625" customWidth="1"/>
    <col min="4099" max="4099" width="17.28515625" customWidth="1"/>
    <col min="4100" max="4100" width="14.7109375" customWidth="1"/>
    <col min="4101" max="4101" width="12.85546875" customWidth="1"/>
    <col min="4102" max="4102" width="11.7109375" customWidth="1"/>
    <col min="4103" max="4103" width="15.5703125" customWidth="1"/>
    <col min="4104" max="4104" width="13" customWidth="1"/>
    <col min="4105" max="4105" width="12.85546875" customWidth="1"/>
    <col min="4106" max="4106" width="14.85546875" customWidth="1"/>
    <col min="4107" max="4107" width="18.140625" customWidth="1"/>
    <col min="4108" max="4108" width="16.5703125" customWidth="1"/>
    <col min="4109" max="4109" width="16.7109375" customWidth="1"/>
    <col min="4112" max="4112" width="14" customWidth="1"/>
    <col min="4113" max="4113" width="19.42578125" customWidth="1"/>
    <col min="4114" max="4114" width="29" customWidth="1"/>
    <col min="4354" max="4354" width="52.28515625" customWidth="1"/>
    <col min="4355" max="4355" width="17.28515625" customWidth="1"/>
    <col min="4356" max="4356" width="14.7109375" customWidth="1"/>
    <col min="4357" max="4357" width="12.85546875" customWidth="1"/>
    <col min="4358" max="4358" width="11.7109375" customWidth="1"/>
    <col min="4359" max="4359" width="15.5703125" customWidth="1"/>
    <col min="4360" max="4360" width="13" customWidth="1"/>
    <col min="4361" max="4361" width="12.85546875" customWidth="1"/>
    <col min="4362" max="4362" width="14.85546875" customWidth="1"/>
    <col min="4363" max="4363" width="18.140625" customWidth="1"/>
    <col min="4364" max="4364" width="16.5703125" customWidth="1"/>
    <col min="4365" max="4365" width="16.7109375" customWidth="1"/>
    <col min="4368" max="4368" width="14" customWidth="1"/>
    <col min="4369" max="4369" width="19.42578125" customWidth="1"/>
    <col min="4370" max="4370" width="29" customWidth="1"/>
    <col min="4610" max="4610" width="52.28515625" customWidth="1"/>
    <col min="4611" max="4611" width="17.28515625" customWidth="1"/>
    <col min="4612" max="4612" width="14.7109375" customWidth="1"/>
    <col min="4613" max="4613" width="12.85546875" customWidth="1"/>
    <col min="4614" max="4614" width="11.7109375" customWidth="1"/>
    <col min="4615" max="4615" width="15.5703125" customWidth="1"/>
    <col min="4616" max="4616" width="13" customWidth="1"/>
    <col min="4617" max="4617" width="12.85546875" customWidth="1"/>
    <col min="4618" max="4618" width="14.85546875" customWidth="1"/>
    <col min="4619" max="4619" width="18.140625" customWidth="1"/>
    <col min="4620" max="4620" width="16.5703125" customWidth="1"/>
    <col min="4621" max="4621" width="16.7109375" customWidth="1"/>
    <col min="4624" max="4624" width="14" customWidth="1"/>
    <col min="4625" max="4625" width="19.42578125" customWidth="1"/>
    <col min="4626" max="4626" width="29" customWidth="1"/>
    <col min="4866" max="4866" width="52.28515625" customWidth="1"/>
    <col min="4867" max="4867" width="17.28515625" customWidth="1"/>
    <col min="4868" max="4868" width="14.7109375" customWidth="1"/>
    <col min="4869" max="4869" width="12.85546875" customWidth="1"/>
    <col min="4870" max="4870" width="11.7109375" customWidth="1"/>
    <col min="4871" max="4871" width="15.5703125" customWidth="1"/>
    <col min="4872" max="4872" width="13" customWidth="1"/>
    <col min="4873" max="4873" width="12.85546875" customWidth="1"/>
    <col min="4874" max="4874" width="14.85546875" customWidth="1"/>
    <col min="4875" max="4875" width="18.140625" customWidth="1"/>
    <col min="4876" max="4876" width="16.5703125" customWidth="1"/>
    <col min="4877" max="4877" width="16.7109375" customWidth="1"/>
    <col min="4880" max="4880" width="14" customWidth="1"/>
    <col min="4881" max="4881" width="19.42578125" customWidth="1"/>
    <col min="4882" max="4882" width="29" customWidth="1"/>
    <col min="5122" max="5122" width="52.28515625" customWidth="1"/>
    <col min="5123" max="5123" width="17.28515625" customWidth="1"/>
    <col min="5124" max="5124" width="14.7109375" customWidth="1"/>
    <col min="5125" max="5125" width="12.85546875" customWidth="1"/>
    <col min="5126" max="5126" width="11.7109375" customWidth="1"/>
    <col min="5127" max="5127" width="15.5703125" customWidth="1"/>
    <col min="5128" max="5128" width="13" customWidth="1"/>
    <col min="5129" max="5129" width="12.85546875" customWidth="1"/>
    <col min="5130" max="5130" width="14.85546875" customWidth="1"/>
    <col min="5131" max="5131" width="18.140625" customWidth="1"/>
    <col min="5132" max="5132" width="16.5703125" customWidth="1"/>
    <col min="5133" max="5133" width="16.7109375" customWidth="1"/>
    <col min="5136" max="5136" width="14" customWidth="1"/>
    <col min="5137" max="5137" width="19.42578125" customWidth="1"/>
    <col min="5138" max="5138" width="29" customWidth="1"/>
    <col min="5378" max="5378" width="52.28515625" customWidth="1"/>
    <col min="5379" max="5379" width="17.28515625" customWidth="1"/>
    <col min="5380" max="5380" width="14.7109375" customWidth="1"/>
    <col min="5381" max="5381" width="12.85546875" customWidth="1"/>
    <col min="5382" max="5382" width="11.7109375" customWidth="1"/>
    <col min="5383" max="5383" width="15.5703125" customWidth="1"/>
    <col min="5384" max="5384" width="13" customWidth="1"/>
    <col min="5385" max="5385" width="12.85546875" customWidth="1"/>
    <col min="5386" max="5386" width="14.85546875" customWidth="1"/>
    <col min="5387" max="5387" width="18.140625" customWidth="1"/>
    <col min="5388" max="5388" width="16.5703125" customWidth="1"/>
    <col min="5389" max="5389" width="16.7109375" customWidth="1"/>
    <col min="5392" max="5392" width="14" customWidth="1"/>
    <col min="5393" max="5393" width="19.42578125" customWidth="1"/>
    <col min="5394" max="5394" width="29" customWidth="1"/>
    <col min="5634" max="5634" width="52.28515625" customWidth="1"/>
    <col min="5635" max="5635" width="17.28515625" customWidth="1"/>
    <col min="5636" max="5636" width="14.7109375" customWidth="1"/>
    <col min="5637" max="5637" width="12.85546875" customWidth="1"/>
    <col min="5638" max="5638" width="11.7109375" customWidth="1"/>
    <col min="5639" max="5639" width="15.5703125" customWidth="1"/>
    <col min="5640" max="5640" width="13" customWidth="1"/>
    <col min="5641" max="5641" width="12.85546875" customWidth="1"/>
    <col min="5642" max="5642" width="14.85546875" customWidth="1"/>
    <col min="5643" max="5643" width="18.140625" customWidth="1"/>
    <col min="5644" max="5644" width="16.5703125" customWidth="1"/>
    <col min="5645" max="5645" width="16.7109375" customWidth="1"/>
    <col min="5648" max="5648" width="14" customWidth="1"/>
    <col min="5649" max="5649" width="19.42578125" customWidth="1"/>
    <col min="5650" max="5650" width="29" customWidth="1"/>
    <col min="5890" max="5890" width="52.28515625" customWidth="1"/>
    <col min="5891" max="5891" width="17.28515625" customWidth="1"/>
    <col min="5892" max="5892" width="14.7109375" customWidth="1"/>
    <col min="5893" max="5893" width="12.85546875" customWidth="1"/>
    <col min="5894" max="5894" width="11.7109375" customWidth="1"/>
    <col min="5895" max="5895" width="15.5703125" customWidth="1"/>
    <col min="5896" max="5896" width="13" customWidth="1"/>
    <col min="5897" max="5897" width="12.85546875" customWidth="1"/>
    <col min="5898" max="5898" width="14.85546875" customWidth="1"/>
    <col min="5899" max="5899" width="18.140625" customWidth="1"/>
    <col min="5900" max="5900" width="16.5703125" customWidth="1"/>
    <col min="5901" max="5901" width="16.7109375" customWidth="1"/>
    <col min="5904" max="5904" width="14" customWidth="1"/>
    <col min="5905" max="5905" width="19.42578125" customWidth="1"/>
    <col min="5906" max="5906" width="29" customWidth="1"/>
    <col min="6146" max="6146" width="52.28515625" customWidth="1"/>
    <col min="6147" max="6147" width="17.28515625" customWidth="1"/>
    <col min="6148" max="6148" width="14.7109375" customWidth="1"/>
    <col min="6149" max="6149" width="12.85546875" customWidth="1"/>
    <col min="6150" max="6150" width="11.7109375" customWidth="1"/>
    <col min="6151" max="6151" width="15.5703125" customWidth="1"/>
    <col min="6152" max="6152" width="13" customWidth="1"/>
    <col min="6153" max="6153" width="12.85546875" customWidth="1"/>
    <col min="6154" max="6154" width="14.85546875" customWidth="1"/>
    <col min="6155" max="6155" width="18.140625" customWidth="1"/>
    <col min="6156" max="6156" width="16.5703125" customWidth="1"/>
    <col min="6157" max="6157" width="16.7109375" customWidth="1"/>
    <col min="6160" max="6160" width="14" customWidth="1"/>
    <col min="6161" max="6161" width="19.42578125" customWidth="1"/>
    <col min="6162" max="6162" width="29" customWidth="1"/>
    <col min="6402" max="6402" width="52.28515625" customWidth="1"/>
    <col min="6403" max="6403" width="17.28515625" customWidth="1"/>
    <col min="6404" max="6404" width="14.7109375" customWidth="1"/>
    <col min="6405" max="6405" width="12.85546875" customWidth="1"/>
    <col min="6406" max="6406" width="11.7109375" customWidth="1"/>
    <col min="6407" max="6407" width="15.5703125" customWidth="1"/>
    <col min="6408" max="6408" width="13" customWidth="1"/>
    <col min="6409" max="6409" width="12.85546875" customWidth="1"/>
    <col min="6410" max="6410" width="14.85546875" customWidth="1"/>
    <col min="6411" max="6411" width="18.140625" customWidth="1"/>
    <col min="6412" max="6412" width="16.5703125" customWidth="1"/>
    <col min="6413" max="6413" width="16.7109375" customWidth="1"/>
    <col min="6416" max="6416" width="14" customWidth="1"/>
    <col min="6417" max="6417" width="19.42578125" customWidth="1"/>
    <col min="6418" max="6418" width="29" customWidth="1"/>
    <col min="6658" max="6658" width="52.28515625" customWidth="1"/>
    <col min="6659" max="6659" width="17.28515625" customWidth="1"/>
    <col min="6660" max="6660" width="14.7109375" customWidth="1"/>
    <col min="6661" max="6661" width="12.85546875" customWidth="1"/>
    <col min="6662" max="6662" width="11.7109375" customWidth="1"/>
    <col min="6663" max="6663" width="15.5703125" customWidth="1"/>
    <col min="6664" max="6664" width="13" customWidth="1"/>
    <col min="6665" max="6665" width="12.85546875" customWidth="1"/>
    <col min="6666" max="6666" width="14.85546875" customWidth="1"/>
    <col min="6667" max="6667" width="18.140625" customWidth="1"/>
    <col min="6668" max="6668" width="16.5703125" customWidth="1"/>
    <col min="6669" max="6669" width="16.7109375" customWidth="1"/>
    <col min="6672" max="6672" width="14" customWidth="1"/>
    <col min="6673" max="6673" width="19.42578125" customWidth="1"/>
    <col min="6674" max="6674" width="29" customWidth="1"/>
    <col min="6914" max="6914" width="52.28515625" customWidth="1"/>
    <col min="6915" max="6915" width="17.28515625" customWidth="1"/>
    <col min="6916" max="6916" width="14.7109375" customWidth="1"/>
    <col min="6917" max="6917" width="12.85546875" customWidth="1"/>
    <col min="6918" max="6918" width="11.7109375" customWidth="1"/>
    <col min="6919" max="6919" width="15.5703125" customWidth="1"/>
    <col min="6920" max="6920" width="13" customWidth="1"/>
    <col min="6921" max="6921" width="12.85546875" customWidth="1"/>
    <col min="6922" max="6922" width="14.85546875" customWidth="1"/>
    <col min="6923" max="6923" width="18.140625" customWidth="1"/>
    <col min="6924" max="6924" width="16.5703125" customWidth="1"/>
    <col min="6925" max="6925" width="16.7109375" customWidth="1"/>
    <col min="6928" max="6928" width="14" customWidth="1"/>
    <col min="6929" max="6929" width="19.42578125" customWidth="1"/>
    <col min="6930" max="6930" width="29" customWidth="1"/>
    <col min="7170" max="7170" width="52.28515625" customWidth="1"/>
    <col min="7171" max="7171" width="17.28515625" customWidth="1"/>
    <col min="7172" max="7172" width="14.7109375" customWidth="1"/>
    <col min="7173" max="7173" width="12.85546875" customWidth="1"/>
    <col min="7174" max="7174" width="11.7109375" customWidth="1"/>
    <col min="7175" max="7175" width="15.5703125" customWidth="1"/>
    <col min="7176" max="7176" width="13" customWidth="1"/>
    <col min="7177" max="7177" width="12.85546875" customWidth="1"/>
    <col min="7178" max="7178" width="14.85546875" customWidth="1"/>
    <col min="7179" max="7179" width="18.140625" customWidth="1"/>
    <col min="7180" max="7180" width="16.5703125" customWidth="1"/>
    <col min="7181" max="7181" width="16.7109375" customWidth="1"/>
    <col min="7184" max="7184" width="14" customWidth="1"/>
    <col min="7185" max="7185" width="19.42578125" customWidth="1"/>
    <col min="7186" max="7186" width="29" customWidth="1"/>
    <col min="7426" max="7426" width="52.28515625" customWidth="1"/>
    <col min="7427" max="7427" width="17.28515625" customWidth="1"/>
    <col min="7428" max="7428" width="14.7109375" customWidth="1"/>
    <col min="7429" max="7429" width="12.85546875" customWidth="1"/>
    <col min="7430" max="7430" width="11.7109375" customWidth="1"/>
    <col min="7431" max="7431" width="15.5703125" customWidth="1"/>
    <col min="7432" max="7432" width="13" customWidth="1"/>
    <col min="7433" max="7433" width="12.85546875" customWidth="1"/>
    <col min="7434" max="7434" width="14.85546875" customWidth="1"/>
    <col min="7435" max="7435" width="18.140625" customWidth="1"/>
    <col min="7436" max="7436" width="16.5703125" customWidth="1"/>
    <col min="7437" max="7437" width="16.7109375" customWidth="1"/>
    <col min="7440" max="7440" width="14" customWidth="1"/>
    <col min="7441" max="7441" width="19.42578125" customWidth="1"/>
    <col min="7442" max="7442" width="29" customWidth="1"/>
    <col min="7682" max="7682" width="52.28515625" customWidth="1"/>
    <col min="7683" max="7683" width="17.28515625" customWidth="1"/>
    <col min="7684" max="7684" width="14.7109375" customWidth="1"/>
    <col min="7685" max="7685" width="12.85546875" customWidth="1"/>
    <col min="7686" max="7686" width="11.7109375" customWidth="1"/>
    <col min="7687" max="7687" width="15.5703125" customWidth="1"/>
    <col min="7688" max="7688" width="13" customWidth="1"/>
    <col min="7689" max="7689" width="12.85546875" customWidth="1"/>
    <col min="7690" max="7690" width="14.85546875" customWidth="1"/>
    <col min="7691" max="7691" width="18.140625" customWidth="1"/>
    <col min="7692" max="7692" width="16.5703125" customWidth="1"/>
    <col min="7693" max="7693" width="16.7109375" customWidth="1"/>
    <col min="7696" max="7696" width="14" customWidth="1"/>
    <col min="7697" max="7697" width="19.42578125" customWidth="1"/>
    <col min="7698" max="7698" width="29" customWidth="1"/>
    <col min="7938" max="7938" width="52.28515625" customWidth="1"/>
    <col min="7939" max="7939" width="17.28515625" customWidth="1"/>
    <col min="7940" max="7940" width="14.7109375" customWidth="1"/>
    <col min="7941" max="7941" width="12.85546875" customWidth="1"/>
    <col min="7942" max="7942" width="11.7109375" customWidth="1"/>
    <col min="7943" max="7943" width="15.5703125" customWidth="1"/>
    <col min="7944" max="7944" width="13" customWidth="1"/>
    <col min="7945" max="7945" width="12.85546875" customWidth="1"/>
    <col min="7946" max="7946" width="14.85546875" customWidth="1"/>
    <col min="7947" max="7947" width="18.140625" customWidth="1"/>
    <col min="7948" max="7948" width="16.5703125" customWidth="1"/>
    <col min="7949" max="7949" width="16.7109375" customWidth="1"/>
    <col min="7952" max="7952" width="14" customWidth="1"/>
    <col min="7953" max="7953" width="19.42578125" customWidth="1"/>
    <col min="7954" max="7954" width="29" customWidth="1"/>
    <col min="8194" max="8194" width="52.28515625" customWidth="1"/>
    <col min="8195" max="8195" width="17.28515625" customWidth="1"/>
    <col min="8196" max="8196" width="14.7109375" customWidth="1"/>
    <col min="8197" max="8197" width="12.85546875" customWidth="1"/>
    <col min="8198" max="8198" width="11.7109375" customWidth="1"/>
    <col min="8199" max="8199" width="15.5703125" customWidth="1"/>
    <col min="8200" max="8200" width="13" customWidth="1"/>
    <col min="8201" max="8201" width="12.85546875" customWidth="1"/>
    <col min="8202" max="8202" width="14.85546875" customWidth="1"/>
    <col min="8203" max="8203" width="18.140625" customWidth="1"/>
    <col min="8204" max="8204" width="16.5703125" customWidth="1"/>
    <col min="8205" max="8205" width="16.7109375" customWidth="1"/>
    <col min="8208" max="8208" width="14" customWidth="1"/>
    <col min="8209" max="8209" width="19.42578125" customWidth="1"/>
    <col min="8210" max="8210" width="29" customWidth="1"/>
    <col min="8450" max="8450" width="52.28515625" customWidth="1"/>
    <col min="8451" max="8451" width="17.28515625" customWidth="1"/>
    <col min="8452" max="8452" width="14.7109375" customWidth="1"/>
    <col min="8453" max="8453" width="12.85546875" customWidth="1"/>
    <col min="8454" max="8454" width="11.7109375" customWidth="1"/>
    <col min="8455" max="8455" width="15.5703125" customWidth="1"/>
    <col min="8456" max="8456" width="13" customWidth="1"/>
    <col min="8457" max="8457" width="12.85546875" customWidth="1"/>
    <col min="8458" max="8458" width="14.85546875" customWidth="1"/>
    <col min="8459" max="8459" width="18.140625" customWidth="1"/>
    <col min="8460" max="8460" width="16.5703125" customWidth="1"/>
    <col min="8461" max="8461" width="16.7109375" customWidth="1"/>
    <col min="8464" max="8464" width="14" customWidth="1"/>
    <col min="8465" max="8465" width="19.42578125" customWidth="1"/>
    <col min="8466" max="8466" width="29" customWidth="1"/>
    <col min="8706" max="8706" width="52.28515625" customWidth="1"/>
    <col min="8707" max="8707" width="17.28515625" customWidth="1"/>
    <col min="8708" max="8708" width="14.7109375" customWidth="1"/>
    <col min="8709" max="8709" width="12.85546875" customWidth="1"/>
    <col min="8710" max="8710" width="11.7109375" customWidth="1"/>
    <col min="8711" max="8711" width="15.5703125" customWidth="1"/>
    <col min="8712" max="8712" width="13" customWidth="1"/>
    <col min="8713" max="8713" width="12.85546875" customWidth="1"/>
    <col min="8714" max="8714" width="14.85546875" customWidth="1"/>
    <col min="8715" max="8715" width="18.140625" customWidth="1"/>
    <col min="8716" max="8716" width="16.5703125" customWidth="1"/>
    <col min="8717" max="8717" width="16.7109375" customWidth="1"/>
    <col min="8720" max="8720" width="14" customWidth="1"/>
    <col min="8721" max="8721" width="19.42578125" customWidth="1"/>
    <col min="8722" max="8722" width="29" customWidth="1"/>
    <col min="8962" max="8962" width="52.28515625" customWidth="1"/>
    <col min="8963" max="8963" width="17.28515625" customWidth="1"/>
    <col min="8964" max="8964" width="14.7109375" customWidth="1"/>
    <col min="8965" max="8965" width="12.85546875" customWidth="1"/>
    <col min="8966" max="8966" width="11.7109375" customWidth="1"/>
    <col min="8967" max="8967" width="15.5703125" customWidth="1"/>
    <col min="8968" max="8968" width="13" customWidth="1"/>
    <col min="8969" max="8969" width="12.85546875" customWidth="1"/>
    <col min="8970" max="8970" width="14.85546875" customWidth="1"/>
    <col min="8971" max="8971" width="18.140625" customWidth="1"/>
    <col min="8972" max="8972" width="16.5703125" customWidth="1"/>
    <col min="8973" max="8973" width="16.7109375" customWidth="1"/>
    <col min="8976" max="8976" width="14" customWidth="1"/>
    <col min="8977" max="8977" width="19.42578125" customWidth="1"/>
    <col min="8978" max="8978" width="29" customWidth="1"/>
    <col min="9218" max="9218" width="52.28515625" customWidth="1"/>
    <col min="9219" max="9219" width="17.28515625" customWidth="1"/>
    <col min="9220" max="9220" width="14.7109375" customWidth="1"/>
    <col min="9221" max="9221" width="12.85546875" customWidth="1"/>
    <col min="9222" max="9222" width="11.7109375" customWidth="1"/>
    <col min="9223" max="9223" width="15.5703125" customWidth="1"/>
    <col min="9224" max="9224" width="13" customWidth="1"/>
    <col min="9225" max="9225" width="12.85546875" customWidth="1"/>
    <col min="9226" max="9226" width="14.85546875" customWidth="1"/>
    <col min="9227" max="9227" width="18.140625" customWidth="1"/>
    <col min="9228" max="9228" width="16.5703125" customWidth="1"/>
    <col min="9229" max="9229" width="16.7109375" customWidth="1"/>
    <col min="9232" max="9232" width="14" customWidth="1"/>
    <col min="9233" max="9233" width="19.42578125" customWidth="1"/>
    <col min="9234" max="9234" width="29" customWidth="1"/>
    <col min="9474" max="9474" width="52.28515625" customWidth="1"/>
    <col min="9475" max="9475" width="17.28515625" customWidth="1"/>
    <col min="9476" max="9476" width="14.7109375" customWidth="1"/>
    <col min="9477" max="9477" width="12.85546875" customWidth="1"/>
    <col min="9478" max="9478" width="11.7109375" customWidth="1"/>
    <col min="9479" max="9479" width="15.5703125" customWidth="1"/>
    <col min="9480" max="9480" width="13" customWidth="1"/>
    <col min="9481" max="9481" width="12.85546875" customWidth="1"/>
    <col min="9482" max="9482" width="14.85546875" customWidth="1"/>
    <col min="9483" max="9483" width="18.140625" customWidth="1"/>
    <col min="9484" max="9484" width="16.5703125" customWidth="1"/>
    <col min="9485" max="9485" width="16.7109375" customWidth="1"/>
    <col min="9488" max="9488" width="14" customWidth="1"/>
    <col min="9489" max="9489" width="19.42578125" customWidth="1"/>
    <col min="9490" max="9490" width="29" customWidth="1"/>
    <col min="9730" max="9730" width="52.28515625" customWidth="1"/>
    <col min="9731" max="9731" width="17.28515625" customWidth="1"/>
    <col min="9732" max="9732" width="14.7109375" customWidth="1"/>
    <col min="9733" max="9733" width="12.85546875" customWidth="1"/>
    <col min="9734" max="9734" width="11.7109375" customWidth="1"/>
    <col min="9735" max="9735" width="15.5703125" customWidth="1"/>
    <col min="9736" max="9736" width="13" customWidth="1"/>
    <col min="9737" max="9737" width="12.85546875" customWidth="1"/>
    <col min="9738" max="9738" width="14.85546875" customWidth="1"/>
    <col min="9739" max="9739" width="18.140625" customWidth="1"/>
    <col min="9740" max="9740" width="16.5703125" customWidth="1"/>
    <col min="9741" max="9741" width="16.7109375" customWidth="1"/>
    <col min="9744" max="9744" width="14" customWidth="1"/>
    <col min="9745" max="9745" width="19.42578125" customWidth="1"/>
    <col min="9746" max="9746" width="29" customWidth="1"/>
    <col min="9986" max="9986" width="52.28515625" customWidth="1"/>
    <col min="9987" max="9987" width="17.28515625" customWidth="1"/>
    <col min="9988" max="9988" width="14.7109375" customWidth="1"/>
    <col min="9989" max="9989" width="12.85546875" customWidth="1"/>
    <col min="9990" max="9990" width="11.7109375" customWidth="1"/>
    <col min="9991" max="9991" width="15.5703125" customWidth="1"/>
    <col min="9992" max="9992" width="13" customWidth="1"/>
    <col min="9993" max="9993" width="12.85546875" customWidth="1"/>
    <col min="9994" max="9994" width="14.85546875" customWidth="1"/>
    <col min="9995" max="9995" width="18.140625" customWidth="1"/>
    <col min="9996" max="9996" width="16.5703125" customWidth="1"/>
    <col min="9997" max="9997" width="16.7109375" customWidth="1"/>
    <col min="10000" max="10000" width="14" customWidth="1"/>
    <col min="10001" max="10001" width="19.42578125" customWidth="1"/>
    <col min="10002" max="10002" width="29" customWidth="1"/>
    <col min="10242" max="10242" width="52.28515625" customWidth="1"/>
    <col min="10243" max="10243" width="17.28515625" customWidth="1"/>
    <col min="10244" max="10244" width="14.7109375" customWidth="1"/>
    <col min="10245" max="10245" width="12.85546875" customWidth="1"/>
    <col min="10246" max="10246" width="11.7109375" customWidth="1"/>
    <col min="10247" max="10247" width="15.5703125" customWidth="1"/>
    <col min="10248" max="10248" width="13" customWidth="1"/>
    <col min="10249" max="10249" width="12.85546875" customWidth="1"/>
    <col min="10250" max="10250" width="14.85546875" customWidth="1"/>
    <col min="10251" max="10251" width="18.140625" customWidth="1"/>
    <col min="10252" max="10252" width="16.5703125" customWidth="1"/>
    <col min="10253" max="10253" width="16.7109375" customWidth="1"/>
    <col min="10256" max="10256" width="14" customWidth="1"/>
    <col min="10257" max="10257" width="19.42578125" customWidth="1"/>
    <col min="10258" max="10258" width="29" customWidth="1"/>
    <col min="10498" max="10498" width="52.28515625" customWidth="1"/>
    <col min="10499" max="10499" width="17.28515625" customWidth="1"/>
    <col min="10500" max="10500" width="14.7109375" customWidth="1"/>
    <col min="10501" max="10501" width="12.85546875" customWidth="1"/>
    <col min="10502" max="10502" width="11.7109375" customWidth="1"/>
    <col min="10503" max="10503" width="15.5703125" customWidth="1"/>
    <col min="10504" max="10504" width="13" customWidth="1"/>
    <col min="10505" max="10505" width="12.85546875" customWidth="1"/>
    <col min="10506" max="10506" width="14.85546875" customWidth="1"/>
    <col min="10507" max="10507" width="18.140625" customWidth="1"/>
    <col min="10508" max="10508" width="16.5703125" customWidth="1"/>
    <col min="10509" max="10509" width="16.7109375" customWidth="1"/>
    <col min="10512" max="10512" width="14" customWidth="1"/>
    <col min="10513" max="10513" width="19.42578125" customWidth="1"/>
    <col min="10514" max="10514" width="29" customWidth="1"/>
    <col min="10754" max="10754" width="52.28515625" customWidth="1"/>
    <col min="10755" max="10755" width="17.28515625" customWidth="1"/>
    <col min="10756" max="10756" width="14.7109375" customWidth="1"/>
    <col min="10757" max="10757" width="12.85546875" customWidth="1"/>
    <col min="10758" max="10758" width="11.7109375" customWidth="1"/>
    <col min="10759" max="10759" width="15.5703125" customWidth="1"/>
    <col min="10760" max="10760" width="13" customWidth="1"/>
    <col min="10761" max="10761" width="12.85546875" customWidth="1"/>
    <col min="10762" max="10762" width="14.85546875" customWidth="1"/>
    <col min="10763" max="10763" width="18.140625" customWidth="1"/>
    <col min="10764" max="10764" width="16.5703125" customWidth="1"/>
    <col min="10765" max="10765" width="16.7109375" customWidth="1"/>
    <col min="10768" max="10768" width="14" customWidth="1"/>
    <col min="10769" max="10769" width="19.42578125" customWidth="1"/>
    <col min="10770" max="10770" width="29" customWidth="1"/>
    <col min="11010" max="11010" width="52.28515625" customWidth="1"/>
    <col min="11011" max="11011" width="17.28515625" customWidth="1"/>
    <col min="11012" max="11012" width="14.7109375" customWidth="1"/>
    <col min="11013" max="11013" width="12.85546875" customWidth="1"/>
    <col min="11014" max="11014" width="11.7109375" customWidth="1"/>
    <col min="11015" max="11015" width="15.5703125" customWidth="1"/>
    <col min="11016" max="11016" width="13" customWidth="1"/>
    <col min="11017" max="11017" width="12.85546875" customWidth="1"/>
    <col min="11018" max="11018" width="14.85546875" customWidth="1"/>
    <col min="11019" max="11019" width="18.140625" customWidth="1"/>
    <col min="11020" max="11020" width="16.5703125" customWidth="1"/>
    <col min="11021" max="11021" width="16.7109375" customWidth="1"/>
    <col min="11024" max="11024" width="14" customWidth="1"/>
    <col min="11025" max="11025" width="19.42578125" customWidth="1"/>
    <col min="11026" max="11026" width="29" customWidth="1"/>
    <col min="11266" max="11266" width="52.28515625" customWidth="1"/>
    <col min="11267" max="11267" width="17.28515625" customWidth="1"/>
    <col min="11268" max="11268" width="14.7109375" customWidth="1"/>
    <col min="11269" max="11269" width="12.85546875" customWidth="1"/>
    <col min="11270" max="11270" width="11.7109375" customWidth="1"/>
    <col min="11271" max="11271" width="15.5703125" customWidth="1"/>
    <col min="11272" max="11272" width="13" customWidth="1"/>
    <col min="11273" max="11273" width="12.85546875" customWidth="1"/>
    <col min="11274" max="11274" width="14.85546875" customWidth="1"/>
    <col min="11275" max="11275" width="18.140625" customWidth="1"/>
    <col min="11276" max="11276" width="16.5703125" customWidth="1"/>
    <col min="11277" max="11277" width="16.7109375" customWidth="1"/>
    <col min="11280" max="11280" width="14" customWidth="1"/>
    <col min="11281" max="11281" width="19.42578125" customWidth="1"/>
    <col min="11282" max="11282" width="29" customWidth="1"/>
    <col min="11522" max="11522" width="52.28515625" customWidth="1"/>
    <col min="11523" max="11523" width="17.28515625" customWidth="1"/>
    <col min="11524" max="11524" width="14.7109375" customWidth="1"/>
    <col min="11525" max="11525" width="12.85546875" customWidth="1"/>
    <col min="11526" max="11526" width="11.7109375" customWidth="1"/>
    <col min="11527" max="11527" width="15.5703125" customWidth="1"/>
    <col min="11528" max="11528" width="13" customWidth="1"/>
    <col min="11529" max="11529" width="12.85546875" customWidth="1"/>
    <col min="11530" max="11530" width="14.85546875" customWidth="1"/>
    <col min="11531" max="11531" width="18.140625" customWidth="1"/>
    <col min="11532" max="11532" width="16.5703125" customWidth="1"/>
    <col min="11533" max="11533" width="16.7109375" customWidth="1"/>
    <col min="11536" max="11536" width="14" customWidth="1"/>
    <col min="11537" max="11537" width="19.42578125" customWidth="1"/>
    <col min="11538" max="11538" width="29" customWidth="1"/>
    <col min="11778" max="11778" width="52.28515625" customWidth="1"/>
    <col min="11779" max="11779" width="17.28515625" customWidth="1"/>
    <col min="11780" max="11780" width="14.7109375" customWidth="1"/>
    <col min="11781" max="11781" width="12.85546875" customWidth="1"/>
    <col min="11782" max="11782" width="11.7109375" customWidth="1"/>
    <col min="11783" max="11783" width="15.5703125" customWidth="1"/>
    <col min="11784" max="11784" width="13" customWidth="1"/>
    <col min="11785" max="11785" width="12.85546875" customWidth="1"/>
    <col min="11786" max="11786" width="14.85546875" customWidth="1"/>
    <col min="11787" max="11787" width="18.140625" customWidth="1"/>
    <col min="11788" max="11788" width="16.5703125" customWidth="1"/>
    <col min="11789" max="11789" width="16.7109375" customWidth="1"/>
    <col min="11792" max="11792" width="14" customWidth="1"/>
    <col min="11793" max="11793" width="19.42578125" customWidth="1"/>
    <col min="11794" max="11794" width="29" customWidth="1"/>
    <col min="12034" max="12034" width="52.28515625" customWidth="1"/>
    <col min="12035" max="12035" width="17.28515625" customWidth="1"/>
    <col min="12036" max="12036" width="14.7109375" customWidth="1"/>
    <col min="12037" max="12037" width="12.85546875" customWidth="1"/>
    <col min="12038" max="12038" width="11.7109375" customWidth="1"/>
    <col min="12039" max="12039" width="15.5703125" customWidth="1"/>
    <col min="12040" max="12040" width="13" customWidth="1"/>
    <col min="12041" max="12041" width="12.85546875" customWidth="1"/>
    <col min="12042" max="12042" width="14.85546875" customWidth="1"/>
    <col min="12043" max="12043" width="18.140625" customWidth="1"/>
    <col min="12044" max="12044" width="16.5703125" customWidth="1"/>
    <col min="12045" max="12045" width="16.7109375" customWidth="1"/>
    <col min="12048" max="12048" width="14" customWidth="1"/>
    <col min="12049" max="12049" width="19.42578125" customWidth="1"/>
    <col min="12050" max="12050" width="29" customWidth="1"/>
    <col min="12290" max="12290" width="52.28515625" customWidth="1"/>
    <col min="12291" max="12291" width="17.28515625" customWidth="1"/>
    <col min="12292" max="12292" width="14.7109375" customWidth="1"/>
    <col min="12293" max="12293" width="12.85546875" customWidth="1"/>
    <col min="12294" max="12294" width="11.7109375" customWidth="1"/>
    <col min="12295" max="12295" width="15.5703125" customWidth="1"/>
    <col min="12296" max="12296" width="13" customWidth="1"/>
    <col min="12297" max="12297" width="12.85546875" customWidth="1"/>
    <col min="12298" max="12298" width="14.85546875" customWidth="1"/>
    <col min="12299" max="12299" width="18.140625" customWidth="1"/>
    <col min="12300" max="12300" width="16.5703125" customWidth="1"/>
    <col min="12301" max="12301" width="16.7109375" customWidth="1"/>
    <col min="12304" max="12304" width="14" customWidth="1"/>
    <col min="12305" max="12305" width="19.42578125" customWidth="1"/>
    <col min="12306" max="12306" width="29" customWidth="1"/>
    <col min="12546" max="12546" width="52.28515625" customWidth="1"/>
    <col min="12547" max="12547" width="17.28515625" customWidth="1"/>
    <col min="12548" max="12548" width="14.7109375" customWidth="1"/>
    <col min="12549" max="12549" width="12.85546875" customWidth="1"/>
    <col min="12550" max="12550" width="11.7109375" customWidth="1"/>
    <col min="12551" max="12551" width="15.5703125" customWidth="1"/>
    <col min="12552" max="12552" width="13" customWidth="1"/>
    <col min="12553" max="12553" width="12.85546875" customWidth="1"/>
    <col min="12554" max="12554" width="14.85546875" customWidth="1"/>
    <col min="12555" max="12555" width="18.140625" customWidth="1"/>
    <col min="12556" max="12556" width="16.5703125" customWidth="1"/>
    <col min="12557" max="12557" width="16.7109375" customWidth="1"/>
    <col min="12560" max="12560" width="14" customWidth="1"/>
    <col min="12561" max="12561" width="19.42578125" customWidth="1"/>
    <col min="12562" max="12562" width="29" customWidth="1"/>
    <col min="12802" max="12802" width="52.28515625" customWidth="1"/>
    <col min="12803" max="12803" width="17.28515625" customWidth="1"/>
    <col min="12804" max="12804" width="14.7109375" customWidth="1"/>
    <col min="12805" max="12805" width="12.85546875" customWidth="1"/>
    <col min="12806" max="12806" width="11.7109375" customWidth="1"/>
    <col min="12807" max="12807" width="15.5703125" customWidth="1"/>
    <col min="12808" max="12808" width="13" customWidth="1"/>
    <col min="12809" max="12809" width="12.85546875" customWidth="1"/>
    <col min="12810" max="12810" width="14.85546875" customWidth="1"/>
    <col min="12811" max="12811" width="18.140625" customWidth="1"/>
    <col min="12812" max="12812" width="16.5703125" customWidth="1"/>
    <col min="12813" max="12813" width="16.7109375" customWidth="1"/>
    <col min="12816" max="12816" width="14" customWidth="1"/>
    <col min="12817" max="12817" width="19.42578125" customWidth="1"/>
    <col min="12818" max="12818" width="29" customWidth="1"/>
    <col min="13058" max="13058" width="52.28515625" customWidth="1"/>
    <col min="13059" max="13059" width="17.28515625" customWidth="1"/>
    <col min="13060" max="13060" width="14.7109375" customWidth="1"/>
    <col min="13061" max="13061" width="12.85546875" customWidth="1"/>
    <col min="13062" max="13062" width="11.7109375" customWidth="1"/>
    <col min="13063" max="13063" width="15.5703125" customWidth="1"/>
    <col min="13064" max="13064" width="13" customWidth="1"/>
    <col min="13065" max="13065" width="12.85546875" customWidth="1"/>
    <col min="13066" max="13066" width="14.85546875" customWidth="1"/>
    <col min="13067" max="13067" width="18.140625" customWidth="1"/>
    <col min="13068" max="13068" width="16.5703125" customWidth="1"/>
    <col min="13069" max="13069" width="16.7109375" customWidth="1"/>
    <col min="13072" max="13072" width="14" customWidth="1"/>
    <col min="13073" max="13073" width="19.42578125" customWidth="1"/>
    <col min="13074" max="13074" width="29" customWidth="1"/>
    <col min="13314" max="13314" width="52.28515625" customWidth="1"/>
    <col min="13315" max="13315" width="17.28515625" customWidth="1"/>
    <col min="13316" max="13316" width="14.7109375" customWidth="1"/>
    <col min="13317" max="13317" width="12.85546875" customWidth="1"/>
    <col min="13318" max="13318" width="11.7109375" customWidth="1"/>
    <col min="13319" max="13319" width="15.5703125" customWidth="1"/>
    <col min="13320" max="13320" width="13" customWidth="1"/>
    <col min="13321" max="13321" width="12.85546875" customWidth="1"/>
    <col min="13322" max="13322" width="14.85546875" customWidth="1"/>
    <col min="13323" max="13323" width="18.140625" customWidth="1"/>
    <col min="13324" max="13324" width="16.5703125" customWidth="1"/>
    <col min="13325" max="13325" width="16.7109375" customWidth="1"/>
    <col min="13328" max="13328" width="14" customWidth="1"/>
    <col min="13329" max="13329" width="19.42578125" customWidth="1"/>
    <col min="13330" max="13330" width="29" customWidth="1"/>
    <col min="13570" max="13570" width="52.28515625" customWidth="1"/>
    <col min="13571" max="13571" width="17.28515625" customWidth="1"/>
    <col min="13572" max="13572" width="14.7109375" customWidth="1"/>
    <col min="13573" max="13573" width="12.85546875" customWidth="1"/>
    <col min="13574" max="13574" width="11.7109375" customWidth="1"/>
    <col min="13575" max="13575" width="15.5703125" customWidth="1"/>
    <col min="13576" max="13576" width="13" customWidth="1"/>
    <col min="13577" max="13577" width="12.85546875" customWidth="1"/>
    <col min="13578" max="13578" width="14.85546875" customWidth="1"/>
    <col min="13579" max="13579" width="18.140625" customWidth="1"/>
    <col min="13580" max="13580" width="16.5703125" customWidth="1"/>
    <col min="13581" max="13581" width="16.7109375" customWidth="1"/>
    <col min="13584" max="13584" width="14" customWidth="1"/>
    <col min="13585" max="13585" width="19.42578125" customWidth="1"/>
    <col min="13586" max="13586" width="29" customWidth="1"/>
    <col min="13826" max="13826" width="52.28515625" customWidth="1"/>
    <col min="13827" max="13827" width="17.28515625" customWidth="1"/>
    <col min="13828" max="13828" width="14.7109375" customWidth="1"/>
    <col min="13829" max="13829" width="12.85546875" customWidth="1"/>
    <col min="13830" max="13830" width="11.7109375" customWidth="1"/>
    <col min="13831" max="13831" width="15.5703125" customWidth="1"/>
    <col min="13832" max="13832" width="13" customWidth="1"/>
    <col min="13833" max="13833" width="12.85546875" customWidth="1"/>
    <col min="13834" max="13834" width="14.85546875" customWidth="1"/>
    <col min="13835" max="13835" width="18.140625" customWidth="1"/>
    <col min="13836" max="13836" width="16.5703125" customWidth="1"/>
    <col min="13837" max="13837" width="16.7109375" customWidth="1"/>
    <col min="13840" max="13840" width="14" customWidth="1"/>
    <col min="13841" max="13841" width="19.42578125" customWidth="1"/>
    <col min="13842" max="13842" width="29" customWidth="1"/>
    <col min="14082" max="14082" width="52.28515625" customWidth="1"/>
    <col min="14083" max="14083" width="17.28515625" customWidth="1"/>
    <col min="14084" max="14084" width="14.7109375" customWidth="1"/>
    <col min="14085" max="14085" width="12.85546875" customWidth="1"/>
    <col min="14086" max="14086" width="11.7109375" customWidth="1"/>
    <col min="14087" max="14087" width="15.5703125" customWidth="1"/>
    <col min="14088" max="14088" width="13" customWidth="1"/>
    <col min="14089" max="14089" width="12.85546875" customWidth="1"/>
    <col min="14090" max="14090" width="14.85546875" customWidth="1"/>
    <col min="14091" max="14091" width="18.140625" customWidth="1"/>
    <col min="14092" max="14092" width="16.5703125" customWidth="1"/>
    <col min="14093" max="14093" width="16.7109375" customWidth="1"/>
    <col min="14096" max="14096" width="14" customWidth="1"/>
    <col min="14097" max="14097" width="19.42578125" customWidth="1"/>
    <col min="14098" max="14098" width="29" customWidth="1"/>
    <col min="14338" max="14338" width="52.28515625" customWidth="1"/>
    <col min="14339" max="14339" width="17.28515625" customWidth="1"/>
    <col min="14340" max="14340" width="14.7109375" customWidth="1"/>
    <col min="14341" max="14341" width="12.85546875" customWidth="1"/>
    <col min="14342" max="14342" width="11.7109375" customWidth="1"/>
    <col min="14343" max="14343" width="15.5703125" customWidth="1"/>
    <col min="14344" max="14344" width="13" customWidth="1"/>
    <col min="14345" max="14345" width="12.85546875" customWidth="1"/>
    <col min="14346" max="14346" width="14.85546875" customWidth="1"/>
    <col min="14347" max="14347" width="18.140625" customWidth="1"/>
    <col min="14348" max="14348" width="16.5703125" customWidth="1"/>
    <col min="14349" max="14349" width="16.7109375" customWidth="1"/>
    <col min="14352" max="14352" width="14" customWidth="1"/>
    <col min="14353" max="14353" width="19.42578125" customWidth="1"/>
    <col min="14354" max="14354" width="29" customWidth="1"/>
    <col min="14594" max="14594" width="52.28515625" customWidth="1"/>
    <col min="14595" max="14595" width="17.28515625" customWidth="1"/>
    <col min="14596" max="14596" width="14.7109375" customWidth="1"/>
    <col min="14597" max="14597" width="12.85546875" customWidth="1"/>
    <col min="14598" max="14598" width="11.7109375" customWidth="1"/>
    <col min="14599" max="14599" width="15.5703125" customWidth="1"/>
    <col min="14600" max="14600" width="13" customWidth="1"/>
    <col min="14601" max="14601" width="12.85546875" customWidth="1"/>
    <col min="14602" max="14602" width="14.85546875" customWidth="1"/>
    <col min="14603" max="14603" width="18.140625" customWidth="1"/>
    <col min="14604" max="14604" width="16.5703125" customWidth="1"/>
    <col min="14605" max="14605" width="16.7109375" customWidth="1"/>
    <col min="14608" max="14608" width="14" customWidth="1"/>
    <col min="14609" max="14609" width="19.42578125" customWidth="1"/>
    <col min="14610" max="14610" width="29" customWidth="1"/>
    <col min="14850" max="14850" width="52.28515625" customWidth="1"/>
    <col min="14851" max="14851" width="17.28515625" customWidth="1"/>
    <col min="14852" max="14852" width="14.7109375" customWidth="1"/>
    <col min="14853" max="14853" width="12.85546875" customWidth="1"/>
    <col min="14854" max="14854" width="11.7109375" customWidth="1"/>
    <col min="14855" max="14855" width="15.5703125" customWidth="1"/>
    <col min="14856" max="14856" width="13" customWidth="1"/>
    <col min="14857" max="14857" width="12.85546875" customWidth="1"/>
    <col min="14858" max="14858" width="14.85546875" customWidth="1"/>
    <col min="14859" max="14859" width="18.140625" customWidth="1"/>
    <col min="14860" max="14860" width="16.5703125" customWidth="1"/>
    <col min="14861" max="14861" width="16.7109375" customWidth="1"/>
    <col min="14864" max="14864" width="14" customWidth="1"/>
    <col min="14865" max="14865" width="19.42578125" customWidth="1"/>
    <col min="14866" max="14866" width="29" customWidth="1"/>
    <col min="15106" max="15106" width="52.28515625" customWidth="1"/>
    <col min="15107" max="15107" width="17.28515625" customWidth="1"/>
    <col min="15108" max="15108" width="14.7109375" customWidth="1"/>
    <col min="15109" max="15109" width="12.85546875" customWidth="1"/>
    <col min="15110" max="15110" width="11.7109375" customWidth="1"/>
    <col min="15111" max="15111" width="15.5703125" customWidth="1"/>
    <col min="15112" max="15112" width="13" customWidth="1"/>
    <col min="15113" max="15113" width="12.85546875" customWidth="1"/>
    <col min="15114" max="15114" width="14.85546875" customWidth="1"/>
    <col min="15115" max="15115" width="18.140625" customWidth="1"/>
    <col min="15116" max="15116" width="16.5703125" customWidth="1"/>
    <col min="15117" max="15117" width="16.7109375" customWidth="1"/>
    <col min="15120" max="15120" width="14" customWidth="1"/>
    <col min="15121" max="15121" width="19.42578125" customWidth="1"/>
    <col min="15122" max="15122" width="29" customWidth="1"/>
    <col min="15362" max="15362" width="52.28515625" customWidth="1"/>
    <col min="15363" max="15363" width="17.28515625" customWidth="1"/>
    <col min="15364" max="15364" width="14.7109375" customWidth="1"/>
    <col min="15365" max="15365" width="12.85546875" customWidth="1"/>
    <col min="15366" max="15366" width="11.7109375" customWidth="1"/>
    <col min="15367" max="15367" width="15.5703125" customWidth="1"/>
    <col min="15368" max="15368" width="13" customWidth="1"/>
    <col min="15369" max="15369" width="12.85546875" customWidth="1"/>
    <col min="15370" max="15370" width="14.85546875" customWidth="1"/>
    <col min="15371" max="15371" width="18.140625" customWidth="1"/>
    <col min="15372" max="15372" width="16.5703125" customWidth="1"/>
    <col min="15373" max="15373" width="16.7109375" customWidth="1"/>
    <col min="15376" max="15376" width="14" customWidth="1"/>
    <col min="15377" max="15377" width="19.42578125" customWidth="1"/>
    <col min="15378" max="15378" width="29" customWidth="1"/>
    <col min="15618" max="15618" width="52.28515625" customWidth="1"/>
    <col min="15619" max="15619" width="17.28515625" customWidth="1"/>
    <col min="15620" max="15620" width="14.7109375" customWidth="1"/>
    <col min="15621" max="15621" width="12.85546875" customWidth="1"/>
    <col min="15622" max="15622" width="11.7109375" customWidth="1"/>
    <col min="15623" max="15623" width="15.5703125" customWidth="1"/>
    <col min="15624" max="15624" width="13" customWidth="1"/>
    <col min="15625" max="15625" width="12.85546875" customWidth="1"/>
    <col min="15626" max="15626" width="14.85546875" customWidth="1"/>
    <col min="15627" max="15627" width="18.140625" customWidth="1"/>
    <col min="15628" max="15628" width="16.5703125" customWidth="1"/>
    <col min="15629" max="15629" width="16.7109375" customWidth="1"/>
    <col min="15632" max="15632" width="14" customWidth="1"/>
    <col min="15633" max="15633" width="19.42578125" customWidth="1"/>
    <col min="15634" max="15634" width="29" customWidth="1"/>
    <col min="15874" max="15874" width="52.28515625" customWidth="1"/>
    <col min="15875" max="15875" width="17.28515625" customWidth="1"/>
    <col min="15876" max="15876" width="14.7109375" customWidth="1"/>
    <col min="15877" max="15877" width="12.85546875" customWidth="1"/>
    <col min="15878" max="15878" width="11.7109375" customWidth="1"/>
    <col min="15879" max="15879" width="15.5703125" customWidth="1"/>
    <col min="15880" max="15880" width="13" customWidth="1"/>
    <col min="15881" max="15881" width="12.85546875" customWidth="1"/>
    <col min="15882" max="15882" width="14.85546875" customWidth="1"/>
    <col min="15883" max="15883" width="18.140625" customWidth="1"/>
    <col min="15884" max="15884" width="16.5703125" customWidth="1"/>
    <col min="15885" max="15885" width="16.7109375" customWidth="1"/>
    <col min="15888" max="15888" width="14" customWidth="1"/>
    <col min="15889" max="15889" width="19.42578125" customWidth="1"/>
    <col min="15890" max="15890" width="29" customWidth="1"/>
    <col min="16130" max="16130" width="52.28515625" customWidth="1"/>
    <col min="16131" max="16131" width="17.28515625" customWidth="1"/>
    <col min="16132" max="16132" width="14.7109375" customWidth="1"/>
    <col min="16133" max="16133" width="12.85546875" customWidth="1"/>
    <col min="16134" max="16134" width="11.7109375" customWidth="1"/>
    <col min="16135" max="16135" width="15.5703125" customWidth="1"/>
    <col min="16136" max="16136" width="13" customWidth="1"/>
    <col min="16137" max="16137" width="12.85546875" customWidth="1"/>
    <col min="16138" max="16138" width="14.85546875" customWidth="1"/>
    <col min="16139" max="16139" width="18.140625" customWidth="1"/>
    <col min="16140" max="16140" width="16.5703125" customWidth="1"/>
    <col min="16141" max="16141" width="16.7109375" customWidth="1"/>
    <col min="16144" max="16144" width="14" customWidth="1"/>
    <col min="16145" max="16145" width="19.42578125" customWidth="1"/>
    <col min="16146" max="16146" width="29" customWidth="1"/>
  </cols>
  <sheetData>
    <row r="1" spans="1:18" ht="14.25" customHeight="1"/>
    <row r="2" spans="1:18" ht="17.25" customHeight="1">
      <c r="A2" s="740" t="s">
        <v>738</v>
      </c>
      <c r="B2" s="741" t="s">
        <v>704</v>
      </c>
      <c r="C2" s="741"/>
      <c r="D2" s="741"/>
      <c r="L2" s="5057"/>
      <c r="M2" s="5057"/>
    </row>
    <row r="3" spans="1:18" ht="12.75" customHeight="1">
      <c r="A3" s="742" t="s">
        <v>315</v>
      </c>
      <c r="B3" s="743"/>
      <c r="C3" s="743"/>
      <c r="D3" s="743"/>
      <c r="E3" s="741"/>
      <c r="F3" s="741"/>
      <c r="G3" s="741"/>
      <c r="H3" s="741"/>
      <c r="I3" s="741"/>
      <c r="J3" s="741"/>
      <c r="K3" s="741"/>
      <c r="L3" s="741"/>
      <c r="M3" s="741"/>
      <c r="N3" s="448"/>
    </row>
    <row r="4" spans="1:18" ht="18">
      <c r="A4" s="742"/>
      <c r="B4" s="741"/>
      <c r="C4" s="741"/>
      <c r="D4" s="741"/>
      <c r="E4" s="741"/>
      <c r="F4" s="741"/>
      <c r="G4" s="741"/>
      <c r="H4" s="741"/>
      <c r="I4" s="741"/>
      <c r="J4" s="741"/>
      <c r="K4" s="741"/>
      <c r="L4" s="5057" t="s">
        <v>739</v>
      </c>
      <c r="M4" s="5057"/>
      <c r="N4" s="448"/>
    </row>
    <row r="5" spans="1:18" ht="15" customHeight="1">
      <c r="A5" s="5066" t="s">
        <v>740</v>
      </c>
      <c r="B5" s="5066"/>
      <c r="C5" s="5066"/>
      <c r="D5" s="5066"/>
      <c r="E5" s="5066"/>
      <c r="F5" s="5066"/>
      <c r="G5" s="5066"/>
      <c r="H5" s="5066"/>
      <c r="I5" s="5066"/>
      <c r="J5" s="5066"/>
      <c r="K5" s="5066"/>
      <c r="L5" s="5066"/>
      <c r="M5" s="5066"/>
      <c r="N5" s="448"/>
    </row>
    <row r="6" spans="1:18">
      <c r="A6" s="5067" t="s">
        <v>729</v>
      </c>
      <c r="B6" s="5067"/>
      <c r="C6" s="5067"/>
      <c r="D6" s="5067"/>
      <c r="E6" s="5067"/>
      <c r="F6" s="5067"/>
      <c r="G6" s="5067"/>
      <c r="H6" s="5067"/>
      <c r="I6" s="5067"/>
      <c r="J6" s="5067"/>
      <c r="K6" s="5067"/>
      <c r="L6" s="5067"/>
      <c r="M6" s="5067"/>
      <c r="N6" s="448"/>
    </row>
    <row r="7" spans="1:18" ht="12" customHeight="1">
      <c r="A7" s="5068" t="s">
        <v>16</v>
      </c>
      <c r="B7" s="5068"/>
      <c r="C7" s="5068"/>
      <c r="D7" s="5068"/>
      <c r="E7" s="5068"/>
      <c r="F7" s="5068"/>
      <c r="G7" s="5068"/>
      <c r="H7" s="5068"/>
      <c r="I7" s="5068"/>
      <c r="J7" s="5068"/>
      <c r="K7" s="5068"/>
      <c r="L7" s="5068"/>
      <c r="M7" s="5068"/>
      <c r="N7" s="448"/>
    </row>
    <row r="8" spans="1:18" ht="12" customHeight="1">
      <c r="A8" s="742" t="s">
        <v>17</v>
      </c>
      <c r="B8" s="744"/>
      <c r="C8" s="745"/>
      <c r="D8" s="701"/>
      <c r="E8" s="744"/>
      <c r="F8" s="744"/>
      <c r="G8" s="744"/>
      <c r="H8" s="744"/>
      <c r="I8" s="745"/>
      <c r="J8" s="745"/>
      <c r="K8" s="745"/>
      <c r="L8" s="745"/>
      <c r="M8" s="745"/>
      <c r="N8" s="443"/>
      <c r="O8" s="443"/>
      <c r="P8" s="443"/>
      <c r="Q8" s="443"/>
      <c r="R8" s="443"/>
    </row>
    <row r="9" spans="1:18" ht="12" customHeight="1">
      <c r="A9" s="742" t="s">
        <v>18</v>
      </c>
      <c r="B9" s="701"/>
      <c r="C9" s="745"/>
      <c r="D9" s="701"/>
      <c r="E9" s="701"/>
      <c r="F9" s="701"/>
      <c r="G9" s="701"/>
      <c r="H9" s="701"/>
      <c r="I9" s="745"/>
      <c r="J9" s="745"/>
      <c r="K9" s="745"/>
      <c r="L9" s="745"/>
      <c r="M9" s="745"/>
      <c r="N9" s="443"/>
      <c r="O9" s="443"/>
      <c r="P9" s="443"/>
      <c r="Q9" s="443"/>
      <c r="R9" s="443"/>
    </row>
    <row r="10" spans="1:18" ht="15" customHeight="1">
      <c r="A10" s="5997" t="s">
        <v>741</v>
      </c>
      <c r="B10" s="1481"/>
      <c r="C10" s="6000" t="s">
        <v>742</v>
      </c>
      <c r="D10" s="6001"/>
      <c r="E10" s="6001"/>
      <c r="F10" s="5991" t="s">
        <v>743</v>
      </c>
      <c r="G10" s="6000" t="s">
        <v>744</v>
      </c>
      <c r="H10" s="6001"/>
      <c r="I10" s="6001"/>
      <c r="J10" s="5991" t="s">
        <v>745</v>
      </c>
      <c r="K10" s="5986" t="s">
        <v>449</v>
      </c>
      <c r="L10" s="5989" t="s">
        <v>746</v>
      </c>
      <c r="M10" s="5991" t="s">
        <v>1500</v>
      </c>
    </row>
    <row r="11" spans="1:18" ht="15.75" customHeight="1">
      <c r="A11" s="5998"/>
      <c r="B11" s="5991" t="s">
        <v>1499</v>
      </c>
      <c r="C11" s="5993" t="s">
        <v>747</v>
      </c>
      <c r="D11" s="5993" t="s">
        <v>748</v>
      </c>
      <c r="E11" s="5995" t="s">
        <v>749</v>
      </c>
      <c r="F11" s="5990"/>
      <c r="G11" s="5996" t="s">
        <v>750</v>
      </c>
      <c r="H11" s="5990"/>
      <c r="I11" s="5993" t="s">
        <v>751</v>
      </c>
      <c r="J11" s="5990"/>
      <c r="K11" s="5987"/>
      <c r="L11" s="5990"/>
      <c r="M11" s="5992"/>
      <c r="N11" s="746"/>
      <c r="O11" s="5064"/>
      <c r="P11" s="5064"/>
      <c r="Q11" s="5064"/>
      <c r="R11" s="5064"/>
    </row>
    <row r="12" spans="1:18" ht="12.75" customHeight="1">
      <c r="A12" s="5999"/>
      <c r="B12" s="5991"/>
      <c r="C12" s="5993"/>
      <c r="D12" s="5994"/>
      <c r="E12" s="5994"/>
      <c r="F12" s="5990"/>
      <c r="G12" s="1482" t="s">
        <v>752</v>
      </c>
      <c r="H12" s="1505" t="s">
        <v>753</v>
      </c>
      <c r="I12" s="5993"/>
      <c r="J12" s="5990"/>
      <c r="K12" s="5988"/>
      <c r="L12" s="5990"/>
      <c r="M12" s="5992"/>
      <c r="N12" s="1501"/>
      <c r="O12" s="5064"/>
      <c r="P12" s="5064"/>
      <c r="Q12" s="5064"/>
      <c r="R12" s="5064"/>
    </row>
    <row r="13" spans="1:18" ht="18.75" customHeight="1">
      <c r="A13" s="1136" t="s">
        <v>754</v>
      </c>
      <c r="B13" s="1135"/>
      <c r="C13" s="747"/>
      <c r="D13" s="747"/>
      <c r="E13" s="749"/>
      <c r="F13" s="749"/>
      <c r="G13" s="749"/>
      <c r="H13" s="1135"/>
      <c r="I13" s="747"/>
      <c r="J13" s="1135"/>
      <c r="K13" s="1135"/>
      <c r="L13" s="1510"/>
      <c r="M13" s="1135"/>
      <c r="N13" s="1501"/>
      <c r="O13" s="1501"/>
      <c r="P13" s="1501"/>
      <c r="Q13" s="1501"/>
      <c r="R13" s="1501"/>
    </row>
    <row r="14" spans="1:18" ht="18.75" customHeight="1">
      <c r="A14" s="1137" t="s">
        <v>538</v>
      </c>
      <c r="B14" s="750"/>
      <c r="C14" s="747"/>
      <c r="D14" s="747"/>
      <c r="E14" s="749"/>
      <c r="F14" s="749"/>
      <c r="G14" s="749"/>
      <c r="H14" s="1135"/>
      <c r="I14" s="747"/>
      <c r="J14" s="1135"/>
      <c r="K14" s="1135"/>
      <c r="L14" s="1510"/>
      <c r="M14" s="1135"/>
      <c r="N14" s="1501"/>
      <c r="O14" s="1501"/>
      <c r="P14" s="1501"/>
      <c r="Q14" s="1501"/>
      <c r="R14" s="1501"/>
    </row>
    <row r="15" spans="1:18" ht="17.25" customHeight="1" thickBot="1">
      <c r="A15" s="1138" t="s">
        <v>755</v>
      </c>
      <c r="B15" s="771"/>
      <c r="C15" s="753"/>
      <c r="D15" s="747"/>
      <c r="E15" s="749"/>
      <c r="F15" s="749"/>
      <c r="G15" s="749"/>
      <c r="H15" s="1135"/>
      <c r="I15" s="747"/>
      <c r="J15" s="1135"/>
      <c r="K15" s="1135"/>
      <c r="L15" s="1510"/>
      <c r="M15" s="754"/>
      <c r="N15" s="1501"/>
      <c r="O15" s="1501"/>
      <c r="P15" s="1501"/>
      <c r="Q15" s="1501"/>
      <c r="R15" s="1501"/>
    </row>
    <row r="16" spans="1:18" ht="14.25" customHeight="1" thickBot="1">
      <c r="A16" s="1139" t="s">
        <v>756</v>
      </c>
      <c r="B16" s="771"/>
      <c r="C16" s="752"/>
      <c r="D16" s="757"/>
      <c r="E16" s="757"/>
      <c r="F16" s="757"/>
      <c r="G16" s="757"/>
      <c r="H16" s="757"/>
      <c r="I16" s="757"/>
      <c r="J16" s="757"/>
      <c r="K16" s="757"/>
      <c r="L16" s="757"/>
      <c r="M16" s="758"/>
      <c r="N16" s="1501"/>
      <c r="O16" s="1501"/>
      <c r="P16" s="1501"/>
      <c r="Q16" s="1501"/>
      <c r="R16" s="1501"/>
    </row>
    <row r="17" spans="1:18" ht="15.75" thickBot="1">
      <c r="A17" s="1140" t="s">
        <v>757</v>
      </c>
      <c r="B17" s="765"/>
      <c r="C17" s="761"/>
      <c r="D17" s="762"/>
      <c r="E17" s="762"/>
      <c r="F17" s="762"/>
      <c r="G17" s="762"/>
      <c r="H17" s="762"/>
      <c r="I17" s="762"/>
      <c r="J17" s="762"/>
      <c r="K17" s="762"/>
      <c r="L17" s="762"/>
      <c r="M17" s="763"/>
      <c r="N17" s="5064"/>
      <c r="O17" s="5064"/>
      <c r="P17" s="5064"/>
      <c r="Q17" s="5064"/>
      <c r="R17" s="5064"/>
    </row>
    <row r="18" spans="1:18" ht="15.75" thickBot="1">
      <c r="A18" s="1138" t="s">
        <v>758</v>
      </c>
      <c r="B18" s="765"/>
      <c r="C18" s="764"/>
      <c r="D18" s="765"/>
      <c r="E18" s="765"/>
      <c r="F18" s="765"/>
      <c r="G18" s="765"/>
      <c r="H18" s="765"/>
      <c r="I18" s="765"/>
      <c r="J18" s="765"/>
      <c r="K18" s="765"/>
      <c r="L18" s="765"/>
      <c r="M18" s="763"/>
      <c r="N18" s="5064"/>
      <c r="O18" s="5064"/>
      <c r="P18" s="5064"/>
      <c r="Q18" s="5064"/>
      <c r="R18" s="5064"/>
    </row>
    <row r="19" spans="1:18" ht="15.75" thickBot="1">
      <c r="A19" s="1140" t="s">
        <v>756</v>
      </c>
      <c r="B19" s="771"/>
      <c r="C19" s="766"/>
      <c r="D19" s="767"/>
      <c r="E19" s="767"/>
      <c r="F19" s="767"/>
      <c r="G19" s="767"/>
      <c r="H19" s="767"/>
      <c r="I19" s="767"/>
      <c r="J19" s="767"/>
      <c r="K19" s="767"/>
      <c r="L19" s="767"/>
      <c r="M19" s="758"/>
      <c r="N19" s="1501"/>
      <c r="O19" s="1501"/>
      <c r="P19" s="1501"/>
      <c r="Q19" s="1501"/>
      <c r="R19" s="1501"/>
    </row>
    <row r="20" spans="1:18" ht="15.75" thickBot="1">
      <c r="A20" s="1140" t="s">
        <v>757</v>
      </c>
      <c r="B20" s="771"/>
      <c r="C20" s="766"/>
      <c r="D20" s="767"/>
      <c r="E20" s="767"/>
      <c r="F20" s="767"/>
      <c r="G20" s="767"/>
      <c r="H20" s="767"/>
      <c r="I20" s="767"/>
      <c r="J20" s="767"/>
      <c r="K20" s="767"/>
      <c r="L20" s="767"/>
      <c r="M20" s="769"/>
      <c r="N20" s="1501"/>
      <c r="O20" s="1501"/>
      <c r="P20" s="1501"/>
      <c r="Q20" s="1501"/>
      <c r="R20" s="1501"/>
    </row>
    <row r="21" spans="1:18" ht="15.75" thickBot="1">
      <c r="A21" s="1138" t="s">
        <v>759</v>
      </c>
      <c r="B21" s="771"/>
      <c r="C21" s="770"/>
      <c r="D21" s="771"/>
      <c r="E21" s="771"/>
      <c r="F21" s="771"/>
      <c r="G21" s="771"/>
      <c r="H21" s="771"/>
      <c r="I21" s="771"/>
      <c r="J21" s="771"/>
      <c r="K21" s="771"/>
      <c r="L21" s="771"/>
      <c r="M21" s="769"/>
      <c r="N21" s="1501"/>
      <c r="O21" s="1501"/>
      <c r="P21" s="1501"/>
      <c r="Q21" s="1501"/>
      <c r="R21" s="1501"/>
    </row>
    <row r="22" spans="1:18" ht="15.75" thickBot="1">
      <c r="A22" s="1140" t="s">
        <v>756</v>
      </c>
      <c r="B22" s="771"/>
      <c r="C22" s="766"/>
      <c r="D22" s="767"/>
      <c r="E22" s="767"/>
      <c r="F22" s="767"/>
      <c r="G22" s="767"/>
      <c r="H22" s="767"/>
      <c r="I22" s="767"/>
      <c r="J22" s="767"/>
      <c r="K22" s="767"/>
      <c r="L22" s="767"/>
      <c r="M22" s="758"/>
      <c r="N22" s="1501"/>
      <c r="O22" s="1501"/>
      <c r="P22" s="1501"/>
      <c r="Q22" s="1501"/>
      <c r="R22" s="1501"/>
    </row>
    <row r="23" spans="1:18" ht="15.75" thickBot="1">
      <c r="A23" s="1140" t="s">
        <v>757</v>
      </c>
      <c r="B23" s="771"/>
      <c r="C23" s="766"/>
      <c r="D23" s="767"/>
      <c r="E23" s="767"/>
      <c r="F23" s="767"/>
      <c r="G23" s="767"/>
      <c r="H23" s="767"/>
      <c r="I23" s="767"/>
      <c r="J23" s="767"/>
      <c r="K23" s="767"/>
      <c r="L23" s="767"/>
      <c r="M23" s="769"/>
      <c r="N23" s="1501"/>
      <c r="O23" s="1501"/>
      <c r="P23" s="1501"/>
      <c r="Q23" s="1501"/>
      <c r="R23" s="1501"/>
    </row>
    <row r="24" spans="1:18" ht="15.75" thickBot="1">
      <c r="A24" s="1136" t="s">
        <v>542</v>
      </c>
      <c r="B24" s="771"/>
      <c r="C24" s="772"/>
      <c r="D24" s="771"/>
      <c r="E24" s="771"/>
      <c r="F24" s="771"/>
      <c r="G24" s="771"/>
      <c r="H24" s="771"/>
      <c r="I24" s="771"/>
      <c r="J24" s="771"/>
      <c r="K24" s="771"/>
      <c r="L24" s="771"/>
      <c r="M24" s="769"/>
      <c r="N24" s="1501"/>
      <c r="O24" s="1501"/>
      <c r="P24" s="1501"/>
      <c r="Q24" s="1501"/>
      <c r="R24" s="1501"/>
    </row>
    <row r="25" spans="1:18" ht="17.25" customHeight="1" thickBot="1">
      <c r="A25" s="1141" t="s">
        <v>755</v>
      </c>
      <c r="B25" s="771"/>
      <c r="C25" s="773"/>
      <c r="D25" s="774"/>
      <c r="E25" s="775"/>
      <c r="F25" s="775"/>
      <c r="G25" s="775"/>
      <c r="H25" s="776"/>
      <c r="I25" s="774"/>
      <c r="J25" s="776"/>
      <c r="K25" s="776"/>
      <c r="L25" s="1509"/>
      <c r="M25" s="754"/>
      <c r="N25" s="1501"/>
      <c r="O25" s="1501"/>
      <c r="P25" s="1501"/>
      <c r="Q25" s="1501"/>
      <c r="R25" s="1501"/>
    </row>
    <row r="26" spans="1:18" ht="14.25" customHeight="1" thickBot="1">
      <c r="A26" s="1139" t="s">
        <v>756</v>
      </c>
      <c r="B26" s="771"/>
      <c r="C26" s="752"/>
      <c r="D26" s="757"/>
      <c r="E26" s="757"/>
      <c r="F26" s="757"/>
      <c r="G26" s="757"/>
      <c r="H26" s="757"/>
      <c r="I26" s="757"/>
      <c r="J26" s="757"/>
      <c r="K26" s="757"/>
      <c r="L26" s="757"/>
      <c r="M26" s="758"/>
      <c r="N26" s="1501"/>
      <c r="O26" s="1501"/>
      <c r="P26" s="1501"/>
      <c r="Q26" s="1501"/>
      <c r="R26" s="1501"/>
    </row>
    <row r="27" spans="1:18" ht="15.75" thickBot="1">
      <c r="A27" s="1140" t="s">
        <v>757</v>
      </c>
      <c r="B27" s="765"/>
      <c r="C27" s="761"/>
      <c r="D27" s="762"/>
      <c r="E27" s="762"/>
      <c r="F27" s="762"/>
      <c r="G27" s="762"/>
      <c r="H27" s="762"/>
      <c r="I27" s="762"/>
      <c r="J27" s="762"/>
      <c r="K27" s="762"/>
      <c r="L27" s="762"/>
      <c r="M27" s="763"/>
      <c r="N27" s="5064"/>
      <c r="O27" s="5064"/>
      <c r="P27" s="5064"/>
      <c r="Q27" s="5064"/>
      <c r="R27" s="5064"/>
    </row>
    <row r="28" spans="1:18" ht="15.75" thickBot="1">
      <c r="A28" s="1138" t="s">
        <v>758</v>
      </c>
      <c r="B28" s="765"/>
      <c r="C28" s="764"/>
      <c r="D28" s="765"/>
      <c r="E28" s="765"/>
      <c r="F28" s="765"/>
      <c r="G28" s="765"/>
      <c r="H28" s="765"/>
      <c r="I28" s="765"/>
      <c r="J28" s="765"/>
      <c r="K28" s="765"/>
      <c r="L28" s="765"/>
      <c r="M28" s="763"/>
      <c r="N28" s="5064"/>
      <c r="O28" s="5064"/>
      <c r="P28" s="5064"/>
      <c r="Q28" s="5064"/>
      <c r="R28" s="5064"/>
    </row>
    <row r="29" spans="1:18" ht="15.75" thickBot="1">
      <c r="A29" s="1139" t="s">
        <v>756</v>
      </c>
      <c r="B29" s="771"/>
      <c r="C29" s="752"/>
      <c r="D29" s="757"/>
      <c r="E29" s="757"/>
      <c r="F29" s="757"/>
      <c r="G29" s="757"/>
      <c r="H29" s="757"/>
      <c r="I29" s="757"/>
      <c r="J29" s="757"/>
      <c r="K29" s="757"/>
      <c r="L29" s="757"/>
      <c r="M29" s="758"/>
      <c r="N29" s="1501"/>
      <c r="O29" s="1501"/>
      <c r="P29" s="1501"/>
      <c r="Q29" s="1501"/>
      <c r="R29" s="1501"/>
    </row>
    <row r="30" spans="1:18" ht="15.75" thickBot="1">
      <c r="A30" s="1140" t="s">
        <v>757</v>
      </c>
      <c r="B30" s="771"/>
      <c r="C30" s="766"/>
      <c r="D30" s="767"/>
      <c r="E30" s="767"/>
      <c r="F30" s="767"/>
      <c r="G30" s="767"/>
      <c r="H30" s="767"/>
      <c r="I30" s="767"/>
      <c r="J30" s="767"/>
      <c r="K30" s="767"/>
      <c r="L30" s="767"/>
      <c r="M30" s="769"/>
      <c r="N30" s="1501"/>
      <c r="O30" s="1501"/>
      <c r="P30" s="1501"/>
      <c r="Q30" s="1501"/>
      <c r="R30" s="1501"/>
    </row>
    <row r="31" spans="1:18" ht="15.75" thickBot="1">
      <c r="A31" s="1138" t="s">
        <v>759</v>
      </c>
      <c r="B31" s="771"/>
      <c r="C31" s="770"/>
      <c r="D31" s="771"/>
      <c r="E31" s="771"/>
      <c r="F31" s="771"/>
      <c r="G31" s="771"/>
      <c r="H31" s="771"/>
      <c r="I31" s="771"/>
      <c r="J31" s="771"/>
      <c r="K31" s="771"/>
      <c r="L31" s="771"/>
      <c r="M31" s="769"/>
      <c r="N31" s="1501"/>
      <c r="O31" s="1501"/>
      <c r="P31" s="1501"/>
      <c r="Q31" s="1501"/>
      <c r="R31" s="1501"/>
    </row>
    <row r="32" spans="1:18" ht="15.75" thickBot="1">
      <c r="A32" s="1139" t="s">
        <v>756</v>
      </c>
      <c r="B32" s="771"/>
      <c r="C32" s="752"/>
      <c r="D32" s="757"/>
      <c r="E32" s="757"/>
      <c r="F32" s="757"/>
      <c r="G32" s="757"/>
      <c r="H32" s="757"/>
      <c r="I32" s="757"/>
      <c r="J32" s="757"/>
      <c r="K32" s="757"/>
      <c r="L32" s="757"/>
      <c r="M32" s="758"/>
      <c r="N32" s="1501"/>
      <c r="O32" s="1501"/>
      <c r="P32" s="1501"/>
      <c r="Q32" s="1501"/>
      <c r="R32" s="1501"/>
    </row>
    <row r="33" spans="1:18" ht="15.75" thickBot="1">
      <c r="A33" s="1140" t="s">
        <v>757</v>
      </c>
      <c r="B33" s="771"/>
      <c r="C33" s="766"/>
      <c r="D33" s="767"/>
      <c r="E33" s="767"/>
      <c r="F33" s="767"/>
      <c r="G33" s="767"/>
      <c r="H33" s="767"/>
      <c r="I33" s="767"/>
      <c r="J33" s="767"/>
      <c r="K33" s="767"/>
      <c r="L33" s="767"/>
      <c r="M33" s="769"/>
      <c r="N33" s="1501"/>
      <c r="O33" s="1501"/>
      <c r="P33" s="1501"/>
      <c r="Q33" s="1501"/>
      <c r="R33" s="1501"/>
    </row>
    <row r="34" spans="1:18" ht="15.75" thickBot="1">
      <c r="A34" s="1136" t="s">
        <v>760</v>
      </c>
      <c r="B34" s="771"/>
      <c r="C34" s="770"/>
      <c r="D34" s="771"/>
      <c r="E34" s="771"/>
      <c r="F34" s="771"/>
      <c r="G34" s="771"/>
      <c r="H34" s="771"/>
      <c r="I34" s="771"/>
      <c r="J34" s="771"/>
      <c r="K34" s="771"/>
      <c r="L34" s="771"/>
      <c r="M34" s="769"/>
      <c r="N34" s="1501"/>
      <c r="O34" s="1501"/>
      <c r="P34" s="1501"/>
      <c r="Q34" s="1501"/>
      <c r="R34" s="1501"/>
    </row>
    <row r="35" spans="1:18" ht="17.25" customHeight="1" thickBot="1">
      <c r="A35" s="1141" t="s">
        <v>755</v>
      </c>
      <c r="B35" s="771"/>
      <c r="C35" s="773"/>
      <c r="D35" s="774"/>
      <c r="E35" s="775"/>
      <c r="F35" s="775"/>
      <c r="G35" s="775"/>
      <c r="H35" s="776"/>
      <c r="I35" s="774"/>
      <c r="J35" s="776"/>
      <c r="K35" s="776"/>
      <c r="L35" s="1509"/>
      <c r="M35" s="754"/>
      <c r="N35" s="1501"/>
      <c r="O35" s="1501"/>
      <c r="P35" s="1501"/>
      <c r="Q35" s="1501"/>
      <c r="R35" s="1501"/>
    </row>
    <row r="36" spans="1:18" ht="14.25" customHeight="1" thickBot="1">
      <c r="A36" s="1139" t="s">
        <v>756</v>
      </c>
      <c r="B36" s="771"/>
      <c r="C36" s="752"/>
      <c r="D36" s="757"/>
      <c r="E36" s="757"/>
      <c r="F36" s="757"/>
      <c r="G36" s="757"/>
      <c r="H36" s="757"/>
      <c r="I36" s="757"/>
      <c r="J36" s="757"/>
      <c r="K36" s="757"/>
      <c r="L36" s="757"/>
      <c r="M36" s="758"/>
      <c r="N36" s="1501"/>
      <c r="O36" s="1501"/>
      <c r="P36" s="1501"/>
      <c r="Q36" s="1501"/>
      <c r="R36" s="1501"/>
    </row>
    <row r="37" spans="1:18" ht="15.75" thickBot="1">
      <c r="A37" s="1140" t="s">
        <v>757</v>
      </c>
      <c r="B37" s="765"/>
      <c r="C37" s="761"/>
      <c r="D37" s="762"/>
      <c r="E37" s="762"/>
      <c r="F37" s="762"/>
      <c r="G37" s="762"/>
      <c r="H37" s="762"/>
      <c r="I37" s="762"/>
      <c r="J37" s="762"/>
      <c r="K37" s="762"/>
      <c r="L37" s="762"/>
      <c r="M37" s="763"/>
      <c r="N37" s="5064"/>
      <c r="O37" s="5064"/>
      <c r="P37" s="5064"/>
      <c r="Q37" s="5064"/>
      <c r="R37" s="5064"/>
    </row>
    <row r="38" spans="1:18" ht="15.75" thickBot="1">
      <c r="A38" s="1138" t="s">
        <v>758</v>
      </c>
      <c r="B38" s="765"/>
      <c r="C38" s="764"/>
      <c r="D38" s="765"/>
      <c r="E38" s="765"/>
      <c r="F38" s="765"/>
      <c r="G38" s="765"/>
      <c r="H38" s="765"/>
      <c r="I38" s="765"/>
      <c r="J38" s="765"/>
      <c r="K38" s="765"/>
      <c r="L38" s="765"/>
      <c r="M38" s="763"/>
      <c r="N38" s="5064"/>
      <c r="O38" s="5064"/>
      <c r="P38" s="5064"/>
      <c r="Q38" s="5064"/>
      <c r="R38" s="5064"/>
    </row>
    <row r="39" spans="1:18" ht="15.75" thickBot="1">
      <c r="A39" s="1139" t="s">
        <v>756</v>
      </c>
      <c r="B39" s="771"/>
      <c r="C39" s="752"/>
      <c r="D39" s="757"/>
      <c r="E39" s="757"/>
      <c r="F39" s="757"/>
      <c r="G39" s="757"/>
      <c r="H39" s="757"/>
      <c r="I39" s="757"/>
      <c r="J39" s="757"/>
      <c r="K39" s="757"/>
      <c r="L39" s="757"/>
      <c r="M39" s="758"/>
      <c r="N39" s="1501"/>
      <c r="O39" s="1501"/>
      <c r="P39" s="1501"/>
      <c r="Q39" s="1501"/>
      <c r="R39" s="1501"/>
    </row>
    <row r="40" spans="1:18" ht="15.75" thickBot="1">
      <c r="A40" s="1140" t="s">
        <v>757</v>
      </c>
      <c r="B40" s="771"/>
      <c r="C40" s="766"/>
      <c r="D40" s="767"/>
      <c r="E40" s="767"/>
      <c r="F40" s="767"/>
      <c r="G40" s="767"/>
      <c r="H40" s="767"/>
      <c r="I40" s="767"/>
      <c r="J40" s="767"/>
      <c r="K40" s="767"/>
      <c r="L40" s="767"/>
      <c r="M40" s="769"/>
      <c r="N40" s="1501"/>
      <c r="O40" s="1501"/>
      <c r="P40" s="1501"/>
      <c r="Q40" s="1501"/>
      <c r="R40" s="1501"/>
    </row>
    <row r="41" spans="1:18" ht="15.75" thickBot="1">
      <c r="A41" s="1138" t="s">
        <v>759</v>
      </c>
      <c r="B41" s="771"/>
      <c r="C41" s="770"/>
      <c r="D41" s="771"/>
      <c r="E41" s="771"/>
      <c r="F41" s="771"/>
      <c r="G41" s="771"/>
      <c r="H41" s="771"/>
      <c r="I41" s="771"/>
      <c r="J41" s="771"/>
      <c r="K41" s="771"/>
      <c r="L41" s="771"/>
      <c r="M41" s="769"/>
      <c r="N41" s="1501"/>
      <c r="O41" s="1501"/>
      <c r="P41" s="1501"/>
      <c r="Q41" s="1501"/>
      <c r="R41" s="1501"/>
    </row>
    <row r="42" spans="1:18" ht="15.75" thickBot="1">
      <c r="A42" s="1139" t="s">
        <v>756</v>
      </c>
      <c r="B42" s="771"/>
      <c r="C42" s="752"/>
      <c r="D42" s="757"/>
      <c r="E42" s="757"/>
      <c r="F42" s="757"/>
      <c r="G42" s="757"/>
      <c r="H42" s="757"/>
      <c r="I42" s="757"/>
      <c r="J42" s="757"/>
      <c r="K42" s="757"/>
      <c r="L42" s="757"/>
      <c r="M42" s="758"/>
      <c r="N42" s="1501"/>
      <c r="O42" s="1501"/>
      <c r="P42" s="1501"/>
      <c r="Q42" s="1501"/>
      <c r="R42" s="1501"/>
    </row>
    <row r="43" spans="1:18" ht="15.75" thickBot="1">
      <c r="A43" s="1140" t="s">
        <v>757</v>
      </c>
      <c r="B43" s="771"/>
      <c r="C43" s="766"/>
      <c r="D43" s="767"/>
      <c r="E43" s="767"/>
      <c r="F43" s="767"/>
      <c r="G43" s="767"/>
      <c r="H43" s="767"/>
      <c r="I43" s="767"/>
      <c r="J43" s="767"/>
      <c r="K43" s="767"/>
      <c r="L43" s="767"/>
      <c r="M43" s="769"/>
      <c r="N43" s="1501"/>
      <c r="O43" s="1501"/>
      <c r="P43" s="1501"/>
      <c r="Q43" s="1501"/>
      <c r="R43" s="1501"/>
    </row>
    <row r="44" spans="1:18" ht="15.75" thickBot="1">
      <c r="A44" s="1136" t="s">
        <v>761</v>
      </c>
      <c r="B44" s="771"/>
      <c r="C44" s="770"/>
      <c r="D44" s="771"/>
      <c r="E44" s="771"/>
      <c r="F44" s="771"/>
      <c r="G44" s="771"/>
      <c r="H44" s="771"/>
      <c r="I44" s="771"/>
      <c r="J44" s="771"/>
      <c r="K44" s="771"/>
      <c r="L44" s="771"/>
      <c r="M44" s="758"/>
      <c r="N44" s="1501"/>
      <c r="O44" s="1501"/>
      <c r="P44" s="1501"/>
      <c r="Q44" s="1501"/>
      <c r="R44" s="1501"/>
    </row>
    <row r="45" spans="1:18" ht="15.75" thickBot="1">
      <c r="A45" s="1137" t="s">
        <v>538</v>
      </c>
      <c r="B45" s="771"/>
      <c r="C45" s="770"/>
      <c r="D45" s="771"/>
      <c r="E45" s="771"/>
      <c r="F45" s="771"/>
      <c r="G45" s="771"/>
      <c r="H45" s="771"/>
      <c r="I45" s="771"/>
      <c r="J45" s="771"/>
      <c r="K45" s="771"/>
      <c r="L45" s="771"/>
      <c r="M45" s="769"/>
      <c r="N45" s="1501"/>
      <c r="O45" s="1501"/>
      <c r="P45" s="1501"/>
      <c r="Q45" s="1501"/>
      <c r="R45" s="1501"/>
    </row>
    <row r="46" spans="1:18" ht="17.25" customHeight="1" thickBot="1">
      <c r="A46" s="1138" t="s">
        <v>755</v>
      </c>
      <c r="B46" s="771"/>
      <c r="C46" s="753"/>
      <c r="D46" s="747"/>
      <c r="E46" s="749"/>
      <c r="F46" s="749"/>
      <c r="G46" s="749"/>
      <c r="H46" s="1135"/>
      <c r="I46" s="747"/>
      <c r="J46" s="1135"/>
      <c r="K46" s="1135"/>
      <c r="L46" s="1510"/>
      <c r="M46" s="777"/>
      <c r="N46" s="1501"/>
      <c r="O46" s="1501"/>
      <c r="P46" s="1501"/>
      <c r="Q46" s="1501"/>
      <c r="R46" s="1501"/>
    </row>
    <row r="47" spans="1:18" ht="14.25" customHeight="1" thickBot="1">
      <c r="A47" s="1140" t="s">
        <v>762</v>
      </c>
      <c r="B47" s="771"/>
      <c r="C47" s="766"/>
      <c r="D47" s="767"/>
      <c r="E47" s="767"/>
      <c r="F47" s="767"/>
      <c r="G47" s="767"/>
      <c r="H47" s="767"/>
      <c r="I47" s="767"/>
      <c r="J47" s="767"/>
      <c r="K47" s="767"/>
      <c r="L47" s="767"/>
      <c r="M47" s="754"/>
      <c r="N47" s="1501"/>
      <c r="O47" s="1501"/>
      <c r="P47" s="1501"/>
      <c r="Q47" s="1501"/>
      <c r="R47" s="1501"/>
    </row>
    <row r="48" spans="1:18" ht="15.75" thickBot="1">
      <c r="A48" s="1140" t="s">
        <v>763</v>
      </c>
      <c r="B48" s="771"/>
      <c r="C48" s="761"/>
      <c r="D48" s="762"/>
      <c r="E48" s="762"/>
      <c r="F48" s="762"/>
      <c r="G48" s="762"/>
      <c r="H48" s="762"/>
      <c r="I48" s="762"/>
      <c r="J48" s="762"/>
      <c r="K48" s="762"/>
      <c r="L48" s="762"/>
      <c r="M48" s="758"/>
      <c r="N48" s="1501"/>
      <c r="O48" s="1501"/>
      <c r="P48" s="1501"/>
      <c r="Q48" s="1501"/>
      <c r="R48" s="1501"/>
    </row>
    <row r="49" spans="1:18" ht="15.75" thickBot="1">
      <c r="A49" s="1138" t="s">
        <v>758</v>
      </c>
      <c r="B49" s="765"/>
      <c r="C49" s="764"/>
      <c r="D49" s="765"/>
      <c r="E49" s="765"/>
      <c r="F49" s="765"/>
      <c r="G49" s="765"/>
      <c r="H49" s="765"/>
      <c r="I49" s="765"/>
      <c r="J49" s="765"/>
      <c r="K49" s="765"/>
      <c r="L49" s="765"/>
      <c r="M49" s="763"/>
      <c r="N49" s="1501"/>
      <c r="O49" s="1501"/>
      <c r="P49" s="1501"/>
      <c r="Q49" s="1501"/>
      <c r="R49" s="1501"/>
    </row>
    <row r="50" spans="1:18" ht="15.75" thickBot="1">
      <c r="A50" s="1142" t="s">
        <v>762</v>
      </c>
      <c r="B50" s="765"/>
      <c r="C50" s="761"/>
      <c r="D50" s="762"/>
      <c r="E50" s="762"/>
      <c r="F50" s="762"/>
      <c r="G50" s="762"/>
      <c r="H50" s="762"/>
      <c r="I50" s="762"/>
      <c r="J50" s="762"/>
      <c r="K50" s="762"/>
      <c r="L50" s="762"/>
      <c r="M50" s="763"/>
      <c r="N50" s="1501"/>
      <c r="O50" s="1501"/>
      <c r="P50" s="1501"/>
      <c r="Q50" s="1501"/>
      <c r="R50" s="1501"/>
    </row>
    <row r="51" spans="1:18" ht="15.75" thickBot="1">
      <c r="A51" s="1142" t="s">
        <v>763</v>
      </c>
      <c r="B51" s="771"/>
      <c r="C51" s="761"/>
      <c r="D51" s="762"/>
      <c r="E51" s="762"/>
      <c r="F51" s="762"/>
      <c r="G51" s="762"/>
      <c r="H51" s="762"/>
      <c r="I51" s="762"/>
      <c r="J51" s="762"/>
      <c r="K51" s="762"/>
      <c r="L51" s="762"/>
      <c r="M51" s="758"/>
      <c r="N51" s="1501"/>
      <c r="O51" s="1501"/>
      <c r="P51" s="1501"/>
      <c r="Q51" s="1501"/>
      <c r="R51" s="1501"/>
    </row>
    <row r="52" spans="1:18" ht="15.75" thickBot="1">
      <c r="A52" s="1138" t="s">
        <v>759</v>
      </c>
      <c r="B52" s="771"/>
      <c r="C52" s="1503"/>
      <c r="D52" s="1504"/>
      <c r="E52" s="1504"/>
      <c r="F52" s="1504"/>
      <c r="G52" s="1504"/>
      <c r="H52" s="1504"/>
      <c r="I52" s="1504"/>
      <c r="J52" s="1504"/>
      <c r="K52" s="1504"/>
      <c r="L52" s="1504"/>
      <c r="M52" s="769"/>
      <c r="N52" s="1501"/>
      <c r="O52" s="1501"/>
      <c r="P52" s="1501"/>
      <c r="Q52" s="1501"/>
      <c r="R52" s="1501"/>
    </row>
    <row r="53" spans="1:18" ht="15.75" thickBot="1">
      <c r="A53" s="1140" t="s">
        <v>762</v>
      </c>
      <c r="B53" s="771"/>
      <c r="C53" s="778"/>
      <c r="D53" s="779"/>
      <c r="E53" s="779"/>
      <c r="F53" s="779"/>
      <c r="G53" s="779"/>
      <c r="H53" s="779"/>
      <c r="I53" s="779"/>
      <c r="J53" s="779"/>
      <c r="K53" s="779"/>
      <c r="L53" s="779"/>
      <c r="M53" s="769"/>
      <c r="N53" s="1501"/>
      <c r="O53" s="1501"/>
      <c r="P53" s="1501"/>
      <c r="Q53" s="1501"/>
      <c r="R53" s="1501"/>
    </row>
    <row r="54" spans="1:18">
      <c r="A54" s="1143" t="s">
        <v>763</v>
      </c>
      <c r="B54" s="1504"/>
      <c r="C54" s="780"/>
      <c r="D54" s="781"/>
      <c r="E54" s="781"/>
      <c r="F54" s="781"/>
      <c r="G54" s="781"/>
      <c r="H54" s="781"/>
      <c r="I54" s="781"/>
      <c r="J54" s="781"/>
      <c r="K54" s="781"/>
      <c r="L54" s="781"/>
      <c r="M54" s="1147"/>
      <c r="N54" s="1501"/>
      <c r="O54" s="1501"/>
      <c r="P54" s="1501"/>
      <c r="Q54" s="1501"/>
      <c r="R54" s="1501"/>
    </row>
    <row r="55" spans="1:18" ht="6.75" customHeight="1">
      <c r="A55" s="783"/>
      <c r="B55" s="785"/>
      <c r="C55" s="785"/>
      <c r="D55" s="785"/>
      <c r="E55" s="785"/>
      <c r="F55" s="785"/>
      <c r="G55" s="785"/>
      <c r="H55" s="785"/>
      <c r="I55" s="785"/>
      <c r="J55" s="785"/>
      <c r="K55" s="785"/>
      <c r="L55" s="785"/>
      <c r="M55" s="1146"/>
      <c r="N55" s="1501"/>
      <c r="O55" s="1501"/>
      <c r="P55" s="1501"/>
      <c r="Q55" s="1501"/>
      <c r="R55" s="1501"/>
    </row>
    <row r="56" spans="1:18" ht="15.75" thickBot="1">
      <c r="A56" s="787" t="s">
        <v>542</v>
      </c>
      <c r="B56" s="1144"/>
      <c r="C56" s="788"/>
      <c r="D56" s="781"/>
      <c r="E56" s="781"/>
      <c r="F56" s="781"/>
      <c r="G56" s="781"/>
      <c r="H56" s="781"/>
      <c r="I56" s="781"/>
      <c r="J56" s="781"/>
      <c r="K56" s="781"/>
      <c r="L56" s="781"/>
      <c r="M56" s="1145"/>
      <c r="N56" s="1501"/>
      <c r="O56" s="1501"/>
      <c r="P56" s="1501"/>
      <c r="Q56" s="1501"/>
      <c r="R56" s="1501"/>
    </row>
    <row r="57" spans="1:18" ht="17.25" customHeight="1" thickBot="1">
      <c r="A57" s="751" t="s">
        <v>755</v>
      </c>
      <c r="B57" s="766"/>
      <c r="C57" s="789"/>
      <c r="D57" s="749"/>
      <c r="E57" s="749"/>
      <c r="F57" s="749"/>
      <c r="G57" s="749"/>
      <c r="H57" s="1510"/>
      <c r="I57" s="749"/>
      <c r="J57" s="1510"/>
      <c r="K57" s="1510"/>
      <c r="L57" s="1510"/>
      <c r="M57" s="754"/>
      <c r="N57" s="1501"/>
      <c r="O57" s="1501"/>
      <c r="P57" s="1501"/>
      <c r="Q57" s="1501"/>
      <c r="R57" s="1501"/>
    </row>
    <row r="58" spans="1:18" ht="14.25" customHeight="1" thickBot="1">
      <c r="A58" s="759" t="s">
        <v>762</v>
      </c>
      <c r="B58" s="756"/>
      <c r="C58" s="778"/>
      <c r="D58" s="779"/>
      <c r="E58" s="779"/>
      <c r="F58" s="779"/>
      <c r="G58" s="779"/>
      <c r="H58" s="779"/>
      <c r="I58" s="779"/>
      <c r="J58" s="779"/>
      <c r="K58" s="779"/>
      <c r="L58" s="779"/>
      <c r="M58" s="758"/>
      <c r="N58" s="1501"/>
      <c r="O58" s="1501"/>
      <c r="P58" s="1501"/>
      <c r="Q58" s="1501"/>
      <c r="R58" s="1501"/>
    </row>
    <row r="59" spans="1:18" ht="15.75" thickBot="1">
      <c r="A59" s="790" t="s">
        <v>764</v>
      </c>
      <c r="B59" s="760"/>
      <c r="C59" s="791"/>
      <c r="D59" s="792"/>
      <c r="E59" s="792"/>
      <c r="F59" s="792"/>
      <c r="G59" s="792"/>
      <c r="H59" s="792"/>
      <c r="I59" s="792"/>
      <c r="J59" s="792"/>
      <c r="K59" s="792"/>
      <c r="L59" s="792"/>
      <c r="M59" s="763"/>
      <c r="N59" s="5064"/>
      <c r="O59" s="5064"/>
      <c r="P59" s="5064"/>
      <c r="Q59" s="5064"/>
      <c r="R59" s="5064"/>
    </row>
    <row r="60" spans="1:18" ht="15.75" thickBot="1">
      <c r="A60" s="751" t="s">
        <v>758</v>
      </c>
      <c r="B60" s="760"/>
      <c r="C60" s="793"/>
      <c r="D60" s="794"/>
      <c r="E60" s="794"/>
      <c r="F60" s="794"/>
      <c r="G60" s="794"/>
      <c r="H60" s="794"/>
      <c r="I60" s="794"/>
      <c r="J60" s="794"/>
      <c r="K60" s="794"/>
      <c r="L60" s="794"/>
      <c r="M60" s="763"/>
      <c r="N60" s="5064"/>
      <c r="O60" s="5064"/>
      <c r="P60" s="5064"/>
      <c r="Q60" s="5064"/>
      <c r="R60" s="5064"/>
    </row>
    <row r="61" spans="1:18" ht="15.75" thickBot="1">
      <c r="A61" s="759" t="s">
        <v>762</v>
      </c>
      <c r="B61" s="756"/>
      <c r="C61" s="778"/>
      <c r="D61" s="779"/>
      <c r="E61" s="779"/>
      <c r="F61" s="779"/>
      <c r="G61" s="779"/>
      <c r="H61" s="779"/>
      <c r="I61" s="779"/>
      <c r="J61" s="779"/>
      <c r="K61" s="779"/>
      <c r="L61" s="779"/>
      <c r="M61" s="758"/>
      <c r="N61" s="1501"/>
      <c r="O61" s="1501"/>
      <c r="P61" s="1501"/>
      <c r="Q61" s="1501"/>
      <c r="R61" s="1501"/>
    </row>
    <row r="62" spans="1:18" ht="15.75" thickBot="1">
      <c r="A62" s="795" t="s">
        <v>764</v>
      </c>
      <c r="B62" s="768"/>
      <c r="C62" s="778"/>
      <c r="D62" s="779"/>
      <c r="E62" s="779"/>
      <c r="F62" s="779"/>
      <c r="G62" s="779"/>
      <c r="H62" s="779"/>
      <c r="I62" s="779"/>
      <c r="J62" s="779"/>
      <c r="K62" s="779"/>
      <c r="L62" s="779"/>
      <c r="M62" s="769"/>
      <c r="N62" s="1501"/>
      <c r="O62" s="1501"/>
      <c r="P62" s="1501"/>
      <c r="Q62" s="1501"/>
      <c r="R62" s="1501"/>
    </row>
    <row r="63" spans="1:18" ht="15.75" thickBot="1">
      <c r="A63" s="751" t="s">
        <v>759</v>
      </c>
      <c r="B63" s="768"/>
      <c r="C63" s="1503"/>
      <c r="D63" s="1504"/>
      <c r="E63" s="1504"/>
      <c r="F63" s="1504"/>
      <c r="G63" s="1504"/>
      <c r="H63" s="1504"/>
      <c r="I63" s="1504"/>
      <c r="J63" s="1504"/>
      <c r="K63" s="1504"/>
      <c r="L63" s="1504"/>
      <c r="M63" s="769"/>
      <c r="N63" s="1501"/>
      <c r="O63" s="1501"/>
      <c r="P63" s="1501"/>
      <c r="Q63" s="1501"/>
      <c r="R63" s="1501"/>
    </row>
    <row r="64" spans="1:18" ht="15.75" thickBot="1">
      <c r="A64" s="759" t="s">
        <v>762</v>
      </c>
      <c r="B64" s="1502"/>
      <c r="C64" s="778"/>
      <c r="D64" s="779"/>
      <c r="E64" s="779"/>
      <c r="F64" s="779"/>
      <c r="G64" s="779"/>
      <c r="H64" s="779"/>
      <c r="I64" s="779"/>
      <c r="J64" s="779"/>
      <c r="K64" s="779"/>
      <c r="L64" s="779"/>
      <c r="M64" s="782"/>
      <c r="N64" s="1501"/>
      <c r="O64" s="1501"/>
      <c r="P64" s="1501"/>
      <c r="Q64" s="1501"/>
      <c r="R64" s="1501"/>
    </row>
    <row r="65" spans="1:18" ht="15.75" thickBot="1">
      <c r="A65" s="759" t="s">
        <v>763</v>
      </c>
      <c r="B65" s="784"/>
      <c r="C65" s="778"/>
      <c r="D65" s="779"/>
      <c r="E65" s="779"/>
      <c r="F65" s="779"/>
      <c r="G65" s="779"/>
      <c r="H65" s="779"/>
      <c r="I65" s="779"/>
      <c r="J65" s="779"/>
      <c r="K65" s="779"/>
      <c r="L65" s="779"/>
      <c r="M65" s="786"/>
      <c r="N65" s="1501"/>
      <c r="O65" s="1501"/>
      <c r="P65" s="1501"/>
      <c r="Q65" s="1501"/>
      <c r="R65" s="1501"/>
    </row>
    <row r="66" spans="1:18" ht="15.75" thickBot="1">
      <c r="A66" s="748" t="s">
        <v>760</v>
      </c>
      <c r="B66" s="784"/>
      <c r="C66" s="1503"/>
      <c r="D66" s="1504"/>
      <c r="E66" s="1504"/>
      <c r="F66" s="1504"/>
      <c r="G66" s="1504"/>
      <c r="H66" s="1504"/>
      <c r="I66" s="1504"/>
      <c r="J66" s="1504"/>
      <c r="K66" s="1504"/>
      <c r="L66" s="1504"/>
      <c r="M66" s="786"/>
      <c r="N66" s="1501"/>
      <c r="O66" s="1501"/>
      <c r="P66" s="1501"/>
      <c r="Q66" s="1501"/>
      <c r="R66" s="1501"/>
    </row>
    <row r="67" spans="1:18" ht="17.25" customHeight="1" thickBot="1">
      <c r="A67" s="751" t="s">
        <v>755</v>
      </c>
      <c r="B67" s="766"/>
      <c r="C67" s="789"/>
      <c r="D67" s="749"/>
      <c r="E67" s="749"/>
      <c r="F67" s="749"/>
      <c r="G67" s="749"/>
      <c r="H67" s="1510"/>
      <c r="I67" s="749"/>
      <c r="J67" s="1510"/>
      <c r="K67" s="1510"/>
      <c r="L67" s="1510"/>
      <c r="M67" s="754"/>
      <c r="N67" s="1501"/>
      <c r="O67" s="1501"/>
      <c r="P67" s="1501"/>
      <c r="Q67" s="1501"/>
      <c r="R67" s="1501"/>
    </row>
    <row r="68" spans="1:18" ht="14.25" customHeight="1" thickBot="1">
      <c r="A68" s="755" t="s">
        <v>762</v>
      </c>
      <c r="B68" s="756"/>
      <c r="C68" s="796"/>
      <c r="D68" s="797"/>
      <c r="E68" s="797"/>
      <c r="F68" s="797"/>
      <c r="G68" s="797"/>
      <c r="H68" s="797"/>
      <c r="I68" s="797"/>
      <c r="J68" s="797"/>
      <c r="K68" s="797"/>
      <c r="L68" s="797"/>
      <c r="M68" s="758"/>
      <c r="N68" s="1501"/>
      <c r="O68" s="1501"/>
      <c r="P68" s="1501"/>
      <c r="Q68" s="1501"/>
      <c r="R68" s="1501"/>
    </row>
    <row r="69" spans="1:18" ht="15.75" thickBot="1">
      <c r="A69" s="759" t="s">
        <v>763</v>
      </c>
      <c r="B69" s="760"/>
      <c r="C69" s="798"/>
      <c r="D69" s="799"/>
      <c r="E69" s="799"/>
      <c r="F69" s="799"/>
      <c r="G69" s="799"/>
      <c r="H69" s="799"/>
      <c r="I69" s="799"/>
      <c r="J69" s="799"/>
      <c r="K69" s="799"/>
      <c r="L69" s="799"/>
      <c r="M69" s="763"/>
      <c r="N69" s="5064"/>
      <c r="O69" s="5064"/>
      <c r="P69" s="5064"/>
      <c r="Q69" s="5064"/>
      <c r="R69" s="5064"/>
    </row>
    <row r="70" spans="1:18" ht="15.75" thickBot="1">
      <c r="A70" s="751" t="s">
        <v>758</v>
      </c>
      <c r="B70" s="760"/>
      <c r="C70" s="793"/>
      <c r="D70" s="794"/>
      <c r="E70" s="794"/>
      <c r="F70" s="794"/>
      <c r="G70" s="794"/>
      <c r="H70" s="794"/>
      <c r="I70" s="794"/>
      <c r="J70" s="794"/>
      <c r="K70" s="794"/>
      <c r="L70" s="794"/>
      <c r="M70" s="763"/>
      <c r="N70" s="5064"/>
      <c r="O70" s="5064"/>
      <c r="P70" s="5064"/>
      <c r="Q70" s="5064"/>
      <c r="R70" s="5064"/>
    </row>
    <row r="71" spans="1:18" ht="15.75" thickBot="1">
      <c r="A71" s="755" t="s">
        <v>762</v>
      </c>
      <c r="B71" s="756"/>
      <c r="C71" s="796"/>
      <c r="D71" s="797"/>
      <c r="E71" s="797"/>
      <c r="F71" s="797"/>
      <c r="G71" s="797"/>
      <c r="H71" s="797"/>
      <c r="I71" s="797"/>
      <c r="J71" s="797"/>
      <c r="K71" s="797"/>
      <c r="L71" s="797"/>
      <c r="M71" s="758"/>
      <c r="N71" s="1501"/>
      <c r="O71" s="1501"/>
      <c r="P71" s="1501"/>
      <c r="Q71" s="1501"/>
      <c r="R71" s="1501"/>
    </row>
    <row r="72" spans="1:18" ht="15.75" thickBot="1">
      <c r="A72" s="759" t="s">
        <v>763</v>
      </c>
      <c r="B72" s="768"/>
      <c r="C72" s="778"/>
      <c r="D72" s="779"/>
      <c r="E72" s="779"/>
      <c r="F72" s="779"/>
      <c r="G72" s="779"/>
      <c r="H72" s="779"/>
      <c r="I72" s="779"/>
      <c r="J72" s="779"/>
      <c r="K72" s="779"/>
      <c r="L72" s="779"/>
      <c r="M72" s="769"/>
      <c r="N72" s="1501"/>
      <c r="O72" s="1501"/>
      <c r="P72" s="1501"/>
      <c r="Q72" s="1501"/>
      <c r="R72" s="1501"/>
    </row>
    <row r="73" spans="1:18" ht="15.75" thickBot="1">
      <c r="A73" s="751" t="s">
        <v>759</v>
      </c>
      <c r="B73" s="768"/>
      <c r="C73" s="1503"/>
      <c r="D73" s="1504"/>
      <c r="E73" s="1504"/>
      <c r="F73" s="1504"/>
      <c r="G73" s="1504"/>
      <c r="H73" s="1504"/>
      <c r="I73" s="1504"/>
      <c r="J73" s="1504"/>
      <c r="K73" s="1504"/>
      <c r="L73" s="1504"/>
      <c r="M73" s="769"/>
      <c r="N73" s="1501"/>
      <c r="O73" s="1501"/>
      <c r="P73" s="1501"/>
      <c r="Q73" s="1501"/>
      <c r="R73" s="1501"/>
    </row>
    <row r="74" spans="1:18" ht="15.75" thickBot="1">
      <c r="A74" s="759" t="s">
        <v>762</v>
      </c>
      <c r="B74" s="1502"/>
      <c r="C74" s="778"/>
      <c r="D74" s="779"/>
      <c r="E74" s="779"/>
      <c r="F74" s="779"/>
      <c r="G74" s="779"/>
      <c r="H74" s="779"/>
      <c r="I74" s="779"/>
      <c r="J74" s="779"/>
      <c r="K74" s="779"/>
      <c r="L74" s="779"/>
      <c r="M74" s="782"/>
      <c r="N74" s="1501"/>
      <c r="O74" s="1501"/>
      <c r="P74" s="1501"/>
      <c r="Q74" s="1501"/>
      <c r="R74" s="1501"/>
    </row>
    <row r="75" spans="1:18" ht="15.75" thickBot="1">
      <c r="A75" s="759" t="s">
        <v>763</v>
      </c>
      <c r="B75" s="784"/>
      <c r="C75" s="778"/>
      <c r="D75" s="779"/>
      <c r="E75" s="779"/>
      <c r="F75" s="779"/>
      <c r="G75" s="779"/>
      <c r="H75" s="779"/>
      <c r="I75" s="779"/>
      <c r="J75" s="779"/>
      <c r="K75" s="779"/>
      <c r="L75" s="779"/>
      <c r="M75" s="786"/>
      <c r="N75" s="1501"/>
      <c r="O75" s="1501"/>
      <c r="P75" s="1501"/>
      <c r="Q75" s="1501"/>
      <c r="R75" s="1501"/>
    </row>
    <row r="76" spans="1:18" ht="15.75" thickBot="1">
      <c r="A76" s="800" t="s">
        <v>765</v>
      </c>
      <c r="B76" s="801"/>
      <c r="C76" s="802"/>
      <c r="D76" s="803"/>
      <c r="E76" s="803"/>
      <c r="F76" s="803"/>
      <c r="G76" s="803"/>
      <c r="H76" s="803"/>
      <c r="I76" s="803"/>
      <c r="J76" s="803"/>
      <c r="K76" s="803"/>
      <c r="L76" s="803"/>
      <c r="M76" s="804"/>
      <c r="N76" s="1501"/>
      <c r="O76" s="1501"/>
      <c r="P76" s="1501"/>
      <c r="Q76" s="1501"/>
      <c r="R76" s="1501"/>
    </row>
    <row r="77" spans="1:18" ht="15.75" thickBot="1">
      <c r="A77" s="805" t="s">
        <v>755</v>
      </c>
      <c r="B77" s="801"/>
      <c r="C77" s="806"/>
      <c r="D77" s="807"/>
      <c r="E77" s="807"/>
      <c r="F77" s="807"/>
      <c r="G77" s="807"/>
      <c r="H77" s="807"/>
      <c r="I77" s="807"/>
      <c r="J77" s="807"/>
      <c r="K77" s="807"/>
      <c r="L77" s="807"/>
      <c r="M77" s="804"/>
      <c r="N77" s="1501"/>
      <c r="O77" s="1501"/>
      <c r="P77" s="1501"/>
      <c r="Q77" s="1501"/>
      <c r="R77" s="1501"/>
    </row>
    <row r="78" spans="1:18" ht="15.75" thickBot="1">
      <c r="A78" s="808" t="s">
        <v>758</v>
      </c>
      <c r="B78" s="801"/>
      <c r="C78" s="809"/>
      <c r="D78" s="810"/>
      <c r="E78" s="810"/>
      <c r="F78" s="810"/>
      <c r="G78" s="810"/>
      <c r="H78" s="810"/>
      <c r="I78" s="810"/>
      <c r="J78" s="810"/>
      <c r="K78" s="810"/>
      <c r="L78" s="810"/>
      <c r="M78" s="804"/>
      <c r="N78" s="1501"/>
      <c r="O78" s="1501"/>
      <c r="P78" s="1501"/>
      <c r="Q78" s="1501"/>
      <c r="R78" s="1501"/>
    </row>
    <row r="79" spans="1:18" ht="15.75" thickBot="1">
      <c r="A79" s="805" t="s">
        <v>759</v>
      </c>
      <c r="B79" s="801"/>
      <c r="C79" s="806"/>
      <c r="D79" s="807"/>
      <c r="E79" s="807"/>
      <c r="F79" s="807"/>
      <c r="G79" s="807"/>
      <c r="H79" s="807"/>
      <c r="I79" s="807"/>
      <c r="J79" s="807"/>
      <c r="K79" s="807"/>
      <c r="L79" s="807"/>
      <c r="M79" s="804"/>
      <c r="N79" s="1501"/>
      <c r="O79" s="1501"/>
      <c r="P79" s="1501"/>
      <c r="Q79" s="1501"/>
      <c r="R79" s="1501"/>
    </row>
    <row r="80" spans="1:18">
      <c r="A80" s="5982" t="s">
        <v>766</v>
      </c>
      <c r="B80" s="5984"/>
      <c r="C80" s="5072"/>
      <c r="D80" s="5071"/>
      <c r="E80" s="797"/>
      <c r="F80" s="797"/>
      <c r="G80" s="797"/>
      <c r="H80" s="797"/>
      <c r="I80" s="797"/>
      <c r="J80" s="797"/>
      <c r="K80" s="797"/>
      <c r="L80" s="797"/>
      <c r="M80" s="782"/>
      <c r="N80" s="5064"/>
      <c r="O80" s="5064"/>
      <c r="P80" s="5064"/>
      <c r="Q80" s="5064"/>
      <c r="R80" s="5064"/>
    </row>
    <row r="81" spans="1:18" ht="5.25" customHeight="1">
      <c r="A81" s="5983"/>
      <c r="B81" s="5985"/>
      <c r="C81" s="5072"/>
      <c r="D81" s="5071"/>
      <c r="E81" s="781"/>
      <c r="F81" s="781"/>
      <c r="G81" s="781"/>
      <c r="H81" s="781"/>
      <c r="I81" s="781"/>
      <c r="J81" s="781"/>
      <c r="K81" s="781"/>
      <c r="L81" s="781"/>
      <c r="M81" s="781"/>
      <c r="N81" s="5064"/>
      <c r="O81" s="5064"/>
      <c r="P81" s="5064"/>
      <c r="Q81" s="5064"/>
      <c r="R81" s="5064"/>
    </row>
    <row r="82" spans="1:18" ht="15" customHeight="1">
      <c r="A82" s="5073" t="s">
        <v>767</v>
      </c>
      <c r="B82" s="5074"/>
      <c r="C82" s="5074"/>
      <c r="D82" s="5074"/>
      <c r="E82" s="5074"/>
      <c r="F82" s="5074"/>
      <c r="G82" s="5074"/>
      <c r="H82" s="5074"/>
      <c r="I82" s="5074"/>
      <c r="J82" s="5074"/>
      <c r="K82" s="5074"/>
      <c r="L82" s="5074"/>
      <c r="M82" s="5074"/>
      <c r="N82" s="1501"/>
      <c r="O82" s="1501"/>
      <c r="P82" s="1501"/>
      <c r="Q82" s="1501"/>
      <c r="R82" s="1501"/>
    </row>
    <row r="83" spans="1:18" ht="12" customHeight="1">
      <c r="A83" s="715" t="s">
        <v>768</v>
      </c>
      <c r="B83" s="811"/>
      <c r="C83" s="811"/>
      <c r="D83" s="811"/>
      <c r="E83" s="811"/>
      <c r="F83" s="811"/>
      <c r="G83" s="811"/>
      <c r="H83" s="811"/>
      <c r="I83" s="811"/>
      <c r="J83" s="811"/>
      <c r="K83" s="811"/>
      <c r="L83" s="811"/>
      <c r="M83" s="811"/>
    </row>
    <row r="84" spans="1:18" ht="13.5" customHeight="1">
      <c r="A84" s="715" t="s">
        <v>769</v>
      </c>
      <c r="B84" s="812"/>
      <c r="C84" s="812"/>
      <c r="D84" s="812"/>
      <c r="E84" s="812"/>
      <c r="F84" s="812"/>
      <c r="G84" s="812"/>
      <c r="H84" s="812"/>
      <c r="I84" s="812"/>
      <c r="J84" s="812"/>
      <c r="K84" s="812"/>
      <c r="L84" s="812"/>
      <c r="M84" s="812"/>
    </row>
    <row r="85" spans="1:18" ht="13.5" customHeight="1">
      <c r="A85" s="968" t="s">
        <v>892</v>
      </c>
      <c r="B85" s="812"/>
      <c r="C85" s="812"/>
      <c r="D85" s="812"/>
      <c r="E85" s="812"/>
      <c r="F85" s="812"/>
      <c r="G85" s="812"/>
      <c r="H85" s="812"/>
      <c r="I85" s="812"/>
      <c r="J85" s="812"/>
      <c r="K85" s="812"/>
      <c r="L85" s="812"/>
      <c r="M85" s="812"/>
    </row>
    <row r="86" spans="1:18" ht="18" customHeight="1">
      <c r="A86" s="813"/>
      <c r="D86" s="814" t="s">
        <v>770</v>
      </c>
      <c r="E86" s="34"/>
      <c r="F86" s="34"/>
      <c r="G86" s="34"/>
      <c r="H86" s="34"/>
      <c r="I86" s="5004" t="s">
        <v>770</v>
      </c>
      <c r="J86" s="5004"/>
      <c r="K86" s="5004"/>
      <c r="L86" s="5004"/>
    </row>
    <row r="87" spans="1:18" ht="12.75" customHeight="1">
      <c r="D87" s="4791" t="s">
        <v>89</v>
      </c>
      <c r="E87" s="4791"/>
      <c r="F87" s="34"/>
      <c r="G87" s="34"/>
      <c r="H87" s="34"/>
      <c r="I87" s="4791" t="s">
        <v>394</v>
      </c>
      <c r="J87" s="4791"/>
      <c r="K87" s="4791"/>
      <c r="L87" s="4791"/>
    </row>
    <row r="88" spans="1:18">
      <c r="D88" s="4791" t="s">
        <v>737</v>
      </c>
      <c r="E88" s="4791"/>
      <c r="F88" s="34"/>
      <c r="G88" s="34"/>
      <c r="H88" s="34"/>
      <c r="I88" s="4791" t="s">
        <v>92</v>
      </c>
      <c r="J88" s="4791"/>
      <c r="K88" s="4791"/>
      <c r="L88" s="4791"/>
    </row>
  </sheetData>
  <mergeCells count="63">
    <mergeCell ref="A10:A12"/>
    <mergeCell ref="C10:E10"/>
    <mergeCell ref="F10:F12"/>
    <mergeCell ref="G10:I10"/>
    <mergeCell ref="J10:J12"/>
    <mergeCell ref="L2:M2"/>
    <mergeCell ref="L4:M4"/>
    <mergeCell ref="A5:M5"/>
    <mergeCell ref="A6:M6"/>
    <mergeCell ref="A7:M7"/>
    <mergeCell ref="K10:K12"/>
    <mergeCell ref="L10:L12"/>
    <mergeCell ref="M10:M12"/>
    <mergeCell ref="B11:B12"/>
    <mergeCell ref="C11:C12"/>
    <mergeCell ref="D11:D12"/>
    <mergeCell ref="E11:E12"/>
    <mergeCell ref="G11:H11"/>
    <mergeCell ref="I11:I12"/>
    <mergeCell ref="O11:O12"/>
    <mergeCell ref="P11:P12"/>
    <mergeCell ref="Q11:Q12"/>
    <mergeCell ref="R11:R12"/>
    <mergeCell ref="N17:N18"/>
    <mergeCell ref="O17:O18"/>
    <mergeCell ref="P17:P18"/>
    <mergeCell ref="Q17:Q18"/>
    <mergeCell ref="R17:R18"/>
    <mergeCell ref="N37:N38"/>
    <mergeCell ref="O37:O38"/>
    <mergeCell ref="P37:P38"/>
    <mergeCell ref="Q37:Q38"/>
    <mergeCell ref="R37:R38"/>
    <mergeCell ref="N27:N28"/>
    <mergeCell ref="O27:O28"/>
    <mergeCell ref="P27:P28"/>
    <mergeCell ref="Q27:Q28"/>
    <mergeCell ref="R27:R28"/>
    <mergeCell ref="N69:N70"/>
    <mergeCell ref="O69:O70"/>
    <mergeCell ref="P69:P70"/>
    <mergeCell ref="Q69:Q70"/>
    <mergeCell ref="R69:R70"/>
    <mergeCell ref="N59:N60"/>
    <mergeCell ref="O59:O60"/>
    <mergeCell ref="P59:P60"/>
    <mergeCell ref="Q59:Q60"/>
    <mergeCell ref="R59:R60"/>
    <mergeCell ref="D88:E88"/>
    <mergeCell ref="I88:L88"/>
    <mergeCell ref="P80:P81"/>
    <mergeCell ref="Q80:Q81"/>
    <mergeCell ref="R80:R81"/>
    <mergeCell ref="A82:M82"/>
    <mergeCell ref="I86:L86"/>
    <mergeCell ref="D87:E87"/>
    <mergeCell ref="I87:L87"/>
    <mergeCell ref="A80:A81"/>
    <mergeCell ref="B80:B81"/>
    <mergeCell ref="C80:C81"/>
    <mergeCell ref="D80:D81"/>
    <mergeCell ref="N80:N81"/>
    <mergeCell ref="O80:O81"/>
  </mergeCells>
  <printOptions horizontalCentered="1"/>
  <pageMargins left="0" right="0" top="0" bottom="0" header="0.31496062992125984" footer="0.31496062992125984"/>
  <pageSetup paperSize="9" scale="57" orientation="landscape" r:id="rId1"/>
  <rowBreaks count="1" manualBreakCount="1">
    <brk id="55" max="12"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FF0000"/>
  </sheetPr>
  <dimension ref="A1:O85"/>
  <sheetViews>
    <sheetView showGridLines="0" zoomScale="110" zoomScaleNormal="110" zoomScaleSheetLayoutView="90" workbookViewId="0">
      <selection activeCell="L15" sqref="L15"/>
    </sheetView>
  </sheetViews>
  <sheetFormatPr baseColWidth="10" defaultRowHeight="15"/>
  <cols>
    <col min="1" max="1" width="1.85546875" customWidth="1"/>
    <col min="2" max="2" width="40.5703125" customWidth="1"/>
    <col min="3" max="3" width="14" customWidth="1"/>
    <col min="4" max="4" width="10.42578125" customWidth="1"/>
    <col min="5" max="5" width="10.28515625" customWidth="1"/>
    <col min="6" max="6" width="10.140625" customWidth="1"/>
    <col min="7" max="7" width="12.5703125" customWidth="1"/>
    <col min="8" max="8" width="9" customWidth="1"/>
    <col min="9" max="9" width="7.28515625" customWidth="1"/>
    <col min="10" max="10" width="8.42578125" customWidth="1"/>
    <col min="11" max="11" width="11.140625" customWidth="1"/>
    <col min="12" max="12" width="15" customWidth="1"/>
    <col min="13" max="13" width="16" customWidth="1"/>
    <col min="14" max="14" width="12.85546875" customWidth="1"/>
    <col min="258" max="258" width="16.42578125" customWidth="1"/>
    <col min="259" max="259" width="38" customWidth="1"/>
    <col min="260" max="260" width="17.42578125" customWidth="1"/>
    <col min="261" max="261" width="19.7109375" customWidth="1"/>
    <col min="262" max="262" width="24.85546875" customWidth="1"/>
    <col min="263" max="263" width="13.5703125" customWidth="1"/>
    <col min="264" max="264" width="16.42578125" customWidth="1"/>
    <col min="265" max="265" width="17.7109375" customWidth="1"/>
    <col min="266" max="266" width="13.28515625" customWidth="1"/>
    <col min="267" max="268" width="15.28515625" customWidth="1"/>
    <col min="269" max="269" width="17" customWidth="1"/>
    <col min="270" max="270" width="19.140625" customWidth="1"/>
    <col min="514" max="514" width="16.42578125" customWidth="1"/>
    <col min="515" max="515" width="38" customWidth="1"/>
    <col min="516" max="516" width="17.42578125" customWidth="1"/>
    <col min="517" max="517" width="19.7109375" customWidth="1"/>
    <col min="518" max="518" width="24.85546875" customWidth="1"/>
    <col min="519" max="519" width="13.5703125" customWidth="1"/>
    <col min="520" max="520" width="16.42578125" customWidth="1"/>
    <col min="521" max="521" width="17.7109375" customWidth="1"/>
    <col min="522" max="522" width="13.28515625" customWidth="1"/>
    <col min="523" max="524" width="15.28515625" customWidth="1"/>
    <col min="525" max="525" width="17" customWidth="1"/>
    <col min="526" max="526" width="19.140625" customWidth="1"/>
    <col min="770" max="770" width="16.42578125" customWidth="1"/>
    <col min="771" max="771" width="38" customWidth="1"/>
    <col min="772" max="772" width="17.42578125" customWidth="1"/>
    <col min="773" max="773" width="19.7109375" customWidth="1"/>
    <col min="774" max="774" width="24.85546875" customWidth="1"/>
    <col min="775" max="775" width="13.5703125" customWidth="1"/>
    <col min="776" max="776" width="16.42578125" customWidth="1"/>
    <col min="777" max="777" width="17.7109375" customWidth="1"/>
    <col min="778" max="778" width="13.28515625" customWidth="1"/>
    <col min="779" max="780" width="15.28515625" customWidth="1"/>
    <col min="781" max="781" width="17" customWidth="1"/>
    <col min="782" max="782" width="19.140625" customWidth="1"/>
    <col min="1026" max="1026" width="16.42578125" customWidth="1"/>
    <col min="1027" max="1027" width="38" customWidth="1"/>
    <col min="1028" max="1028" width="17.42578125" customWidth="1"/>
    <col min="1029" max="1029" width="19.7109375" customWidth="1"/>
    <col min="1030" max="1030" width="24.85546875" customWidth="1"/>
    <col min="1031" max="1031" width="13.5703125" customWidth="1"/>
    <col min="1032" max="1032" width="16.42578125" customWidth="1"/>
    <col min="1033" max="1033" width="17.7109375" customWidth="1"/>
    <col min="1034" max="1034" width="13.28515625" customWidth="1"/>
    <col min="1035" max="1036" width="15.28515625" customWidth="1"/>
    <col min="1037" max="1037" width="17" customWidth="1"/>
    <col min="1038" max="1038" width="19.140625" customWidth="1"/>
    <col min="1282" max="1282" width="16.42578125" customWidth="1"/>
    <col min="1283" max="1283" width="38" customWidth="1"/>
    <col min="1284" max="1284" width="17.42578125" customWidth="1"/>
    <col min="1285" max="1285" width="19.7109375" customWidth="1"/>
    <col min="1286" max="1286" width="24.85546875" customWidth="1"/>
    <col min="1287" max="1287" width="13.5703125" customWidth="1"/>
    <col min="1288" max="1288" width="16.42578125" customWidth="1"/>
    <col min="1289" max="1289" width="17.7109375" customWidth="1"/>
    <col min="1290" max="1290" width="13.28515625" customWidth="1"/>
    <col min="1291" max="1292" width="15.28515625" customWidth="1"/>
    <col min="1293" max="1293" width="17" customWidth="1"/>
    <col min="1294" max="1294" width="19.140625" customWidth="1"/>
    <col min="1538" max="1538" width="16.42578125" customWidth="1"/>
    <col min="1539" max="1539" width="38" customWidth="1"/>
    <col min="1540" max="1540" width="17.42578125" customWidth="1"/>
    <col min="1541" max="1541" width="19.7109375" customWidth="1"/>
    <col min="1542" max="1542" width="24.85546875" customWidth="1"/>
    <col min="1543" max="1543" width="13.5703125" customWidth="1"/>
    <col min="1544" max="1544" width="16.42578125" customWidth="1"/>
    <col min="1545" max="1545" width="17.7109375" customWidth="1"/>
    <col min="1546" max="1546" width="13.28515625" customWidth="1"/>
    <col min="1547" max="1548" width="15.28515625" customWidth="1"/>
    <col min="1549" max="1549" width="17" customWidth="1"/>
    <col min="1550" max="1550" width="19.140625" customWidth="1"/>
    <col min="1794" max="1794" width="16.42578125" customWidth="1"/>
    <col min="1795" max="1795" width="38" customWidth="1"/>
    <col min="1796" max="1796" width="17.42578125" customWidth="1"/>
    <col min="1797" max="1797" width="19.7109375" customWidth="1"/>
    <col min="1798" max="1798" width="24.85546875" customWidth="1"/>
    <col min="1799" max="1799" width="13.5703125" customWidth="1"/>
    <col min="1800" max="1800" width="16.42578125" customWidth="1"/>
    <col min="1801" max="1801" width="17.7109375" customWidth="1"/>
    <col min="1802" max="1802" width="13.28515625" customWidth="1"/>
    <col min="1803" max="1804" width="15.28515625" customWidth="1"/>
    <col min="1805" max="1805" width="17" customWidth="1"/>
    <col min="1806" max="1806" width="19.140625" customWidth="1"/>
    <col min="2050" max="2050" width="16.42578125" customWidth="1"/>
    <col min="2051" max="2051" width="38" customWidth="1"/>
    <col min="2052" max="2052" width="17.42578125" customWidth="1"/>
    <col min="2053" max="2053" width="19.7109375" customWidth="1"/>
    <col min="2054" max="2054" width="24.85546875" customWidth="1"/>
    <col min="2055" max="2055" width="13.5703125" customWidth="1"/>
    <col min="2056" max="2056" width="16.42578125" customWidth="1"/>
    <col min="2057" max="2057" width="17.7109375" customWidth="1"/>
    <col min="2058" max="2058" width="13.28515625" customWidth="1"/>
    <col min="2059" max="2060" width="15.28515625" customWidth="1"/>
    <col min="2061" max="2061" width="17" customWidth="1"/>
    <col min="2062" max="2062" width="19.140625" customWidth="1"/>
    <col min="2306" max="2306" width="16.42578125" customWidth="1"/>
    <col min="2307" max="2307" width="38" customWidth="1"/>
    <col min="2308" max="2308" width="17.42578125" customWidth="1"/>
    <col min="2309" max="2309" width="19.7109375" customWidth="1"/>
    <col min="2310" max="2310" width="24.85546875" customWidth="1"/>
    <col min="2311" max="2311" width="13.5703125" customWidth="1"/>
    <col min="2312" max="2312" width="16.42578125" customWidth="1"/>
    <col min="2313" max="2313" width="17.7109375" customWidth="1"/>
    <col min="2314" max="2314" width="13.28515625" customWidth="1"/>
    <col min="2315" max="2316" width="15.28515625" customWidth="1"/>
    <col min="2317" max="2317" width="17" customWidth="1"/>
    <col min="2318" max="2318" width="19.140625" customWidth="1"/>
    <col min="2562" max="2562" width="16.42578125" customWidth="1"/>
    <col min="2563" max="2563" width="38" customWidth="1"/>
    <col min="2564" max="2564" width="17.42578125" customWidth="1"/>
    <col min="2565" max="2565" width="19.7109375" customWidth="1"/>
    <col min="2566" max="2566" width="24.85546875" customWidth="1"/>
    <col min="2567" max="2567" width="13.5703125" customWidth="1"/>
    <col min="2568" max="2568" width="16.42578125" customWidth="1"/>
    <col min="2569" max="2569" width="17.7109375" customWidth="1"/>
    <col min="2570" max="2570" width="13.28515625" customWidth="1"/>
    <col min="2571" max="2572" width="15.28515625" customWidth="1"/>
    <col min="2573" max="2573" width="17" customWidth="1"/>
    <col min="2574" max="2574" width="19.140625" customWidth="1"/>
    <col min="2818" max="2818" width="16.42578125" customWidth="1"/>
    <col min="2819" max="2819" width="38" customWidth="1"/>
    <col min="2820" max="2820" width="17.42578125" customWidth="1"/>
    <col min="2821" max="2821" width="19.7109375" customWidth="1"/>
    <col min="2822" max="2822" width="24.85546875" customWidth="1"/>
    <col min="2823" max="2823" width="13.5703125" customWidth="1"/>
    <col min="2824" max="2824" width="16.42578125" customWidth="1"/>
    <col min="2825" max="2825" width="17.7109375" customWidth="1"/>
    <col min="2826" max="2826" width="13.28515625" customWidth="1"/>
    <col min="2827" max="2828" width="15.28515625" customWidth="1"/>
    <col min="2829" max="2829" width="17" customWidth="1"/>
    <col min="2830" max="2830" width="19.140625" customWidth="1"/>
    <col min="3074" max="3074" width="16.42578125" customWidth="1"/>
    <col min="3075" max="3075" width="38" customWidth="1"/>
    <col min="3076" max="3076" width="17.42578125" customWidth="1"/>
    <col min="3077" max="3077" width="19.7109375" customWidth="1"/>
    <col min="3078" max="3078" width="24.85546875" customWidth="1"/>
    <col min="3079" max="3079" width="13.5703125" customWidth="1"/>
    <col min="3080" max="3080" width="16.42578125" customWidth="1"/>
    <col min="3081" max="3081" width="17.7109375" customWidth="1"/>
    <col min="3082" max="3082" width="13.28515625" customWidth="1"/>
    <col min="3083" max="3084" width="15.28515625" customWidth="1"/>
    <col min="3085" max="3085" width="17" customWidth="1"/>
    <col min="3086" max="3086" width="19.140625" customWidth="1"/>
    <col min="3330" max="3330" width="16.42578125" customWidth="1"/>
    <col min="3331" max="3331" width="38" customWidth="1"/>
    <col min="3332" max="3332" width="17.42578125" customWidth="1"/>
    <col min="3333" max="3333" width="19.7109375" customWidth="1"/>
    <col min="3334" max="3334" width="24.85546875" customWidth="1"/>
    <col min="3335" max="3335" width="13.5703125" customWidth="1"/>
    <col min="3336" max="3336" width="16.42578125" customWidth="1"/>
    <col min="3337" max="3337" width="17.7109375" customWidth="1"/>
    <col min="3338" max="3338" width="13.28515625" customWidth="1"/>
    <col min="3339" max="3340" width="15.28515625" customWidth="1"/>
    <col min="3341" max="3341" width="17" customWidth="1"/>
    <col min="3342" max="3342" width="19.140625" customWidth="1"/>
    <col min="3586" max="3586" width="16.42578125" customWidth="1"/>
    <col min="3587" max="3587" width="38" customWidth="1"/>
    <col min="3588" max="3588" width="17.42578125" customWidth="1"/>
    <col min="3589" max="3589" width="19.7109375" customWidth="1"/>
    <col min="3590" max="3590" width="24.85546875" customWidth="1"/>
    <col min="3591" max="3591" width="13.5703125" customWidth="1"/>
    <col min="3592" max="3592" width="16.42578125" customWidth="1"/>
    <col min="3593" max="3593" width="17.7109375" customWidth="1"/>
    <col min="3594" max="3594" width="13.28515625" customWidth="1"/>
    <col min="3595" max="3596" width="15.28515625" customWidth="1"/>
    <col min="3597" max="3597" width="17" customWidth="1"/>
    <col min="3598" max="3598" width="19.140625" customWidth="1"/>
    <col min="3842" max="3842" width="16.42578125" customWidth="1"/>
    <col min="3843" max="3843" width="38" customWidth="1"/>
    <col min="3844" max="3844" width="17.42578125" customWidth="1"/>
    <col min="3845" max="3845" width="19.7109375" customWidth="1"/>
    <col min="3846" max="3846" width="24.85546875" customWidth="1"/>
    <col min="3847" max="3847" width="13.5703125" customWidth="1"/>
    <col min="3848" max="3848" width="16.42578125" customWidth="1"/>
    <col min="3849" max="3849" width="17.7109375" customWidth="1"/>
    <col min="3850" max="3850" width="13.28515625" customWidth="1"/>
    <col min="3851" max="3852" width="15.28515625" customWidth="1"/>
    <col min="3853" max="3853" width="17" customWidth="1"/>
    <col min="3854" max="3854" width="19.140625" customWidth="1"/>
    <col min="4098" max="4098" width="16.42578125" customWidth="1"/>
    <col min="4099" max="4099" width="38" customWidth="1"/>
    <col min="4100" max="4100" width="17.42578125" customWidth="1"/>
    <col min="4101" max="4101" width="19.7109375" customWidth="1"/>
    <col min="4102" max="4102" width="24.85546875" customWidth="1"/>
    <col min="4103" max="4103" width="13.5703125" customWidth="1"/>
    <col min="4104" max="4104" width="16.42578125" customWidth="1"/>
    <col min="4105" max="4105" width="17.7109375" customWidth="1"/>
    <col min="4106" max="4106" width="13.28515625" customWidth="1"/>
    <col min="4107" max="4108" width="15.28515625" customWidth="1"/>
    <col min="4109" max="4109" width="17" customWidth="1"/>
    <col min="4110" max="4110" width="19.140625" customWidth="1"/>
    <col min="4354" max="4354" width="16.42578125" customWidth="1"/>
    <col min="4355" max="4355" width="38" customWidth="1"/>
    <col min="4356" max="4356" width="17.42578125" customWidth="1"/>
    <col min="4357" max="4357" width="19.7109375" customWidth="1"/>
    <col min="4358" max="4358" width="24.85546875" customWidth="1"/>
    <col min="4359" max="4359" width="13.5703125" customWidth="1"/>
    <col min="4360" max="4360" width="16.42578125" customWidth="1"/>
    <col min="4361" max="4361" width="17.7109375" customWidth="1"/>
    <col min="4362" max="4362" width="13.28515625" customWidth="1"/>
    <col min="4363" max="4364" width="15.28515625" customWidth="1"/>
    <col min="4365" max="4365" width="17" customWidth="1"/>
    <col min="4366" max="4366" width="19.140625" customWidth="1"/>
    <col min="4610" max="4610" width="16.42578125" customWidth="1"/>
    <col min="4611" max="4611" width="38" customWidth="1"/>
    <col min="4612" max="4612" width="17.42578125" customWidth="1"/>
    <col min="4613" max="4613" width="19.7109375" customWidth="1"/>
    <col min="4614" max="4614" width="24.85546875" customWidth="1"/>
    <col min="4615" max="4615" width="13.5703125" customWidth="1"/>
    <col min="4616" max="4616" width="16.42578125" customWidth="1"/>
    <col min="4617" max="4617" width="17.7109375" customWidth="1"/>
    <col min="4618" max="4618" width="13.28515625" customWidth="1"/>
    <col min="4619" max="4620" width="15.28515625" customWidth="1"/>
    <col min="4621" max="4621" width="17" customWidth="1"/>
    <col min="4622" max="4622" width="19.140625" customWidth="1"/>
    <col min="4866" max="4866" width="16.42578125" customWidth="1"/>
    <col min="4867" max="4867" width="38" customWidth="1"/>
    <col min="4868" max="4868" width="17.42578125" customWidth="1"/>
    <col min="4869" max="4869" width="19.7109375" customWidth="1"/>
    <col min="4870" max="4870" width="24.85546875" customWidth="1"/>
    <col min="4871" max="4871" width="13.5703125" customWidth="1"/>
    <col min="4872" max="4872" width="16.42578125" customWidth="1"/>
    <col min="4873" max="4873" width="17.7109375" customWidth="1"/>
    <col min="4874" max="4874" width="13.28515625" customWidth="1"/>
    <col min="4875" max="4876" width="15.28515625" customWidth="1"/>
    <col min="4877" max="4877" width="17" customWidth="1"/>
    <col min="4878" max="4878" width="19.140625" customWidth="1"/>
    <col min="5122" max="5122" width="16.42578125" customWidth="1"/>
    <col min="5123" max="5123" width="38" customWidth="1"/>
    <col min="5124" max="5124" width="17.42578125" customWidth="1"/>
    <col min="5125" max="5125" width="19.7109375" customWidth="1"/>
    <col min="5126" max="5126" width="24.85546875" customWidth="1"/>
    <col min="5127" max="5127" width="13.5703125" customWidth="1"/>
    <col min="5128" max="5128" width="16.42578125" customWidth="1"/>
    <col min="5129" max="5129" width="17.7109375" customWidth="1"/>
    <col min="5130" max="5130" width="13.28515625" customWidth="1"/>
    <col min="5131" max="5132" width="15.28515625" customWidth="1"/>
    <col min="5133" max="5133" width="17" customWidth="1"/>
    <col min="5134" max="5134" width="19.140625" customWidth="1"/>
    <col min="5378" max="5378" width="16.42578125" customWidth="1"/>
    <col min="5379" max="5379" width="38" customWidth="1"/>
    <col min="5380" max="5380" width="17.42578125" customWidth="1"/>
    <col min="5381" max="5381" width="19.7109375" customWidth="1"/>
    <col min="5382" max="5382" width="24.85546875" customWidth="1"/>
    <col min="5383" max="5383" width="13.5703125" customWidth="1"/>
    <col min="5384" max="5384" width="16.42578125" customWidth="1"/>
    <col min="5385" max="5385" width="17.7109375" customWidth="1"/>
    <col min="5386" max="5386" width="13.28515625" customWidth="1"/>
    <col min="5387" max="5388" width="15.28515625" customWidth="1"/>
    <col min="5389" max="5389" width="17" customWidth="1"/>
    <col min="5390" max="5390" width="19.140625" customWidth="1"/>
    <col min="5634" max="5634" width="16.42578125" customWidth="1"/>
    <col min="5635" max="5635" width="38" customWidth="1"/>
    <col min="5636" max="5636" width="17.42578125" customWidth="1"/>
    <col min="5637" max="5637" width="19.7109375" customWidth="1"/>
    <col min="5638" max="5638" width="24.85546875" customWidth="1"/>
    <col min="5639" max="5639" width="13.5703125" customWidth="1"/>
    <col min="5640" max="5640" width="16.42578125" customWidth="1"/>
    <col min="5641" max="5641" width="17.7109375" customWidth="1"/>
    <col min="5642" max="5642" width="13.28515625" customWidth="1"/>
    <col min="5643" max="5644" width="15.28515625" customWidth="1"/>
    <col min="5645" max="5645" width="17" customWidth="1"/>
    <col min="5646" max="5646" width="19.140625" customWidth="1"/>
    <col min="5890" max="5890" width="16.42578125" customWidth="1"/>
    <col min="5891" max="5891" width="38" customWidth="1"/>
    <col min="5892" max="5892" width="17.42578125" customWidth="1"/>
    <col min="5893" max="5893" width="19.7109375" customWidth="1"/>
    <col min="5894" max="5894" width="24.85546875" customWidth="1"/>
    <col min="5895" max="5895" width="13.5703125" customWidth="1"/>
    <col min="5896" max="5896" width="16.42578125" customWidth="1"/>
    <col min="5897" max="5897" width="17.7109375" customWidth="1"/>
    <col min="5898" max="5898" width="13.28515625" customWidth="1"/>
    <col min="5899" max="5900" width="15.28515625" customWidth="1"/>
    <col min="5901" max="5901" width="17" customWidth="1"/>
    <col min="5902" max="5902" width="19.140625" customWidth="1"/>
    <col min="6146" max="6146" width="16.42578125" customWidth="1"/>
    <col min="6147" max="6147" width="38" customWidth="1"/>
    <col min="6148" max="6148" width="17.42578125" customWidth="1"/>
    <col min="6149" max="6149" width="19.7109375" customWidth="1"/>
    <col min="6150" max="6150" width="24.85546875" customWidth="1"/>
    <col min="6151" max="6151" width="13.5703125" customWidth="1"/>
    <col min="6152" max="6152" width="16.42578125" customWidth="1"/>
    <col min="6153" max="6153" width="17.7109375" customWidth="1"/>
    <col min="6154" max="6154" width="13.28515625" customWidth="1"/>
    <col min="6155" max="6156" width="15.28515625" customWidth="1"/>
    <col min="6157" max="6157" width="17" customWidth="1"/>
    <col min="6158" max="6158" width="19.140625" customWidth="1"/>
    <col min="6402" max="6402" width="16.42578125" customWidth="1"/>
    <col min="6403" max="6403" width="38" customWidth="1"/>
    <col min="6404" max="6404" width="17.42578125" customWidth="1"/>
    <col min="6405" max="6405" width="19.7109375" customWidth="1"/>
    <col min="6406" max="6406" width="24.85546875" customWidth="1"/>
    <col min="6407" max="6407" width="13.5703125" customWidth="1"/>
    <col min="6408" max="6408" width="16.42578125" customWidth="1"/>
    <col min="6409" max="6409" width="17.7109375" customWidth="1"/>
    <col min="6410" max="6410" width="13.28515625" customWidth="1"/>
    <col min="6411" max="6412" width="15.28515625" customWidth="1"/>
    <col min="6413" max="6413" width="17" customWidth="1"/>
    <col min="6414" max="6414" width="19.140625" customWidth="1"/>
    <col min="6658" max="6658" width="16.42578125" customWidth="1"/>
    <col min="6659" max="6659" width="38" customWidth="1"/>
    <col min="6660" max="6660" width="17.42578125" customWidth="1"/>
    <col min="6661" max="6661" width="19.7109375" customWidth="1"/>
    <col min="6662" max="6662" width="24.85546875" customWidth="1"/>
    <col min="6663" max="6663" width="13.5703125" customWidth="1"/>
    <col min="6664" max="6664" width="16.42578125" customWidth="1"/>
    <col min="6665" max="6665" width="17.7109375" customWidth="1"/>
    <col min="6666" max="6666" width="13.28515625" customWidth="1"/>
    <col min="6667" max="6668" width="15.28515625" customWidth="1"/>
    <col min="6669" max="6669" width="17" customWidth="1"/>
    <col min="6670" max="6670" width="19.140625" customWidth="1"/>
    <col min="6914" max="6914" width="16.42578125" customWidth="1"/>
    <col min="6915" max="6915" width="38" customWidth="1"/>
    <col min="6916" max="6916" width="17.42578125" customWidth="1"/>
    <col min="6917" max="6917" width="19.7109375" customWidth="1"/>
    <col min="6918" max="6918" width="24.85546875" customWidth="1"/>
    <col min="6919" max="6919" width="13.5703125" customWidth="1"/>
    <col min="6920" max="6920" width="16.42578125" customWidth="1"/>
    <col min="6921" max="6921" width="17.7109375" customWidth="1"/>
    <col min="6922" max="6922" width="13.28515625" customWidth="1"/>
    <col min="6923" max="6924" width="15.28515625" customWidth="1"/>
    <col min="6925" max="6925" width="17" customWidth="1"/>
    <col min="6926" max="6926" width="19.140625" customWidth="1"/>
    <col min="7170" max="7170" width="16.42578125" customWidth="1"/>
    <col min="7171" max="7171" width="38" customWidth="1"/>
    <col min="7172" max="7172" width="17.42578125" customWidth="1"/>
    <col min="7173" max="7173" width="19.7109375" customWidth="1"/>
    <col min="7174" max="7174" width="24.85546875" customWidth="1"/>
    <col min="7175" max="7175" width="13.5703125" customWidth="1"/>
    <col min="7176" max="7176" width="16.42578125" customWidth="1"/>
    <col min="7177" max="7177" width="17.7109375" customWidth="1"/>
    <col min="7178" max="7178" width="13.28515625" customWidth="1"/>
    <col min="7179" max="7180" width="15.28515625" customWidth="1"/>
    <col min="7181" max="7181" width="17" customWidth="1"/>
    <col min="7182" max="7182" width="19.140625" customWidth="1"/>
    <col min="7426" max="7426" width="16.42578125" customWidth="1"/>
    <col min="7427" max="7427" width="38" customWidth="1"/>
    <col min="7428" max="7428" width="17.42578125" customWidth="1"/>
    <col min="7429" max="7429" width="19.7109375" customWidth="1"/>
    <col min="7430" max="7430" width="24.85546875" customWidth="1"/>
    <col min="7431" max="7431" width="13.5703125" customWidth="1"/>
    <col min="7432" max="7432" width="16.42578125" customWidth="1"/>
    <col min="7433" max="7433" width="17.7109375" customWidth="1"/>
    <col min="7434" max="7434" width="13.28515625" customWidth="1"/>
    <col min="7435" max="7436" width="15.28515625" customWidth="1"/>
    <col min="7437" max="7437" width="17" customWidth="1"/>
    <col min="7438" max="7438" width="19.140625" customWidth="1"/>
    <col min="7682" max="7682" width="16.42578125" customWidth="1"/>
    <col min="7683" max="7683" width="38" customWidth="1"/>
    <col min="7684" max="7684" width="17.42578125" customWidth="1"/>
    <col min="7685" max="7685" width="19.7109375" customWidth="1"/>
    <col min="7686" max="7686" width="24.85546875" customWidth="1"/>
    <col min="7687" max="7687" width="13.5703125" customWidth="1"/>
    <col min="7688" max="7688" width="16.42578125" customWidth="1"/>
    <col min="7689" max="7689" width="17.7109375" customWidth="1"/>
    <col min="7690" max="7690" width="13.28515625" customWidth="1"/>
    <col min="7691" max="7692" width="15.28515625" customWidth="1"/>
    <col min="7693" max="7693" width="17" customWidth="1"/>
    <col min="7694" max="7694" width="19.140625" customWidth="1"/>
    <col min="7938" max="7938" width="16.42578125" customWidth="1"/>
    <col min="7939" max="7939" width="38" customWidth="1"/>
    <col min="7940" max="7940" width="17.42578125" customWidth="1"/>
    <col min="7941" max="7941" width="19.7109375" customWidth="1"/>
    <col min="7942" max="7942" width="24.85546875" customWidth="1"/>
    <col min="7943" max="7943" width="13.5703125" customWidth="1"/>
    <col min="7944" max="7944" width="16.42578125" customWidth="1"/>
    <col min="7945" max="7945" width="17.7109375" customWidth="1"/>
    <col min="7946" max="7946" width="13.28515625" customWidth="1"/>
    <col min="7947" max="7948" width="15.28515625" customWidth="1"/>
    <col min="7949" max="7949" width="17" customWidth="1"/>
    <col min="7950" max="7950" width="19.140625" customWidth="1"/>
    <col min="8194" max="8194" width="16.42578125" customWidth="1"/>
    <col min="8195" max="8195" width="38" customWidth="1"/>
    <col min="8196" max="8196" width="17.42578125" customWidth="1"/>
    <col min="8197" max="8197" width="19.7109375" customWidth="1"/>
    <col min="8198" max="8198" width="24.85546875" customWidth="1"/>
    <col min="8199" max="8199" width="13.5703125" customWidth="1"/>
    <col min="8200" max="8200" width="16.42578125" customWidth="1"/>
    <col min="8201" max="8201" width="17.7109375" customWidth="1"/>
    <col min="8202" max="8202" width="13.28515625" customWidth="1"/>
    <col min="8203" max="8204" width="15.28515625" customWidth="1"/>
    <col min="8205" max="8205" width="17" customWidth="1"/>
    <col min="8206" max="8206" width="19.140625" customWidth="1"/>
    <col min="8450" max="8450" width="16.42578125" customWidth="1"/>
    <col min="8451" max="8451" width="38" customWidth="1"/>
    <col min="8452" max="8452" width="17.42578125" customWidth="1"/>
    <col min="8453" max="8453" width="19.7109375" customWidth="1"/>
    <col min="8454" max="8454" width="24.85546875" customWidth="1"/>
    <col min="8455" max="8455" width="13.5703125" customWidth="1"/>
    <col min="8456" max="8456" width="16.42578125" customWidth="1"/>
    <col min="8457" max="8457" width="17.7109375" customWidth="1"/>
    <col min="8458" max="8458" width="13.28515625" customWidth="1"/>
    <col min="8459" max="8460" width="15.28515625" customWidth="1"/>
    <col min="8461" max="8461" width="17" customWidth="1"/>
    <col min="8462" max="8462" width="19.140625" customWidth="1"/>
    <col min="8706" max="8706" width="16.42578125" customWidth="1"/>
    <col min="8707" max="8707" width="38" customWidth="1"/>
    <col min="8708" max="8708" width="17.42578125" customWidth="1"/>
    <col min="8709" max="8709" width="19.7109375" customWidth="1"/>
    <col min="8710" max="8710" width="24.85546875" customWidth="1"/>
    <col min="8711" max="8711" width="13.5703125" customWidth="1"/>
    <col min="8712" max="8712" width="16.42578125" customWidth="1"/>
    <col min="8713" max="8713" width="17.7109375" customWidth="1"/>
    <col min="8714" max="8714" width="13.28515625" customWidth="1"/>
    <col min="8715" max="8716" width="15.28515625" customWidth="1"/>
    <col min="8717" max="8717" width="17" customWidth="1"/>
    <col min="8718" max="8718" width="19.140625" customWidth="1"/>
    <col min="8962" max="8962" width="16.42578125" customWidth="1"/>
    <col min="8963" max="8963" width="38" customWidth="1"/>
    <col min="8964" max="8964" width="17.42578125" customWidth="1"/>
    <col min="8965" max="8965" width="19.7109375" customWidth="1"/>
    <col min="8966" max="8966" width="24.85546875" customWidth="1"/>
    <col min="8967" max="8967" width="13.5703125" customWidth="1"/>
    <col min="8968" max="8968" width="16.42578125" customWidth="1"/>
    <col min="8969" max="8969" width="17.7109375" customWidth="1"/>
    <col min="8970" max="8970" width="13.28515625" customWidth="1"/>
    <col min="8971" max="8972" width="15.28515625" customWidth="1"/>
    <col min="8973" max="8973" width="17" customWidth="1"/>
    <col min="8974" max="8974" width="19.140625" customWidth="1"/>
    <col min="9218" max="9218" width="16.42578125" customWidth="1"/>
    <col min="9219" max="9219" width="38" customWidth="1"/>
    <col min="9220" max="9220" width="17.42578125" customWidth="1"/>
    <col min="9221" max="9221" width="19.7109375" customWidth="1"/>
    <col min="9222" max="9222" width="24.85546875" customWidth="1"/>
    <col min="9223" max="9223" width="13.5703125" customWidth="1"/>
    <col min="9224" max="9224" width="16.42578125" customWidth="1"/>
    <col min="9225" max="9225" width="17.7109375" customWidth="1"/>
    <col min="9226" max="9226" width="13.28515625" customWidth="1"/>
    <col min="9227" max="9228" width="15.28515625" customWidth="1"/>
    <col min="9229" max="9229" width="17" customWidth="1"/>
    <col min="9230" max="9230" width="19.140625" customWidth="1"/>
    <col min="9474" max="9474" width="16.42578125" customWidth="1"/>
    <col min="9475" max="9475" width="38" customWidth="1"/>
    <col min="9476" max="9476" width="17.42578125" customWidth="1"/>
    <col min="9477" max="9477" width="19.7109375" customWidth="1"/>
    <col min="9478" max="9478" width="24.85546875" customWidth="1"/>
    <col min="9479" max="9479" width="13.5703125" customWidth="1"/>
    <col min="9480" max="9480" width="16.42578125" customWidth="1"/>
    <col min="9481" max="9481" width="17.7109375" customWidth="1"/>
    <col min="9482" max="9482" width="13.28515625" customWidth="1"/>
    <col min="9483" max="9484" width="15.28515625" customWidth="1"/>
    <col min="9485" max="9485" width="17" customWidth="1"/>
    <col min="9486" max="9486" width="19.140625" customWidth="1"/>
    <col min="9730" max="9730" width="16.42578125" customWidth="1"/>
    <col min="9731" max="9731" width="38" customWidth="1"/>
    <col min="9732" max="9732" width="17.42578125" customWidth="1"/>
    <col min="9733" max="9733" width="19.7109375" customWidth="1"/>
    <col min="9734" max="9734" width="24.85546875" customWidth="1"/>
    <col min="9735" max="9735" width="13.5703125" customWidth="1"/>
    <col min="9736" max="9736" width="16.42578125" customWidth="1"/>
    <col min="9737" max="9737" width="17.7109375" customWidth="1"/>
    <col min="9738" max="9738" width="13.28515625" customWidth="1"/>
    <col min="9739" max="9740" width="15.28515625" customWidth="1"/>
    <col min="9741" max="9741" width="17" customWidth="1"/>
    <col min="9742" max="9742" width="19.140625" customWidth="1"/>
    <col min="9986" max="9986" width="16.42578125" customWidth="1"/>
    <col min="9987" max="9987" width="38" customWidth="1"/>
    <col min="9988" max="9988" width="17.42578125" customWidth="1"/>
    <col min="9989" max="9989" width="19.7109375" customWidth="1"/>
    <col min="9990" max="9990" width="24.85546875" customWidth="1"/>
    <col min="9991" max="9991" width="13.5703125" customWidth="1"/>
    <col min="9992" max="9992" width="16.42578125" customWidth="1"/>
    <col min="9993" max="9993" width="17.7109375" customWidth="1"/>
    <col min="9994" max="9994" width="13.28515625" customWidth="1"/>
    <col min="9995" max="9996" width="15.28515625" customWidth="1"/>
    <col min="9997" max="9997" width="17" customWidth="1"/>
    <col min="9998" max="9998" width="19.140625" customWidth="1"/>
    <col min="10242" max="10242" width="16.42578125" customWidth="1"/>
    <col min="10243" max="10243" width="38" customWidth="1"/>
    <col min="10244" max="10244" width="17.42578125" customWidth="1"/>
    <col min="10245" max="10245" width="19.7109375" customWidth="1"/>
    <col min="10246" max="10246" width="24.85546875" customWidth="1"/>
    <col min="10247" max="10247" width="13.5703125" customWidth="1"/>
    <col min="10248" max="10248" width="16.42578125" customWidth="1"/>
    <col min="10249" max="10249" width="17.7109375" customWidth="1"/>
    <col min="10250" max="10250" width="13.28515625" customWidth="1"/>
    <col min="10251" max="10252" width="15.28515625" customWidth="1"/>
    <col min="10253" max="10253" width="17" customWidth="1"/>
    <col min="10254" max="10254" width="19.140625" customWidth="1"/>
    <col min="10498" max="10498" width="16.42578125" customWidth="1"/>
    <col min="10499" max="10499" width="38" customWidth="1"/>
    <col min="10500" max="10500" width="17.42578125" customWidth="1"/>
    <col min="10501" max="10501" width="19.7109375" customWidth="1"/>
    <col min="10502" max="10502" width="24.85546875" customWidth="1"/>
    <col min="10503" max="10503" width="13.5703125" customWidth="1"/>
    <col min="10504" max="10504" width="16.42578125" customWidth="1"/>
    <col min="10505" max="10505" width="17.7109375" customWidth="1"/>
    <col min="10506" max="10506" width="13.28515625" customWidth="1"/>
    <col min="10507" max="10508" width="15.28515625" customWidth="1"/>
    <col min="10509" max="10509" width="17" customWidth="1"/>
    <col min="10510" max="10510" width="19.140625" customWidth="1"/>
    <col min="10754" max="10754" width="16.42578125" customWidth="1"/>
    <col min="10755" max="10755" width="38" customWidth="1"/>
    <col min="10756" max="10756" width="17.42578125" customWidth="1"/>
    <col min="10757" max="10757" width="19.7109375" customWidth="1"/>
    <col min="10758" max="10758" width="24.85546875" customWidth="1"/>
    <col min="10759" max="10759" width="13.5703125" customWidth="1"/>
    <col min="10760" max="10760" width="16.42578125" customWidth="1"/>
    <col min="10761" max="10761" width="17.7109375" customWidth="1"/>
    <col min="10762" max="10762" width="13.28515625" customWidth="1"/>
    <col min="10763" max="10764" width="15.28515625" customWidth="1"/>
    <col min="10765" max="10765" width="17" customWidth="1"/>
    <col min="10766" max="10766" width="19.140625" customWidth="1"/>
    <col min="11010" max="11010" width="16.42578125" customWidth="1"/>
    <col min="11011" max="11011" width="38" customWidth="1"/>
    <col min="11012" max="11012" width="17.42578125" customWidth="1"/>
    <col min="11013" max="11013" width="19.7109375" customWidth="1"/>
    <col min="11014" max="11014" width="24.85546875" customWidth="1"/>
    <col min="11015" max="11015" width="13.5703125" customWidth="1"/>
    <col min="11016" max="11016" width="16.42578125" customWidth="1"/>
    <col min="11017" max="11017" width="17.7109375" customWidth="1"/>
    <col min="11018" max="11018" width="13.28515625" customWidth="1"/>
    <col min="11019" max="11020" width="15.28515625" customWidth="1"/>
    <col min="11021" max="11021" width="17" customWidth="1"/>
    <col min="11022" max="11022" width="19.140625" customWidth="1"/>
    <col min="11266" max="11266" width="16.42578125" customWidth="1"/>
    <col min="11267" max="11267" width="38" customWidth="1"/>
    <col min="11268" max="11268" width="17.42578125" customWidth="1"/>
    <col min="11269" max="11269" width="19.7109375" customWidth="1"/>
    <col min="11270" max="11270" width="24.85546875" customWidth="1"/>
    <col min="11271" max="11271" width="13.5703125" customWidth="1"/>
    <col min="11272" max="11272" width="16.42578125" customWidth="1"/>
    <col min="11273" max="11273" width="17.7109375" customWidth="1"/>
    <col min="11274" max="11274" width="13.28515625" customWidth="1"/>
    <col min="11275" max="11276" width="15.28515625" customWidth="1"/>
    <col min="11277" max="11277" width="17" customWidth="1"/>
    <col min="11278" max="11278" width="19.140625" customWidth="1"/>
    <col min="11522" max="11522" width="16.42578125" customWidth="1"/>
    <col min="11523" max="11523" width="38" customWidth="1"/>
    <col min="11524" max="11524" width="17.42578125" customWidth="1"/>
    <col min="11525" max="11525" width="19.7109375" customWidth="1"/>
    <col min="11526" max="11526" width="24.85546875" customWidth="1"/>
    <col min="11527" max="11527" width="13.5703125" customWidth="1"/>
    <col min="11528" max="11528" width="16.42578125" customWidth="1"/>
    <col min="11529" max="11529" width="17.7109375" customWidth="1"/>
    <col min="11530" max="11530" width="13.28515625" customWidth="1"/>
    <col min="11531" max="11532" width="15.28515625" customWidth="1"/>
    <col min="11533" max="11533" width="17" customWidth="1"/>
    <col min="11534" max="11534" width="19.140625" customWidth="1"/>
    <col min="11778" max="11778" width="16.42578125" customWidth="1"/>
    <col min="11779" max="11779" width="38" customWidth="1"/>
    <col min="11780" max="11780" width="17.42578125" customWidth="1"/>
    <col min="11781" max="11781" width="19.7109375" customWidth="1"/>
    <col min="11782" max="11782" width="24.85546875" customWidth="1"/>
    <col min="11783" max="11783" width="13.5703125" customWidth="1"/>
    <col min="11784" max="11784" width="16.42578125" customWidth="1"/>
    <col min="11785" max="11785" width="17.7109375" customWidth="1"/>
    <col min="11786" max="11786" width="13.28515625" customWidth="1"/>
    <col min="11787" max="11788" width="15.28515625" customWidth="1"/>
    <col min="11789" max="11789" width="17" customWidth="1"/>
    <col min="11790" max="11790" width="19.140625" customWidth="1"/>
    <col min="12034" max="12034" width="16.42578125" customWidth="1"/>
    <col min="12035" max="12035" width="38" customWidth="1"/>
    <col min="12036" max="12036" width="17.42578125" customWidth="1"/>
    <col min="12037" max="12037" width="19.7109375" customWidth="1"/>
    <col min="12038" max="12038" width="24.85546875" customWidth="1"/>
    <col min="12039" max="12039" width="13.5703125" customWidth="1"/>
    <col min="12040" max="12040" width="16.42578125" customWidth="1"/>
    <col min="12041" max="12041" width="17.7109375" customWidth="1"/>
    <col min="12042" max="12042" width="13.28515625" customWidth="1"/>
    <col min="12043" max="12044" width="15.28515625" customWidth="1"/>
    <col min="12045" max="12045" width="17" customWidth="1"/>
    <col min="12046" max="12046" width="19.140625" customWidth="1"/>
    <col min="12290" max="12290" width="16.42578125" customWidth="1"/>
    <col min="12291" max="12291" width="38" customWidth="1"/>
    <col min="12292" max="12292" width="17.42578125" customWidth="1"/>
    <col min="12293" max="12293" width="19.7109375" customWidth="1"/>
    <col min="12294" max="12294" width="24.85546875" customWidth="1"/>
    <col min="12295" max="12295" width="13.5703125" customWidth="1"/>
    <col min="12296" max="12296" width="16.42578125" customWidth="1"/>
    <col min="12297" max="12297" width="17.7109375" customWidth="1"/>
    <col min="12298" max="12298" width="13.28515625" customWidth="1"/>
    <col min="12299" max="12300" width="15.28515625" customWidth="1"/>
    <col min="12301" max="12301" width="17" customWidth="1"/>
    <col min="12302" max="12302" width="19.140625" customWidth="1"/>
    <col min="12546" max="12546" width="16.42578125" customWidth="1"/>
    <col min="12547" max="12547" width="38" customWidth="1"/>
    <col min="12548" max="12548" width="17.42578125" customWidth="1"/>
    <col min="12549" max="12549" width="19.7109375" customWidth="1"/>
    <col min="12550" max="12550" width="24.85546875" customWidth="1"/>
    <col min="12551" max="12551" width="13.5703125" customWidth="1"/>
    <col min="12552" max="12552" width="16.42578125" customWidth="1"/>
    <col min="12553" max="12553" width="17.7109375" customWidth="1"/>
    <col min="12554" max="12554" width="13.28515625" customWidth="1"/>
    <col min="12555" max="12556" width="15.28515625" customWidth="1"/>
    <col min="12557" max="12557" width="17" customWidth="1"/>
    <col min="12558" max="12558" width="19.140625" customWidth="1"/>
    <col min="12802" max="12802" width="16.42578125" customWidth="1"/>
    <col min="12803" max="12803" width="38" customWidth="1"/>
    <col min="12804" max="12804" width="17.42578125" customWidth="1"/>
    <col min="12805" max="12805" width="19.7109375" customWidth="1"/>
    <col min="12806" max="12806" width="24.85546875" customWidth="1"/>
    <col min="12807" max="12807" width="13.5703125" customWidth="1"/>
    <col min="12808" max="12808" width="16.42578125" customWidth="1"/>
    <col min="12809" max="12809" width="17.7109375" customWidth="1"/>
    <col min="12810" max="12810" width="13.28515625" customWidth="1"/>
    <col min="12811" max="12812" width="15.28515625" customWidth="1"/>
    <col min="12813" max="12813" width="17" customWidth="1"/>
    <col min="12814" max="12814" width="19.140625" customWidth="1"/>
    <col min="13058" max="13058" width="16.42578125" customWidth="1"/>
    <col min="13059" max="13059" width="38" customWidth="1"/>
    <col min="13060" max="13060" width="17.42578125" customWidth="1"/>
    <col min="13061" max="13061" width="19.7109375" customWidth="1"/>
    <col min="13062" max="13062" width="24.85546875" customWidth="1"/>
    <col min="13063" max="13063" width="13.5703125" customWidth="1"/>
    <col min="13064" max="13064" width="16.42578125" customWidth="1"/>
    <col min="13065" max="13065" width="17.7109375" customWidth="1"/>
    <col min="13066" max="13066" width="13.28515625" customWidth="1"/>
    <col min="13067" max="13068" width="15.28515625" customWidth="1"/>
    <col min="13069" max="13069" width="17" customWidth="1"/>
    <col min="13070" max="13070" width="19.140625" customWidth="1"/>
    <col min="13314" max="13314" width="16.42578125" customWidth="1"/>
    <col min="13315" max="13315" width="38" customWidth="1"/>
    <col min="13316" max="13316" width="17.42578125" customWidth="1"/>
    <col min="13317" max="13317" width="19.7109375" customWidth="1"/>
    <col min="13318" max="13318" width="24.85546875" customWidth="1"/>
    <col min="13319" max="13319" width="13.5703125" customWidth="1"/>
    <col min="13320" max="13320" width="16.42578125" customWidth="1"/>
    <col min="13321" max="13321" width="17.7109375" customWidth="1"/>
    <col min="13322" max="13322" width="13.28515625" customWidth="1"/>
    <col min="13323" max="13324" width="15.28515625" customWidth="1"/>
    <col min="13325" max="13325" width="17" customWidth="1"/>
    <col min="13326" max="13326" width="19.140625" customWidth="1"/>
    <col min="13570" max="13570" width="16.42578125" customWidth="1"/>
    <col min="13571" max="13571" width="38" customWidth="1"/>
    <col min="13572" max="13572" width="17.42578125" customWidth="1"/>
    <col min="13573" max="13573" width="19.7109375" customWidth="1"/>
    <col min="13574" max="13574" width="24.85546875" customWidth="1"/>
    <col min="13575" max="13575" width="13.5703125" customWidth="1"/>
    <col min="13576" max="13576" width="16.42578125" customWidth="1"/>
    <col min="13577" max="13577" width="17.7109375" customWidth="1"/>
    <col min="13578" max="13578" width="13.28515625" customWidth="1"/>
    <col min="13579" max="13580" width="15.28515625" customWidth="1"/>
    <col min="13581" max="13581" width="17" customWidth="1"/>
    <col min="13582" max="13582" width="19.140625" customWidth="1"/>
    <col min="13826" max="13826" width="16.42578125" customWidth="1"/>
    <col min="13827" max="13827" width="38" customWidth="1"/>
    <col min="13828" max="13828" width="17.42578125" customWidth="1"/>
    <col min="13829" max="13829" width="19.7109375" customWidth="1"/>
    <col min="13830" max="13830" width="24.85546875" customWidth="1"/>
    <col min="13831" max="13831" width="13.5703125" customWidth="1"/>
    <col min="13832" max="13832" width="16.42578125" customWidth="1"/>
    <col min="13833" max="13833" width="17.7109375" customWidth="1"/>
    <col min="13834" max="13834" width="13.28515625" customWidth="1"/>
    <col min="13835" max="13836" width="15.28515625" customWidth="1"/>
    <col min="13837" max="13837" width="17" customWidth="1"/>
    <col min="13838" max="13838" width="19.140625" customWidth="1"/>
    <col min="14082" max="14082" width="16.42578125" customWidth="1"/>
    <col min="14083" max="14083" width="38" customWidth="1"/>
    <col min="14084" max="14084" width="17.42578125" customWidth="1"/>
    <col min="14085" max="14085" width="19.7109375" customWidth="1"/>
    <col min="14086" max="14086" width="24.85546875" customWidth="1"/>
    <col min="14087" max="14087" width="13.5703125" customWidth="1"/>
    <col min="14088" max="14088" width="16.42578125" customWidth="1"/>
    <col min="14089" max="14089" width="17.7109375" customWidth="1"/>
    <col min="14090" max="14090" width="13.28515625" customWidth="1"/>
    <col min="14091" max="14092" width="15.28515625" customWidth="1"/>
    <col min="14093" max="14093" width="17" customWidth="1"/>
    <col min="14094" max="14094" width="19.140625" customWidth="1"/>
    <col min="14338" max="14338" width="16.42578125" customWidth="1"/>
    <col min="14339" max="14339" width="38" customWidth="1"/>
    <col min="14340" max="14340" width="17.42578125" customWidth="1"/>
    <col min="14341" max="14341" width="19.7109375" customWidth="1"/>
    <col min="14342" max="14342" width="24.85546875" customWidth="1"/>
    <col min="14343" max="14343" width="13.5703125" customWidth="1"/>
    <col min="14344" max="14344" width="16.42578125" customWidth="1"/>
    <col min="14345" max="14345" width="17.7109375" customWidth="1"/>
    <col min="14346" max="14346" width="13.28515625" customWidth="1"/>
    <col min="14347" max="14348" width="15.28515625" customWidth="1"/>
    <col min="14349" max="14349" width="17" customWidth="1"/>
    <col min="14350" max="14350" width="19.140625" customWidth="1"/>
    <col min="14594" max="14594" width="16.42578125" customWidth="1"/>
    <col min="14595" max="14595" width="38" customWidth="1"/>
    <col min="14596" max="14596" width="17.42578125" customWidth="1"/>
    <col min="14597" max="14597" width="19.7109375" customWidth="1"/>
    <col min="14598" max="14598" width="24.85546875" customWidth="1"/>
    <col min="14599" max="14599" width="13.5703125" customWidth="1"/>
    <col min="14600" max="14600" width="16.42578125" customWidth="1"/>
    <col min="14601" max="14601" width="17.7109375" customWidth="1"/>
    <col min="14602" max="14602" width="13.28515625" customWidth="1"/>
    <col min="14603" max="14604" width="15.28515625" customWidth="1"/>
    <col min="14605" max="14605" width="17" customWidth="1"/>
    <col min="14606" max="14606" width="19.140625" customWidth="1"/>
    <col min="14850" max="14850" width="16.42578125" customWidth="1"/>
    <col min="14851" max="14851" width="38" customWidth="1"/>
    <col min="14852" max="14852" width="17.42578125" customWidth="1"/>
    <col min="14853" max="14853" width="19.7109375" customWidth="1"/>
    <col min="14854" max="14854" width="24.85546875" customWidth="1"/>
    <col min="14855" max="14855" width="13.5703125" customWidth="1"/>
    <col min="14856" max="14856" width="16.42578125" customWidth="1"/>
    <col min="14857" max="14857" width="17.7109375" customWidth="1"/>
    <col min="14858" max="14858" width="13.28515625" customWidth="1"/>
    <col min="14859" max="14860" width="15.28515625" customWidth="1"/>
    <col min="14861" max="14861" width="17" customWidth="1"/>
    <col min="14862" max="14862" width="19.140625" customWidth="1"/>
    <col min="15106" max="15106" width="16.42578125" customWidth="1"/>
    <col min="15107" max="15107" width="38" customWidth="1"/>
    <col min="15108" max="15108" width="17.42578125" customWidth="1"/>
    <col min="15109" max="15109" width="19.7109375" customWidth="1"/>
    <col min="15110" max="15110" width="24.85546875" customWidth="1"/>
    <col min="15111" max="15111" width="13.5703125" customWidth="1"/>
    <col min="15112" max="15112" width="16.42578125" customWidth="1"/>
    <col min="15113" max="15113" width="17.7109375" customWidth="1"/>
    <col min="15114" max="15114" width="13.28515625" customWidth="1"/>
    <col min="15115" max="15116" width="15.28515625" customWidth="1"/>
    <col min="15117" max="15117" width="17" customWidth="1"/>
    <col min="15118" max="15118" width="19.140625" customWidth="1"/>
    <col min="15362" max="15362" width="16.42578125" customWidth="1"/>
    <col min="15363" max="15363" width="38" customWidth="1"/>
    <col min="15364" max="15364" width="17.42578125" customWidth="1"/>
    <col min="15365" max="15365" width="19.7109375" customWidth="1"/>
    <col min="15366" max="15366" width="24.85546875" customWidth="1"/>
    <col min="15367" max="15367" width="13.5703125" customWidth="1"/>
    <col min="15368" max="15368" width="16.42578125" customWidth="1"/>
    <col min="15369" max="15369" width="17.7109375" customWidth="1"/>
    <col min="15370" max="15370" width="13.28515625" customWidth="1"/>
    <col min="15371" max="15372" width="15.28515625" customWidth="1"/>
    <col min="15373" max="15373" width="17" customWidth="1"/>
    <col min="15374" max="15374" width="19.140625" customWidth="1"/>
    <col min="15618" max="15618" width="16.42578125" customWidth="1"/>
    <col min="15619" max="15619" width="38" customWidth="1"/>
    <col min="15620" max="15620" width="17.42578125" customWidth="1"/>
    <col min="15621" max="15621" width="19.7109375" customWidth="1"/>
    <col min="15622" max="15622" width="24.85546875" customWidth="1"/>
    <col min="15623" max="15623" width="13.5703125" customWidth="1"/>
    <col min="15624" max="15624" width="16.42578125" customWidth="1"/>
    <col min="15625" max="15625" width="17.7109375" customWidth="1"/>
    <col min="15626" max="15626" width="13.28515625" customWidth="1"/>
    <col min="15627" max="15628" width="15.28515625" customWidth="1"/>
    <col min="15629" max="15629" width="17" customWidth="1"/>
    <col min="15630" max="15630" width="19.140625" customWidth="1"/>
    <col min="15874" max="15874" width="16.42578125" customWidth="1"/>
    <col min="15875" max="15875" width="38" customWidth="1"/>
    <col min="15876" max="15876" width="17.42578125" customWidth="1"/>
    <col min="15877" max="15877" width="19.7109375" customWidth="1"/>
    <col min="15878" max="15878" width="24.85546875" customWidth="1"/>
    <col min="15879" max="15879" width="13.5703125" customWidth="1"/>
    <col min="15880" max="15880" width="16.42578125" customWidth="1"/>
    <col min="15881" max="15881" width="17.7109375" customWidth="1"/>
    <col min="15882" max="15882" width="13.28515625" customWidth="1"/>
    <col min="15883" max="15884" width="15.28515625" customWidth="1"/>
    <col min="15885" max="15885" width="17" customWidth="1"/>
    <col min="15886" max="15886" width="19.140625" customWidth="1"/>
    <col min="16130" max="16130" width="16.42578125" customWidth="1"/>
    <col min="16131" max="16131" width="38" customWidth="1"/>
    <col min="16132" max="16132" width="17.42578125" customWidth="1"/>
    <col min="16133" max="16133" width="19.7109375" customWidth="1"/>
    <col min="16134" max="16134" width="24.85546875" customWidth="1"/>
    <col min="16135" max="16135" width="13.5703125" customWidth="1"/>
    <col min="16136" max="16136" width="16.42578125" customWidth="1"/>
    <col min="16137" max="16137" width="17.7109375" customWidth="1"/>
    <col min="16138" max="16138" width="13.28515625" customWidth="1"/>
    <col min="16139" max="16140" width="15.28515625" customWidth="1"/>
    <col min="16141" max="16141" width="17" customWidth="1"/>
    <col min="16142" max="16142" width="19.140625" customWidth="1"/>
  </cols>
  <sheetData>
    <row r="1" spans="1:15" ht="1.5" customHeight="1"/>
    <row r="2" spans="1:15" ht="12" customHeight="1">
      <c r="A2" s="699" t="s">
        <v>771</v>
      </c>
      <c r="B2" s="1508"/>
      <c r="C2" s="1508"/>
      <c r="D2" s="1508"/>
      <c r="E2" s="1508"/>
      <c r="F2" s="1508"/>
      <c r="G2" s="1508"/>
      <c r="H2" s="701"/>
      <c r="I2" s="701"/>
      <c r="J2" s="701"/>
      <c r="K2" s="701"/>
      <c r="L2" s="701"/>
      <c r="M2" s="701"/>
      <c r="N2" s="701"/>
    </row>
    <row r="3" spans="1:15" ht="13.5" customHeight="1">
      <c r="A3" s="1508" t="s">
        <v>315</v>
      </c>
      <c r="B3" s="1508"/>
      <c r="C3" s="1508"/>
      <c r="D3" s="1508"/>
      <c r="E3" s="1508"/>
      <c r="F3" s="1508"/>
      <c r="G3" s="1508"/>
      <c r="H3" s="701"/>
      <c r="I3" s="701"/>
      <c r="J3" s="701"/>
      <c r="K3" s="701"/>
      <c r="L3" s="701"/>
      <c r="M3" s="701"/>
    </row>
    <row r="4" spans="1:15" ht="18">
      <c r="A4" s="1508"/>
      <c r="B4" s="1508"/>
      <c r="C4" s="1508"/>
      <c r="D4" s="1508"/>
      <c r="E4" s="1508"/>
      <c r="F4" s="1508"/>
      <c r="G4" s="1508"/>
      <c r="H4" s="701"/>
      <c r="I4" s="701"/>
      <c r="J4" s="701"/>
      <c r="K4" s="701"/>
      <c r="L4" s="701"/>
      <c r="M4" s="701"/>
      <c r="N4" s="815" t="s">
        <v>772</v>
      </c>
    </row>
    <row r="5" spans="1:15" ht="15.75">
      <c r="A5" s="5066" t="s">
        <v>1418</v>
      </c>
      <c r="B5" s="5066"/>
      <c r="C5" s="5066"/>
      <c r="D5" s="5066"/>
      <c r="E5" s="5066"/>
      <c r="F5" s="5066"/>
      <c r="G5" s="5066"/>
      <c r="H5" s="5066"/>
      <c r="I5" s="5066"/>
      <c r="J5" s="5066"/>
      <c r="K5" s="5066"/>
      <c r="L5" s="5066"/>
      <c r="M5" s="5066"/>
      <c r="N5" s="5066"/>
    </row>
    <row r="6" spans="1:15">
      <c r="A6" s="5067" t="s">
        <v>729</v>
      </c>
      <c r="B6" s="5067"/>
      <c r="C6" s="5067"/>
      <c r="D6" s="5067"/>
      <c r="E6" s="5067"/>
      <c r="F6" s="5067"/>
      <c r="G6" s="5067"/>
      <c r="H6" s="5067"/>
      <c r="I6" s="5067"/>
      <c r="J6" s="5067"/>
      <c r="K6" s="5067"/>
      <c r="L6" s="5067"/>
      <c r="M6" s="5067"/>
      <c r="N6" s="5067"/>
    </row>
    <row r="7" spans="1:15">
      <c r="A7" s="5068" t="s">
        <v>16</v>
      </c>
      <c r="B7" s="5068"/>
      <c r="C7" s="5068"/>
      <c r="D7" s="5068"/>
      <c r="E7" s="5068"/>
      <c r="F7" s="5068"/>
      <c r="G7" s="5068"/>
      <c r="H7" s="5068"/>
      <c r="I7" s="5068"/>
      <c r="J7" s="5068"/>
      <c r="K7" s="5068"/>
      <c r="L7" s="5068"/>
      <c r="M7" s="5068"/>
      <c r="N7" s="5068"/>
    </row>
    <row r="8" spans="1:15">
      <c r="A8" s="742" t="s">
        <v>17</v>
      </c>
      <c r="B8" s="745"/>
      <c r="C8" s="745"/>
      <c r="D8" s="745"/>
      <c r="E8" s="745"/>
      <c r="F8" s="745"/>
      <c r="G8" s="745"/>
      <c r="H8" s="745"/>
      <c r="I8" s="745"/>
      <c r="J8" s="745"/>
      <c r="K8" s="745"/>
      <c r="L8" s="816"/>
      <c r="M8" s="745"/>
    </row>
    <row r="9" spans="1:15" ht="15.75" thickBot="1">
      <c r="A9" s="742" t="s">
        <v>18</v>
      </c>
      <c r="B9" s="745"/>
      <c r="C9" s="745"/>
      <c r="D9" s="745"/>
      <c r="E9" s="745"/>
      <c r="F9" s="745"/>
      <c r="G9" s="745"/>
      <c r="H9" s="745"/>
      <c r="I9" s="745"/>
      <c r="J9" s="745"/>
      <c r="K9" s="745"/>
      <c r="L9" s="816"/>
      <c r="M9" s="745"/>
      <c r="N9" s="745"/>
    </row>
    <row r="10" spans="1:15" ht="10.5" customHeight="1">
      <c r="A10" s="6015" t="s">
        <v>346</v>
      </c>
      <c r="B10" s="6016"/>
      <c r="C10" s="6021" t="s">
        <v>1499</v>
      </c>
      <c r="D10" s="6024" t="s">
        <v>742</v>
      </c>
      <c r="E10" s="6025"/>
      <c r="F10" s="6025"/>
      <c r="G10" s="6025"/>
      <c r="H10" s="6026"/>
      <c r="I10" s="6030" t="s">
        <v>744</v>
      </c>
      <c r="J10" s="6031"/>
      <c r="K10" s="6032"/>
      <c r="L10" s="6021" t="s">
        <v>1500</v>
      </c>
      <c r="M10" s="6026" t="s">
        <v>773</v>
      </c>
      <c r="N10" s="6021" t="s">
        <v>774</v>
      </c>
      <c r="O10" s="712"/>
    </row>
    <row r="11" spans="1:15" ht="7.5" customHeight="1" thickBot="1">
      <c r="A11" s="6017"/>
      <c r="B11" s="6018"/>
      <c r="C11" s="6022"/>
      <c r="D11" s="6027"/>
      <c r="E11" s="6028"/>
      <c r="F11" s="6028"/>
      <c r="G11" s="6028"/>
      <c r="H11" s="6029"/>
      <c r="I11" s="6033"/>
      <c r="J11" s="6034"/>
      <c r="K11" s="6035"/>
      <c r="L11" s="6022"/>
      <c r="M11" s="6036"/>
      <c r="N11" s="6022"/>
      <c r="O11" s="712"/>
    </row>
    <row r="12" spans="1:15" ht="15" customHeight="1">
      <c r="A12" s="6017"/>
      <c r="B12" s="6018"/>
      <c r="C12" s="6022"/>
      <c r="D12" s="6005" t="s">
        <v>775</v>
      </c>
      <c r="E12" s="6005" t="s">
        <v>776</v>
      </c>
      <c r="F12" s="6008" t="s">
        <v>777</v>
      </c>
      <c r="G12" s="6008" t="s">
        <v>1419</v>
      </c>
      <c r="H12" s="6005" t="s">
        <v>778</v>
      </c>
      <c r="I12" s="6005" t="s">
        <v>779</v>
      </c>
      <c r="J12" s="6008" t="s">
        <v>777</v>
      </c>
      <c r="K12" s="6005" t="s">
        <v>745</v>
      </c>
      <c r="L12" s="6022"/>
      <c r="M12" s="6029"/>
      <c r="N12" s="6022"/>
      <c r="O12" s="712"/>
    </row>
    <row r="13" spans="1:15">
      <c r="A13" s="6017"/>
      <c r="B13" s="6018"/>
      <c r="C13" s="6022"/>
      <c r="D13" s="6006"/>
      <c r="E13" s="6006"/>
      <c r="F13" s="6009" t="s">
        <v>777</v>
      </c>
      <c r="G13" s="6009"/>
      <c r="H13" s="6006"/>
      <c r="I13" s="6006"/>
      <c r="J13" s="6009"/>
      <c r="K13" s="6006"/>
      <c r="L13" s="6022"/>
      <c r="M13" s="6029"/>
      <c r="N13" s="6022"/>
      <c r="O13" s="712"/>
    </row>
    <row r="14" spans="1:15" ht="7.5" customHeight="1" thickBot="1">
      <c r="A14" s="6019"/>
      <c r="B14" s="6020"/>
      <c r="C14" s="6023"/>
      <c r="D14" s="6007"/>
      <c r="E14" s="6007"/>
      <c r="F14" s="6010"/>
      <c r="G14" s="6010"/>
      <c r="H14" s="6007"/>
      <c r="I14" s="6007"/>
      <c r="J14" s="6010"/>
      <c r="K14" s="6007"/>
      <c r="L14" s="6023"/>
      <c r="M14" s="6037"/>
      <c r="N14" s="6023"/>
      <c r="O14" s="712"/>
    </row>
    <row r="15" spans="1:15" ht="21" customHeight="1">
      <c r="A15" s="6011" t="s">
        <v>780</v>
      </c>
      <c r="B15" s="6012"/>
      <c r="C15" s="1552"/>
      <c r="D15" s="1553"/>
      <c r="E15" s="1553"/>
      <c r="F15" s="1553"/>
      <c r="G15" s="1553"/>
      <c r="H15" s="817"/>
      <c r="I15" s="817"/>
      <c r="J15" s="1554"/>
      <c r="K15" s="817"/>
      <c r="L15" s="1555"/>
      <c r="M15" s="1556"/>
      <c r="N15" s="1552"/>
      <c r="O15" s="712"/>
    </row>
    <row r="16" spans="1:15" ht="14.25" customHeight="1">
      <c r="A16" s="1590" t="s">
        <v>781</v>
      </c>
      <c r="B16" s="1591"/>
      <c r="C16" s="1557"/>
      <c r="D16" s="1558"/>
      <c r="E16" s="1558"/>
      <c r="F16" s="1558"/>
      <c r="G16" s="1558"/>
      <c r="H16" s="1558"/>
      <c r="I16" s="1558"/>
      <c r="J16" s="1558"/>
      <c r="K16" s="1558"/>
      <c r="L16" s="1557"/>
      <c r="M16" s="1613" t="s">
        <v>1464</v>
      </c>
      <c r="N16" s="1557"/>
      <c r="O16" s="712"/>
    </row>
    <row r="17" spans="1:15">
      <c r="A17" s="1592" t="s">
        <v>1420</v>
      </c>
      <c r="B17" s="1593"/>
      <c r="C17" s="1603" t="s">
        <v>1449</v>
      </c>
      <c r="D17" s="1559"/>
      <c r="E17" s="1559"/>
      <c r="F17" s="1559"/>
      <c r="G17" s="1559"/>
      <c r="H17" s="1559"/>
      <c r="I17" s="1560"/>
      <c r="J17" s="1559"/>
      <c r="K17" s="1559"/>
      <c r="L17" s="1603" t="s">
        <v>1449</v>
      </c>
      <c r="M17" s="1605"/>
      <c r="N17" s="1559"/>
      <c r="O17" s="712"/>
    </row>
    <row r="18" spans="1:15">
      <c r="A18" s="1592" t="s">
        <v>1421</v>
      </c>
      <c r="B18" s="1593"/>
      <c r="C18" s="1603" t="s">
        <v>1450</v>
      </c>
      <c r="D18" s="1559"/>
      <c r="E18" s="1559"/>
      <c r="F18" s="1559"/>
      <c r="G18" s="1559"/>
      <c r="H18" s="1559"/>
      <c r="I18" s="1559"/>
      <c r="J18" s="1559"/>
      <c r="K18" s="1559"/>
      <c r="L18" s="1603" t="s">
        <v>1450</v>
      </c>
      <c r="M18" s="1605"/>
      <c r="N18" s="1559"/>
      <c r="O18" s="712"/>
    </row>
    <row r="19" spans="1:15" ht="16.5" customHeight="1">
      <c r="A19" s="1590" t="s">
        <v>784</v>
      </c>
      <c r="B19" s="1591"/>
      <c r="C19" s="1604" t="s">
        <v>1451</v>
      </c>
      <c r="D19" s="1558"/>
      <c r="E19" s="1558"/>
      <c r="F19" s="1558"/>
      <c r="G19" s="1561"/>
      <c r="H19" s="1558"/>
      <c r="I19" s="1558"/>
      <c r="J19" s="1558"/>
      <c r="K19" s="1558"/>
      <c r="L19" s="1604" t="s">
        <v>1451</v>
      </c>
      <c r="M19" s="1613" t="s">
        <v>1464</v>
      </c>
      <c r="N19" s="1557"/>
      <c r="O19" s="712"/>
    </row>
    <row r="20" spans="1:15">
      <c r="A20" s="1592" t="s">
        <v>785</v>
      </c>
      <c r="B20" s="1593"/>
      <c r="C20" s="1603"/>
      <c r="D20" s="1559"/>
      <c r="E20" s="1559"/>
      <c r="F20" s="1559"/>
      <c r="G20" s="1562"/>
      <c r="H20" s="1559"/>
      <c r="I20" s="1559"/>
      <c r="J20" s="1559"/>
      <c r="K20" s="1559"/>
      <c r="L20" s="1603"/>
      <c r="M20" s="1605"/>
      <c r="N20" s="1559"/>
      <c r="O20" s="712"/>
    </row>
    <row r="21" spans="1:15">
      <c r="A21" s="1592" t="s">
        <v>786</v>
      </c>
      <c r="B21" s="1593"/>
      <c r="C21" s="1603"/>
      <c r="D21" s="1559"/>
      <c r="E21" s="1559"/>
      <c r="F21" s="1559"/>
      <c r="G21" s="1562"/>
      <c r="H21" s="1559"/>
      <c r="I21" s="1559"/>
      <c r="J21" s="1559"/>
      <c r="K21" s="1559"/>
      <c r="L21" s="1603"/>
      <c r="M21" s="1605"/>
      <c r="N21" s="1559"/>
      <c r="O21" s="712"/>
    </row>
    <row r="22" spans="1:15">
      <c r="A22" s="1592" t="s">
        <v>787</v>
      </c>
      <c r="B22" s="1593"/>
      <c r="C22" s="1603"/>
      <c r="D22" s="1559"/>
      <c r="E22" s="1559"/>
      <c r="F22" s="1559"/>
      <c r="G22" s="1562"/>
      <c r="H22" s="1559"/>
      <c r="I22" s="1559"/>
      <c r="J22" s="1559"/>
      <c r="K22" s="1559"/>
      <c r="L22" s="1603"/>
      <c r="M22" s="1605"/>
      <c r="N22" s="1559"/>
      <c r="O22" s="712"/>
    </row>
    <row r="23" spans="1:15">
      <c r="A23" s="1592" t="s">
        <v>788</v>
      </c>
      <c r="B23" s="1593"/>
      <c r="C23" s="1603"/>
      <c r="D23" s="1559"/>
      <c r="E23" s="1559"/>
      <c r="F23" s="1559"/>
      <c r="G23" s="1562"/>
      <c r="H23" s="1559"/>
      <c r="I23" s="1559"/>
      <c r="J23" s="1559"/>
      <c r="K23" s="1559"/>
      <c r="L23" s="1603"/>
      <c r="M23" s="1605"/>
      <c r="N23" s="1559"/>
      <c r="O23" s="712"/>
    </row>
    <row r="24" spans="1:15">
      <c r="A24" s="1592" t="s">
        <v>789</v>
      </c>
      <c r="B24" s="1593"/>
      <c r="C24" s="1603"/>
      <c r="D24" s="1559"/>
      <c r="E24" s="1559"/>
      <c r="F24" s="1559"/>
      <c r="G24" s="1562"/>
      <c r="H24" s="1559"/>
      <c r="I24" s="1559"/>
      <c r="J24" s="1559"/>
      <c r="K24" s="1559"/>
      <c r="L24" s="1603"/>
      <c r="M24" s="1563"/>
      <c r="N24" s="1559"/>
      <c r="O24" s="712"/>
    </row>
    <row r="25" spans="1:15">
      <c r="A25" s="1592" t="s">
        <v>790</v>
      </c>
      <c r="B25" s="1593"/>
      <c r="C25" s="1603"/>
      <c r="D25" s="1559"/>
      <c r="E25" s="1559"/>
      <c r="F25" s="1559"/>
      <c r="G25" s="1562"/>
      <c r="H25" s="1559"/>
      <c r="I25" s="1559"/>
      <c r="J25" s="1559"/>
      <c r="K25" s="1559"/>
      <c r="L25" s="1603"/>
      <c r="M25" s="1559"/>
      <c r="N25" s="1559"/>
      <c r="O25" s="712"/>
    </row>
    <row r="26" spans="1:15" ht="12" customHeight="1">
      <c r="A26" s="6013" t="s">
        <v>1422</v>
      </c>
      <c r="B26" s="6014"/>
      <c r="C26" s="1606"/>
      <c r="D26" s="1564"/>
      <c r="E26" s="1564"/>
      <c r="F26" s="1564"/>
      <c r="G26" s="1565"/>
      <c r="H26" s="1564"/>
      <c r="I26" s="1564"/>
      <c r="J26" s="1564"/>
      <c r="K26" s="1564"/>
      <c r="L26" s="1606"/>
      <c r="M26" s="1565"/>
      <c r="N26" s="1564"/>
      <c r="O26" s="712"/>
    </row>
    <row r="27" spans="1:15" ht="15" customHeight="1">
      <c r="A27" s="5110" t="s">
        <v>1423</v>
      </c>
      <c r="B27" s="5111"/>
      <c r="C27" s="1608" t="s">
        <v>1452</v>
      </c>
      <c r="D27" s="1559"/>
      <c r="E27" s="1559"/>
      <c r="F27" s="1559"/>
      <c r="G27" s="1562"/>
      <c r="H27" s="1559"/>
      <c r="I27" s="1559"/>
      <c r="J27" s="1559"/>
      <c r="K27" s="1559"/>
      <c r="L27" s="1608" t="s">
        <v>1452</v>
      </c>
      <c r="M27" s="1562"/>
      <c r="N27" s="1559"/>
      <c r="O27" s="712"/>
    </row>
    <row r="28" spans="1:15" ht="12" customHeight="1">
      <c r="A28" s="5110" t="s">
        <v>1424</v>
      </c>
      <c r="B28" s="5111"/>
      <c r="C28" s="1608" t="s">
        <v>1453</v>
      </c>
      <c r="D28" s="1559"/>
      <c r="E28" s="1559"/>
      <c r="F28" s="1559"/>
      <c r="G28" s="1562"/>
      <c r="H28" s="1559"/>
      <c r="I28" s="1559"/>
      <c r="J28" s="1559"/>
      <c r="K28" s="1559"/>
      <c r="L28" s="1608" t="s">
        <v>1453</v>
      </c>
      <c r="M28" s="1562"/>
      <c r="N28" s="1559"/>
      <c r="O28" s="712"/>
    </row>
    <row r="29" spans="1:15" ht="14.25" customHeight="1">
      <c r="A29" s="1592" t="s">
        <v>1425</v>
      </c>
      <c r="B29" s="1593"/>
      <c r="C29" s="1608" t="s">
        <v>1454</v>
      </c>
      <c r="D29" s="1559"/>
      <c r="E29" s="1559"/>
      <c r="F29" s="1559"/>
      <c r="G29" s="1562"/>
      <c r="H29" s="1559"/>
      <c r="I29" s="1559"/>
      <c r="J29" s="1559"/>
      <c r="K29" s="1559"/>
      <c r="L29" s="1608" t="s">
        <v>1454</v>
      </c>
      <c r="M29" s="1562"/>
      <c r="N29" s="1559"/>
      <c r="O29" s="712"/>
    </row>
    <row r="30" spans="1:15">
      <c r="A30" s="1594" t="s">
        <v>791</v>
      </c>
      <c r="B30" s="1591"/>
      <c r="C30" s="1606" t="s">
        <v>1455</v>
      </c>
      <c r="D30" s="1564"/>
      <c r="E30" s="1564"/>
      <c r="F30" s="1564"/>
      <c r="G30" s="1564"/>
      <c r="H30" s="1564"/>
      <c r="I30" s="1564"/>
      <c r="J30" s="1564"/>
      <c r="K30" s="1564"/>
      <c r="L30" s="1606" t="s">
        <v>1455</v>
      </c>
      <c r="M30" s="1567"/>
      <c r="N30" s="1566"/>
      <c r="O30" s="712"/>
    </row>
    <row r="31" spans="1:15">
      <c r="A31" s="1592" t="s">
        <v>792</v>
      </c>
      <c r="B31" s="1593"/>
      <c r="C31" s="1603"/>
      <c r="D31" s="1559"/>
      <c r="E31" s="1559"/>
      <c r="F31" s="1559"/>
      <c r="G31" s="1559"/>
      <c r="H31" s="1559"/>
      <c r="I31" s="1559"/>
      <c r="J31" s="1559"/>
      <c r="K31" s="1559"/>
      <c r="L31" s="1603"/>
      <c r="M31" s="1563"/>
      <c r="N31" s="1559"/>
      <c r="O31" s="712"/>
    </row>
    <row r="32" spans="1:15">
      <c r="A32" s="1592" t="s">
        <v>793</v>
      </c>
      <c r="B32" s="1593"/>
      <c r="C32" s="1603"/>
      <c r="D32" s="1559"/>
      <c r="E32" s="1559"/>
      <c r="F32" s="1559"/>
      <c r="G32" s="1559"/>
      <c r="H32" s="1559"/>
      <c r="I32" s="1559"/>
      <c r="J32" s="1559"/>
      <c r="K32" s="1559"/>
      <c r="L32" s="1603"/>
      <c r="M32" s="1563"/>
      <c r="N32" s="1559"/>
      <c r="O32" s="712"/>
    </row>
    <row r="33" spans="1:15">
      <c r="A33" s="1592" t="s">
        <v>794</v>
      </c>
      <c r="B33" s="1593"/>
      <c r="C33" s="1603"/>
      <c r="D33" s="1559"/>
      <c r="E33" s="1559"/>
      <c r="F33" s="1559"/>
      <c r="G33" s="1559"/>
      <c r="H33" s="1559"/>
      <c r="I33" s="1559"/>
      <c r="J33" s="1559"/>
      <c r="K33" s="1559"/>
      <c r="L33" s="1603"/>
      <c r="M33" s="1563"/>
      <c r="N33" s="1559"/>
      <c r="O33" s="712"/>
    </row>
    <row r="34" spans="1:15">
      <c r="A34" s="1592" t="s">
        <v>795</v>
      </c>
      <c r="B34" s="1593"/>
      <c r="C34" s="1603"/>
      <c r="D34" s="1559"/>
      <c r="E34" s="1559"/>
      <c r="F34" s="1559"/>
      <c r="G34" s="1559"/>
      <c r="H34" s="1559"/>
      <c r="I34" s="1559"/>
      <c r="J34" s="1559"/>
      <c r="K34" s="1559"/>
      <c r="L34" s="1603"/>
      <c r="M34" s="1563"/>
      <c r="N34" s="1559"/>
      <c r="O34" s="712"/>
    </row>
    <row r="35" spans="1:15">
      <c r="A35" s="1592" t="s">
        <v>796</v>
      </c>
      <c r="B35" s="1593"/>
      <c r="C35" s="1603"/>
      <c r="D35" s="1559"/>
      <c r="E35" s="1559"/>
      <c r="F35" s="1559"/>
      <c r="G35" s="1559"/>
      <c r="H35" s="1559"/>
      <c r="I35" s="1559"/>
      <c r="J35" s="1559"/>
      <c r="K35" s="1559"/>
      <c r="L35" s="1603"/>
      <c r="M35" s="1563"/>
      <c r="N35" s="1559"/>
      <c r="O35" s="712"/>
    </row>
    <row r="36" spans="1:15">
      <c r="A36" s="1594" t="s">
        <v>797</v>
      </c>
      <c r="B36" s="1591"/>
      <c r="C36" s="1606"/>
      <c r="D36" s="1564"/>
      <c r="E36" s="1564"/>
      <c r="F36" s="1564"/>
      <c r="G36" s="1565"/>
      <c r="H36" s="1564"/>
      <c r="I36" s="1564"/>
      <c r="J36" s="1564"/>
      <c r="K36" s="1564"/>
      <c r="L36" s="1606"/>
      <c r="M36" s="1613" t="s">
        <v>1465</v>
      </c>
      <c r="N36" s="1566"/>
      <c r="O36" s="712"/>
    </row>
    <row r="37" spans="1:15">
      <c r="A37" s="1592" t="s">
        <v>1426</v>
      </c>
      <c r="B37" s="1593"/>
      <c r="C37" s="1603" t="s">
        <v>1456</v>
      </c>
      <c r="D37" s="1559"/>
      <c r="E37" s="1559"/>
      <c r="F37" s="1559"/>
      <c r="G37" s="1562"/>
      <c r="H37" s="1559"/>
      <c r="I37" s="1559"/>
      <c r="J37" s="1559"/>
      <c r="K37" s="1559"/>
      <c r="L37" s="1603" t="s">
        <v>1456</v>
      </c>
      <c r="M37" s="1559"/>
      <c r="N37" s="1559"/>
      <c r="O37" s="712"/>
    </row>
    <row r="38" spans="1:15">
      <c r="A38" s="1592" t="s">
        <v>798</v>
      </c>
      <c r="B38" s="1593"/>
      <c r="C38" s="1603" t="s">
        <v>1457</v>
      </c>
      <c r="D38" s="1559"/>
      <c r="E38" s="1559"/>
      <c r="F38" s="1559"/>
      <c r="G38" s="1562"/>
      <c r="H38" s="1559"/>
      <c r="I38" s="1559"/>
      <c r="J38" s="1559"/>
      <c r="K38" s="1559"/>
      <c r="L38" s="1603" t="s">
        <v>1457</v>
      </c>
      <c r="M38" s="1559"/>
      <c r="N38" s="1559"/>
      <c r="O38" s="712"/>
    </row>
    <row r="39" spans="1:15" ht="15.75" thickBot="1">
      <c r="A39" s="1595" t="s">
        <v>1427</v>
      </c>
      <c r="B39" s="1596"/>
      <c r="C39" s="1609"/>
      <c r="D39" s="1568"/>
      <c r="E39" s="1568"/>
      <c r="F39" s="1568"/>
      <c r="G39" s="1569"/>
      <c r="H39" s="1568"/>
      <c r="I39" s="1568"/>
      <c r="J39" s="1568"/>
      <c r="K39" s="1568"/>
      <c r="L39" s="1609"/>
      <c r="M39" s="1571"/>
      <c r="N39" s="1570"/>
      <c r="O39" s="712"/>
    </row>
    <row r="40" spans="1:15" ht="18">
      <c r="A40" s="1572" t="s">
        <v>799</v>
      </c>
      <c r="B40" s="1573"/>
      <c r="C40" s="1610"/>
      <c r="D40" s="1574"/>
      <c r="E40" s="1574"/>
      <c r="F40" s="1574"/>
      <c r="G40" s="1574"/>
      <c r="H40" s="1574"/>
      <c r="I40" s="1574"/>
      <c r="J40" s="1574"/>
      <c r="K40" s="1574"/>
      <c r="L40" s="1610"/>
      <c r="M40" s="1574"/>
      <c r="N40" s="1574"/>
      <c r="O40" s="712"/>
    </row>
    <row r="41" spans="1:15">
      <c r="A41" s="1590" t="s">
        <v>781</v>
      </c>
      <c r="B41" s="1591"/>
      <c r="C41" s="1604" t="s">
        <v>1458</v>
      </c>
      <c r="D41" s="1564"/>
      <c r="E41" s="1564"/>
      <c r="F41" s="1564"/>
      <c r="G41" s="1558"/>
      <c r="H41" s="1564"/>
      <c r="I41" s="1564"/>
      <c r="J41" s="1564"/>
      <c r="K41" s="1564"/>
      <c r="L41" s="1604" t="s">
        <v>1458</v>
      </c>
      <c r="M41" s="1614" t="s">
        <v>1467</v>
      </c>
      <c r="N41" s="1557"/>
      <c r="O41" s="712"/>
    </row>
    <row r="42" spans="1:15">
      <c r="A42" s="1592" t="s">
        <v>782</v>
      </c>
      <c r="B42" s="1593"/>
      <c r="C42" s="1603"/>
      <c r="D42" s="1559"/>
      <c r="E42" s="1559"/>
      <c r="F42" s="1559"/>
      <c r="G42" s="1559"/>
      <c r="H42" s="1559"/>
      <c r="I42" s="1559"/>
      <c r="J42" s="1559"/>
      <c r="K42" s="1559"/>
      <c r="L42" s="1603"/>
      <c r="M42" s="1559"/>
      <c r="N42" s="1559"/>
      <c r="O42" s="712"/>
    </row>
    <row r="43" spans="1:15">
      <c r="A43" s="1597" t="s">
        <v>783</v>
      </c>
      <c r="B43" s="1598"/>
      <c r="C43" s="1611"/>
      <c r="D43" s="1575"/>
      <c r="E43" s="1575"/>
      <c r="F43" s="1575"/>
      <c r="G43" s="1575"/>
      <c r="H43" s="1575"/>
      <c r="I43" s="1575"/>
      <c r="J43" s="1575"/>
      <c r="K43" s="1575"/>
      <c r="L43" s="1611"/>
      <c r="M43" s="1575"/>
      <c r="N43" s="1575"/>
      <c r="O43" s="712"/>
    </row>
    <row r="44" spans="1:15">
      <c r="A44" s="1590" t="s">
        <v>784</v>
      </c>
      <c r="B44" s="1591"/>
      <c r="C44" s="1604" t="s">
        <v>1458</v>
      </c>
      <c r="D44" s="1564"/>
      <c r="E44" s="1564"/>
      <c r="F44" s="1564"/>
      <c r="G44" s="1561"/>
      <c r="H44" s="1564"/>
      <c r="I44" s="1564"/>
      <c r="J44" s="1564"/>
      <c r="K44" s="1564"/>
      <c r="L44" s="1604" t="s">
        <v>1458</v>
      </c>
      <c r="M44" s="1614" t="s">
        <v>1467</v>
      </c>
      <c r="N44" s="1557"/>
      <c r="O44" s="712"/>
    </row>
    <row r="45" spans="1:15">
      <c r="A45" s="1592" t="s">
        <v>785</v>
      </c>
      <c r="B45" s="1593"/>
      <c r="C45" s="1603"/>
      <c r="D45" s="1559"/>
      <c r="E45" s="1559"/>
      <c r="F45" s="1559"/>
      <c r="G45" s="1562"/>
      <c r="H45" s="1559"/>
      <c r="I45" s="1559"/>
      <c r="J45" s="1559"/>
      <c r="K45" s="1559"/>
      <c r="L45" s="1603"/>
      <c r="M45" s="1559"/>
      <c r="N45" s="1559"/>
      <c r="O45" s="712"/>
    </row>
    <row r="46" spans="1:15">
      <c r="A46" s="1597" t="s">
        <v>786</v>
      </c>
      <c r="B46" s="1598"/>
      <c r="C46" s="1611"/>
      <c r="D46" s="1575"/>
      <c r="E46" s="1575"/>
      <c r="F46" s="1575"/>
      <c r="G46" s="1602"/>
      <c r="H46" s="1575"/>
      <c r="I46" s="1575"/>
      <c r="J46" s="1575"/>
      <c r="K46" s="1575"/>
      <c r="L46" s="1611"/>
      <c r="M46" s="1575"/>
      <c r="N46" s="1575"/>
      <c r="O46" s="712"/>
    </row>
    <row r="47" spans="1:15">
      <c r="A47" s="1592" t="s">
        <v>787</v>
      </c>
      <c r="B47" s="1593"/>
      <c r="C47" s="1603"/>
      <c r="D47" s="1559"/>
      <c r="E47" s="1559"/>
      <c r="F47" s="1559"/>
      <c r="G47" s="1562"/>
      <c r="H47" s="1559"/>
      <c r="I47" s="1559"/>
      <c r="J47" s="1559"/>
      <c r="K47" s="1559"/>
      <c r="L47" s="1603"/>
      <c r="M47" s="1559"/>
      <c r="N47" s="1559"/>
      <c r="O47" s="712"/>
    </row>
    <row r="48" spans="1:15">
      <c r="A48" s="1592" t="s">
        <v>788</v>
      </c>
      <c r="B48" s="1593"/>
      <c r="C48" s="1603"/>
      <c r="D48" s="1559"/>
      <c r="E48" s="1559"/>
      <c r="F48" s="1559"/>
      <c r="G48" s="1562"/>
      <c r="H48" s="1559"/>
      <c r="I48" s="1559"/>
      <c r="J48" s="1559"/>
      <c r="K48" s="1559"/>
      <c r="L48" s="1603"/>
      <c r="M48" s="1559"/>
      <c r="N48" s="1559"/>
      <c r="O48" s="712"/>
    </row>
    <row r="49" spans="1:15">
      <c r="A49" s="1592" t="s">
        <v>789</v>
      </c>
      <c r="B49" s="1593"/>
      <c r="C49" s="1603"/>
      <c r="D49" s="1559"/>
      <c r="E49" s="1559"/>
      <c r="F49" s="1559"/>
      <c r="G49" s="1562"/>
      <c r="H49" s="1559"/>
      <c r="I49" s="1559"/>
      <c r="J49" s="1559"/>
      <c r="K49" s="1559"/>
      <c r="L49" s="1603"/>
      <c r="M49" s="1563"/>
      <c r="N49" s="1559"/>
      <c r="O49" s="712"/>
    </row>
    <row r="50" spans="1:15">
      <c r="A50" s="1592" t="s">
        <v>790</v>
      </c>
      <c r="B50" s="1593"/>
      <c r="C50" s="1603"/>
      <c r="D50" s="1559"/>
      <c r="E50" s="1559"/>
      <c r="F50" s="1559"/>
      <c r="G50" s="1562"/>
      <c r="H50" s="1559"/>
      <c r="I50" s="1559"/>
      <c r="J50" s="1559"/>
      <c r="K50" s="1559"/>
      <c r="L50" s="1603"/>
      <c r="M50" s="1559"/>
      <c r="N50" s="1559"/>
      <c r="O50" s="712"/>
    </row>
    <row r="51" spans="1:15">
      <c r="A51" s="1594" t="s">
        <v>791</v>
      </c>
      <c r="B51" s="1591"/>
      <c r="C51" s="1606" t="s">
        <v>1459</v>
      </c>
      <c r="D51" s="1564"/>
      <c r="E51" s="1564"/>
      <c r="F51" s="1564"/>
      <c r="G51" s="1564"/>
      <c r="H51" s="1564"/>
      <c r="I51" s="1564"/>
      <c r="J51" s="1564"/>
      <c r="K51" s="1564"/>
      <c r="L51" s="1606" t="s">
        <v>1459</v>
      </c>
      <c r="M51" s="1567"/>
      <c r="N51" s="1566"/>
      <c r="O51" s="712"/>
    </row>
    <row r="52" spans="1:15">
      <c r="A52" s="1592" t="s">
        <v>792</v>
      </c>
      <c r="B52" s="1593"/>
      <c r="C52" s="1603"/>
      <c r="D52" s="1559"/>
      <c r="E52" s="1559"/>
      <c r="F52" s="1559"/>
      <c r="G52" s="1559"/>
      <c r="H52" s="1559"/>
      <c r="I52" s="1559"/>
      <c r="J52" s="1559"/>
      <c r="K52" s="1559"/>
      <c r="L52" s="1603"/>
      <c r="M52" s="1563"/>
      <c r="N52" s="1559"/>
      <c r="O52" s="712"/>
    </row>
    <row r="53" spans="1:15">
      <c r="A53" s="1592" t="s">
        <v>793</v>
      </c>
      <c r="B53" s="1593"/>
      <c r="C53" s="1603"/>
      <c r="D53" s="1559"/>
      <c r="E53" s="1559"/>
      <c r="F53" s="1559"/>
      <c r="G53" s="1559"/>
      <c r="H53" s="1559"/>
      <c r="I53" s="1559"/>
      <c r="J53" s="1559"/>
      <c r="K53" s="1559"/>
      <c r="L53" s="1603"/>
      <c r="M53" s="1563"/>
      <c r="N53" s="1559"/>
      <c r="O53" s="712"/>
    </row>
    <row r="54" spans="1:15">
      <c r="A54" s="1592" t="s">
        <v>794</v>
      </c>
      <c r="B54" s="1593"/>
      <c r="C54" s="1603"/>
      <c r="D54" s="1559"/>
      <c r="E54" s="1559"/>
      <c r="F54" s="1559"/>
      <c r="G54" s="1559"/>
      <c r="H54" s="1559"/>
      <c r="I54" s="1559"/>
      <c r="J54" s="1559"/>
      <c r="K54" s="1559"/>
      <c r="L54" s="1603"/>
      <c r="M54" s="1563"/>
      <c r="N54" s="1559"/>
      <c r="O54" s="712"/>
    </row>
    <row r="55" spans="1:15">
      <c r="A55" s="1592" t="s">
        <v>795</v>
      </c>
      <c r="B55" s="1593"/>
      <c r="C55" s="1603"/>
      <c r="D55" s="1559"/>
      <c r="E55" s="1559"/>
      <c r="F55" s="1559"/>
      <c r="G55" s="1559"/>
      <c r="H55" s="1559"/>
      <c r="I55" s="1559"/>
      <c r="J55" s="1559"/>
      <c r="K55" s="1559"/>
      <c r="L55" s="1603"/>
      <c r="M55" s="1563"/>
      <c r="N55" s="1559"/>
      <c r="O55" s="712"/>
    </row>
    <row r="56" spans="1:15">
      <c r="A56" s="1597" t="s">
        <v>796</v>
      </c>
      <c r="B56" s="1598"/>
      <c r="C56" s="1611"/>
      <c r="D56" s="1575"/>
      <c r="E56" s="1575"/>
      <c r="F56" s="1575"/>
      <c r="G56" s="1575"/>
      <c r="H56" s="1575"/>
      <c r="I56" s="1575"/>
      <c r="J56" s="1575"/>
      <c r="K56" s="1575"/>
      <c r="L56" s="1611"/>
      <c r="M56" s="1576"/>
      <c r="N56" s="1575"/>
      <c r="O56" s="712"/>
    </row>
    <row r="57" spans="1:15" ht="12.75" customHeight="1">
      <c r="A57" s="1599" t="s">
        <v>797</v>
      </c>
      <c r="B57" s="1591"/>
      <c r="C57" s="1606" t="s">
        <v>1460</v>
      </c>
      <c r="D57" s="1564"/>
      <c r="E57" s="1564"/>
      <c r="F57" s="1564"/>
      <c r="G57" s="1617"/>
      <c r="H57" s="1564"/>
      <c r="I57" s="1564"/>
      <c r="J57" s="1564"/>
      <c r="K57" s="1564"/>
      <c r="L57" s="1606" t="s">
        <v>1460</v>
      </c>
      <c r="M57" s="1606" t="s">
        <v>1466</v>
      </c>
      <c r="N57" s="1566"/>
      <c r="O57" s="712"/>
    </row>
    <row r="58" spans="1:15" ht="15.75" thickBot="1">
      <c r="A58" s="1592" t="s">
        <v>798</v>
      </c>
      <c r="B58" s="1593"/>
      <c r="C58" s="1603"/>
      <c r="D58" s="1559"/>
      <c r="E58" s="1559"/>
      <c r="F58" s="1559"/>
      <c r="G58" s="1618"/>
      <c r="H58" s="1559"/>
      <c r="I58" s="1559"/>
      <c r="J58" s="1559"/>
      <c r="K58" s="1559"/>
      <c r="L58" s="1603"/>
      <c r="M58" s="1559"/>
      <c r="N58" s="1559"/>
      <c r="O58" s="712"/>
    </row>
    <row r="59" spans="1:15" ht="18">
      <c r="A59" s="1572" t="s">
        <v>366</v>
      </c>
      <c r="B59" s="1577"/>
      <c r="C59" s="1610"/>
      <c r="D59" s="1574"/>
      <c r="E59" s="1574"/>
      <c r="F59" s="1574"/>
      <c r="G59" s="1574"/>
      <c r="H59" s="1574"/>
      <c r="I59" s="1574"/>
      <c r="J59" s="1574"/>
      <c r="K59" s="1574"/>
      <c r="L59" s="1610"/>
      <c r="M59" s="1574"/>
      <c r="N59" s="1574"/>
      <c r="O59" s="712"/>
    </row>
    <row r="60" spans="1:15">
      <c r="A60" s="1600" t="s">
        <v>1428</v>
      </c>
      <c r="B60" s="1601"/>
      <c r="C60" s="1604" t="s">
        <v>1461</v>
      </c>
      <c r="D60" s="1558"/>
      <c r="E60" s="1558"/>
      <c r="F60" s="1558"/>
      <c r="G60" s="1558"/>
      <c r="H60" s="1558"/>
      <c r="I60" s="1558"/>
      <c r="J60" s="1558"/>
      <c r="K60" s="1558"/>
      <c r="L60" s="1604" t="s">
        <v>1461</v>
      </c>
      <c r="M60" s="1613" t="s">
        <v>1468</v>
      </c>
      <c r="N60" s="1557"/>
      <c r="O60" s="712"/>
    </row>
    <row r="61" spans="1:15">
      <c r="A61" s="1592" t="s">
        <v>782</v>
      </c>
      <c r="B61" s="1593"/>
      <c r="C61" s="1603"/>
      <c r="D61" s="1559"/>
      <c r="E61" s="1559"/>
      <c r="F61" s="1559"/>
      <c r="G61" s="1559"/>
      <c r="H61" s="1559"/>
      <c r="I61" s="1559"/>
      <c r="J61" s="1559"/>
      <c r="K61" s="1559"/>
      <c r="L61" s="1603"/>
      <c r="M61" s="1605"/>
      <c r="N61" s="1559"/>
      <c r="O61" s="712"/>
    </row>
    <row r="62" spans="1:15">
      <c r="A62" s="1592" t="s">
        <v>783</v>
      </c>
      <c r="B62" s="1593"/>
      <c r="C62" s="1603"/>
      <c r="D62" s="1559"/>
      <c r="E62" s="1559"/>
      <c r="F62" s="1559"/>
      <c r="G62" s="1559"/>
      <c r="H62" s="1559"/>
      <c r="I62" s="1559"/>
      <c r="J62" s="1559"/>
      <c r="K62" s="1559"/>
      <c r="L62" s="1603"/>
      <c r="M62" s="1605"/>
      <c r="N62" s="1559"/>
      <c r="O62" s="712"/>
    </row>
    <row r="63" spans="1:15">
      <c r="A63" s="1590" t="s">
        <v>784</v>
      </c>
      <c r="B63" s="1591"/>
      <c r="C63" s="1604" t="s">
        <v>1461</v>
      </c>
      <c r="D63" s="1558"/>
      <c r="E63" s="1558"/>
      <c r="F63" s="1558"/>
      <c r="G63" s="1561"/>
      <c r="H63" s="1558"/>
      <c r="I63" s="1558"/>
      <c r="J63" s="1558"/>
      <c r="K63" s="1558"/>
      <c r="L63" s="1604" t="s">
        <v>1461</v>
      </c>
      <c r="M63" s="1613" t="s">
        <v>1468</v>
      </c>
      <c r="N63" s="1557"/>
      <c r="O63" s="712"/>
    </row>
    <row r="64" spans="1:15">
      <c r="A64" s="1592" t="s">
        <v>785</v>
      </c>
      <c r="B64" s="1593"/>
      <c r="C64" s="1603"/>
      <c r="D64" s="1559"/>
      <c r="E64" s="1559"/>
      <c r="F64" s="1559"/>
      <c r="G64" s="1562"/>
      <c r="H64" s="1559"/>
      <c r="I64" s="1559"/>
      <c r="J64" s="1559"/>
      <c r="K64" s="1559"/>
      <c r="L64" s="1603"/>
      <c r="M64" s="1605"/>
      <c r="N64" s="1559"/>
      <c r="O64" s="712"/>
    </row>
    <row r="65" spans="1:15">
      <c r="A65" s="1592" t="s">
        <v>786</v>
      </c>
      <c r="B65" s="1593"/>
      <c r="C65" s="1603"/>
      <c r="D65" s="1559"/>
      <c r="E65" s="1559"/>
      <c r="F65" s="1559"/>
      <c r="G65" s="1562"/>
      <c r="H65" s="1559"/>
      <c r="I65" s="1559"/>
      <c r="J65" s="1559"/>
      <c r="K65" s="1559"/>
      <c r="L65" s="1603"/>
      <c r="M65" s="1605"/>
      <c r="N65" s="1559"/>
      <c r="O65" s="712"/>
    </row>
    <row r="66" spans="1:15">
      <c r="A66" s="1592" t="s">
        <v>787</v>
      </c>
      <c r="B66" s="1593"/>
      <c r="C66" s="1603"/>
      <c r="D66" s="1559"/>
      <c r="E66" s="1559"/>
      <c r="F66" s="1559"/>
      <c r="G66" s="1562"/>
      <c r="H66" s="1559"/>
      <c r="I66" s="1559"/>
      <c r="J66" s="1559"/>
      <c r="K66" s="1559"/>
      <c r="L66" s="1603"/>
      <c r="M66" s="1605"/>
      <c r="N66" s="1559"/>
      <c r="O66" s="712"/>
    </row>
    <row r="67" spans="1:15">
      <c r="A67" s="1592" t="s">
        <v>788</v>
      </c>
      <c r="B67" s="1593"/>
      <c r="C67" s="1603"/>
      <c r="D67" s="1559"/>
      <c r="E67" s="1559"/>
      <c r="F67" s="1559"/>
      <c r="G67" s="1562"/>
      <c r="H67" s="1559"/>
      <c r="I67" s="1559"/>
      <c r="J67" s="1559"/>
      <c r="K67" s="1559"/>
      <c r="L67" s="1603"/>
      <c r="M67" s="1605"/>
      <c r="N67" s="1559"/>
      <c r="O67" s="712"/>
    </row>
    <row r="68" spans="1:15">
      <c r="A68" s="1592" t="s">
        <v>789</v>
      </c>
      <c r="B68" s="1593"/>
      <c r="C68" s="1603"/>
      <c r="D68" s="1559"/>
      <c r="E68" s="1559"/>
      <c r="F68" s="1559"/>
      <c r="G68" s="1562"/>
      <c r="H68" s="1559"/>
      <c r="I68" s="1559"/>
      <c r="J68" s="1559"/>
      <c r="K68" s="1559"/>
      <c r="L68" s="1603"/>
      <c r="M68" s="1615"/>
      <c r="N68" s="1559"/>
      <c r="O68" s="712"/>
    </row>
    <row r="69" spans="1:15">
      <c r="A69" s="1592" t="s">
        <v>790</v>
      </c>
      <c r="B69" s="1593"/>
      <c r="C69" s="1603"/>
      <c r="D69" s="1559"/>
      <c r="E69" s="1559"/>
      <c r="F69" s="1559"/>
      <c r="G69" s="1562"/>
      <c r="H69" s="1559"/>
      <c r="I69" s="1559"/>
      <c r="J69" s="1559"/>
      <c r="K69" s="1559"/>
      <c r="L69" s="1603"/>
      <c r="M69" s="1605"/>
      <c r="N69" s="1559"/>
      <c r="O69" s="712"/>
    </row>
    <row r="70" spans="1:15">
      <c r="A70" s="1594" t="s">
        <v>791</v>
      </c>
      <c r="B70" s="1591"/>
      <c r="C70" s="1606" t="s">
        <v>1462</v>
      </c>
      <c r="D70" s="1564"/>
      <c r="E70" s="1564"/>
      <c r="F70" s="1564"/>
      <c r="G70" s="1564"/>
      <c r="H70" s="1564"/>
      <c r="I70" s="1564"/>
      <c r="J70" s="1564"/>
      <c r="K70" s="1564"/>
      <c r="L70" s="1606" t="s">
        <v>1462</v>
      </c>
      <c r="M70" s="1616"/>
      <c r="N70" s="1566"/>
      <c r="O70" s="712"/>
    </row>
    <row r="71" spans="1:15">
      <c r="A71" s="1592" t="s">
        <v>792</v>
      </c>
      <c r="B71" s="1593"/>
      <c r="C71" s="1603"/>
      <c r="D71" s="1559"/>
      <c r="E71" s="1559"/>
      <c r="F71" s="1559"/>
      <c r="G71" s="1559"/>
      <c r="H71" s="1559"/>
      <c r="I71" s="1559"/>
      <c r="J71" s="1559"/>
      <c r="K71" s="1559"/>
      <c r="L71" s="1603"/>
      <c r="M71" s="1615"/>
      <c r="N71" s="1559"/>
      <c r="O71" s="712"/>
    </row>
    <row r="72" spans="1:15">
      <c r="A72" s="1592" t="s">
        <v>793</v>
      </c>
      <c r="B72" s="1593"/>
      <c r="C72" s="1603"/>
      <c r="D72" s="1559"/>
      <c r="E72" s="1559"/>
      <c r="F72" s="1559"/>
      <c r="G72" s="1559"/>
      <c r="H72" s="1559"/>
      <c r="I72" s="1559"/>
      <c r="J72" s="1559"/>
      <c r="K72" s="1559"/>
      <c r="L72" s="1603"/>
      <c r="M72" s="1615"/>
      <c r="N72" s="1559"/>
      <c r="O72" s="712"/>
    </row>
    <row r="73" spans="1:15">
      <c r="A73" s="1592" t="s">
        <v>794</v>
      </c>
      <c r="B73" s="1593"/>
      <c r="C73" s="1603"/>
      <c r="D73" s="1559"/>
      <c r="E73" s="1559"/>
      <c r="F73" s="1559"/>
      <c r="G73" s="1559"/>
      <c r="H73" s="1559"/>
      <c r="I73" s="1559"/>
      <c r="J73" s="1559"/>
      <c r="K73" s="1559"/>
      <c r="L73" s="1603"/>
      <c r="M73" s="1615"/>
      <c r="N73" s="1559"/>
      <c r="O73" s="712"/>
    </row>
    <row r="74" spans="1:15">
      <c r="A74" s="1592" t="s">
        <v>795</v>
      </c>
      <c r="B74" s="1593"/>
      <c r="C74" s="1603"/>
      <c r="D74" s="1559"/>
      <c r="E74" s="1559"/>
      <c r="F74" s="1559"/>
      <c r="G74" s="1559"/>
      <c r="H74" s="1559"/>
      <c r="I74" s="1559"/>
      <c r="J74" s="1559"/>
      <c r="K74" s="1559"/>
      <c r="L74" s="1603"/>
      <c r="M74" s="1615"/>
      <c r="N74" s="1559"/>
      <c r="O74" s="712"/>
    </row>
    <row r="75" spans="1:15" ht="12.75" customHeight="1">
      <c r="A75" s="1592" t="s">
        <v>796</v>
      </c>
      <c r="B75" s="1593"/>
      <c r="C75" s="1603"/>
      <c r="D75" s="1559"/>
      <c r="E75" s="1559"/>
      <c r="F75" s="1559"/>
      <c r="G75" s="1559"/>
      <c r="H75" s="1559"/>
      <c r="I75" s="1559"/>
      <c r="J75" s="1559"/>
      <c r="K75" s="1559"/>
      <c r="L75" s="1603"/>
      <c r="M75" s="1615"/>
      <c r="N75" s="1559"/>
      <c r="O75" s="712"/>
    </row>
    <row r="76" spans="1:15">
      <c r="A76" s="1594" t="s">
        <v>797</v>
      </c>
      <c r="B76" s="1591"/>
      <c r="C76" s="1606" t="s">
        <v>1463</v>
      </c>
      <c r="D76" s="1564"/>
      <c r="E76" s="1564"/>
      <c r="F76" s="1564"/>
      <c r="G76" s="1578"/>
      <c r="H76" s="1564"/>
      <c r="I76" s="1564"/>
      <c r="J76" s="1564"/>
      <c r="K76" s="1564"/>
      <c r="L76" s="1606" t="s">
        <v>1463</v>
      </c>
      <c r="M76" s="1606" t="s">
        <v>1469</v>
      </c>
      <c r="N76" s="1566"/>
      <c r="O76" s="712"/>
    </row>
    <row r="77" spans="1:15" ht="15.75" thickBot="1">
      <c r="A77" s="1592" t="s">
        <v>798</v>
      </c>
      <c r="B77" s="1593"/>
      <c r="C77" s="1603"/>
      <c r="D77" s="1559"/>
      <c r="E77" s="1559"/>
      <c r="F77" s="1559"/>
      <c r="G77" s="1562"/>
      <c r="H77" s="1559"/>
      <c r="I77" s="1559"/>
      <c r="J77" s="1559"/>
      <c r="K77" s="1559"/>
      <c r="L77" s="1603"/>
      <c r="M77" s="1605"/>
      <c r="N77" s="1559"/>
      <c r="O77" s="712"/>
    </row>
    <row r="78" spans="1:15" ht="15" customHeight="1" thickBot="1">
      <c r="A78" s="6002" t="s">
        <v>449</v>
      </c>
      <c r="B78" s="6003"/>
      <c r="C78" s="1612"/>
      <c r="D78" s="1579"/>
      <c r="E78" s="1579"/>
      <c r="F78" s="1579"/>
      <c r="G78" s="1579"/>
      <c r="H78" s="1579"/>
      <c r="I78" s="1579"/>
      <c r="J78" s="1579"/>
      <c r="K78" s="1579"/>
      <c r="L78" s="1612"/>
      <c r="M78" s="1607"/>
      <c r="N78" s="1579"/>
      <c r="O78" s="712"/>
    </row>
    <row r="79" spans="1:15">
      <c r="A79" s="6004" t="s">
        <v>800</v>
      </c>
      <c r="B79" s="6004"/>
      <c r="C79" s="6004"/>
      <c r="D79" s="6004"/>
      <c r="E79" s="6004"/>
      <c r="F79" s="6004"/>
      <c r="G79" s="6004"/>
      <c r="H79" s="6004"/>
      <c r="I79" s="6004"/>
      <c r="J79" s="6004"/>
      <c r="K79" s="6004"/>
      <c r="L79" s="6004"/>
      <c r="M79" s="6004"/>
      <c r="N79" s="6004"/>
      <c r="O79" s="712"/>
    </row>
    <row r="80" spans="1:15">
      <c r="A80" s="6004" t="s">
        <v>1429</v>
      </c>
      <c r="B80" s="6004"/>
      <c r="C80" s="6004"/>
      <c r="D80" s="6004"/>
      <c r="E80" s="6004"/>
      <c r="F80" s="6004"/>
      <c r="G80" s="6004"/>
      <c r="H80" s="6004"/>
      <c r="I80" s="6004"/>
      <c r="J80" s="6004"/>
      <c r="K80" s="6004"/>
      <c r="L80" s="6004"/>
      <c r="M80" s="6004"/>
      <c r="N80" s="6004"/>
      <c r="O80" s="712"/>
    </row>
    <row r="81" spans="1:15" ht="6.75" customHeight="1">
      <c r="A81" s="818"/>
      <c r="B81" s="818"/>
      <c r="C81" s="714"/>
      <c r="D81" s="714"/>
      <c r="E81" s="714"/>
      <c r="F81" s="714"/>
      <c r="G81" s="714"/>
      <c r="H81" s="714"/>
      <c r="I81" s="714"/>
      <c r="J81" s="714"/>
      <c r="K81" s="714"/>
      <c r="L81" s="714"/>
      <c r="M81" s="714"/>
      <c r="N81" s="714"/>
      <c r="O81" s="712"/>
    </row>
    <row r="82" spans="1:15" ht="9.75" customHeight="1">
      <c r="A82" s="811"/>
      <c r="B82" s="1580" t="s">
        <v>770</v>
      </c>
      <c r="C82" s="34"/>
      <c r="D82" s="34"/>
      <c r="E82" s="34"/>
      <c r="F82" s="34"/>
      <c r="G82" s="34"/>
      <c r="H82" s="34"/>
      <c r="I82" s="5004" t="s">
        <v>801</v>
      </c>
      <c r="J82" s="4791"/>
      <c r="K82" s="4791"/>
      <c r="L82" s="1498"/>
      <c r="M82" s="811"/>
      <c r="N82" s="811"/>
      <c r="O82" s="712"/>
    </row>
    <row r="83" spans="1:15" ht="12" customHeight="1">
      <c r="A83" s="811"/>
      <c r="B83" s="4999" t="s">
        <v>89</v>
      </c>
      <c r="C83" s="4999"/>
      <c r="D83" s="34"/>
      <c r="E83" s="34"/>
      <c r="F83" s="34"/>
      <c r="G83" s="34"/>
      <c r="H83" s="34"/>
      <c r="I83" s="4791" t="s">
        <v>394</v>
      </c>
      <c r="J83" s="4791"/>
      <c r="K83" s="4791"/>
      <c r="L83" s="1498"/>
      <c r="M83" s="811"/>
      <c r="N83" s="811"/>
      <c r="O83" s="712"/>
    </row>
    <row r="84" spans="1:15" ht="12" customHeight="1">
      <c r="A84" s="811"/>
      <c r="B84" s="4791" t="s">
        <v>737</v>
      </c>
      <c r="C84" s="4791"/>
      <c r="D84" s="34"/>
      <c r="E84" s="34"/>
      <c r="F84" s="34"/>
      <c r="G84" s="34"/>
      <c r="H84" s="34"/>
      <c r="I84" s="4791" t="s">
        <v>92</v>
      </c>
      <c r="J84" s="4791"/>
      <c r="K84" s="4791"/>
      <c r="L84" s="1498"/>
      <c r="M84" s="811"/>
      <c r="N84" s="811"/>
      <c r="O84" s="712"/>
    </row>
    <row r="85" spans="1:15">
      <c r="A85" s="701"/>
      <c r="B85" s="701"/>
      <c r="C85" s="701"/>
      <c r="D85" s="701"/>
      <c r="E85" s="701"/>
      <c r="F85" s="701"/>
      <c r="G85" s="701"/>
      <c r="H85" s="701"/>
      <c r="I85" s="701"/>
      <c r="J85" s="701"/>
      <c r="K85" s="701"/>
      <c r="L85" s="701"/>
      <c r="M85" s="701"/>
      <c r="N85" s="701"/>
    </row>
  </sheetData>
  <mergeCells count="30">
    <mergeCell ref="A5:N5"/>
    <mergeCell ref="A6:N6"/>
    <mergeCell ref="A7:N7"/>
    <mergeCell ref="A10:B14"/>
    <mergeCell ref="C10:C14"/>
    <mergeCell ref="D10:H11"/>
    <mergeCell ref="I10:K11"/>
    <mergeCell ref="L10:L14"/>
    <mergeCell ref="M10:M14"/>
    <mergeCell ref="N10:N14"/>
    <mergeCell ref="J12:J14"/>
    <mergeCell ref="K12:K14"/>
    <mergeCell ref="H12:H14"/>
    <mergeCell ref="I12:I14"/>
    <mergeCell ref="A28:B28"/>
    <mergeCell ref="D12:D14"/>
    <mergeCell ref="E12:E14"/>
    <mergeCell ref="F12:F14"/>
    <mergeCell ref="G12:G14"/>
    <mergeCell ref="A15:B15"/>
    <mergeCell ref="A26:B26"/>
    <mergeCell ref="A27:B27"/>
    <mergeCell ref="B84:C84"/>
    <mergeCell ref="I84:K84"/>
    <mergeCell ref="A78:B78"/>
    <mergeCell ref="A79:N79"/>
    <mergeCell ref="A80:N80"/>
    <mergeCell ref="I82:K82"/>
    <mergeCell ref="B83:C83"/>
    <mergeCell ref="I83:K83"/>
  </mergeCells>
  <printOptions horizontalCentered="1"/>
  <pageMargins left="0.11811023622047245" right="0.11811023622047245" top="0.15748031496062992" bottom="0.15748031496062992" header="0.31496062992125984" footer="0.31496062992125984"/>
  <pageSetup paperSize="9" scale="80" orientation="landscape" r:id="rId1"/>
  <rowBreaks count="1" manualBreakCount="1">
    <brk id="46" max="13" man="1"/>
  </rowBreaks>
  <ignoredErrors>
    <ignoredError sqref="C17:C19 C27 C28:C78 M16:M76 L17:L78"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0"/>
  </sheetPr>
  <dimension ref="A1:K48"/>
  <sheetViews>
    <sheetView showGridLines="0" topLeftCell="A22" zoomScale="130" zoomScaleNormal="130" zoomScaleSheetLayoutView="140" workbookViewId="0">
      <selection activeCell="F43" sqref="F43"/>
    </sheetView>
  </sheetViews>
  <sheetFormatPr baseColWidth="10" defaultRowHeight="12.75"/>
  <cols>
    <col min="1" max="1" width="11.42578125" style="21"/>
    <col min="2" max="2" width="15.140625" style="21" customWidth="1"/>
    <col min="3" max="3" width="16.28515625" style="21" customWidth="1"/>
    <col min="4" max="11" width="15.140625" style="21" customWidth="1"/>
    <col min="12" max="257" width="11.42578125" style="21"/>
    <col min="258" max="258" width="15.140625" style="21" customWidth="1"/>
    <col min="259" max="259" width="16.28515625" style="21" customWidth="1"/>
    <col min="260" max="267" width="15.140625" style="21" customWidth="1"/>
    <col min="268" max="513" width="11.42578125" style="21"/>
    <col min="514" max="514" width="15.140625" style="21" customWidth="1"/>
    <col min="515" max="515" width="16.28515625" style="21" customWidth="1"/>
    <col min="516" max="523" width="15.140625" style="21" customWidth="1"/>
    <col min="524" max="769" width="11.42578125" style="21"/>
    <col min="770" max="770" width="15.140625" style="21" customWidth="1"/>
    <col min="771" max="771" width="16.28515625" style="21" customWidth="1"/>
    <col min="772" max="779" width="15.140625" style="21" customWidth="1"/>
    <col min="780" max="1025" width="11.42578125" style="21"/>
    <col min="1026" max="1026" width="15.140625" style="21" customWidth="1"/>
    <col min="1027" max="1027" width="16.28515625" style="21" customWidth="1"/>
    <col min="1028" max="1035" width="15.140625" style="21" customWidth="1"/>
    <col min="1036" max="1281" width="11.42578125" style="21"/>
    <col min="1282" max="1282" width="15.140625" style="21" customWidth="1"/>
    <col min="1283" max="1283" width="16.28515625" style="21" customWidth="1"/>
    <col min="1284" max="1291" width="15.140625" style="21" customWidth="1"/>
    <col min="1292" max="1537" width="11.42578125" style="21"/>
    <col min="1538" max="1538" width="15.140625" style="21" customWidth="1"/>
    <col min="1539" max="1539" width="16.28515625" style="21" customWidth="1"/>
    <col min="1540" max="1547" width="15.140625" style="21" customWidth="1"/>
    <col min="1548" max="1793" width="11.42578125" style="21"/>
    <col min="1794" max="1794" width="15.140625" style="21" customWidth="1"/>
    <col min="1795" max="1795" width="16.28515625" style="21" customWidth="1"/>
    <col min="1796" max="1803" width="15.140625" style="21" customWidth="1"/>
    <col min="1804" max="2049" width="11.42578125" style="21"/>
    <col min="2050" max="2050" width="15.140625" style="21" customWidth="1"/>
    <col min="2051" max="2051" width="16.28515625" style="21" customWidth="1"/>
    <col min="2052" max="2059" width="15.140625" style="21" customWidth="1"/>
    <col min="2060" max="2305" width="11.42578125" style="21"/>
    <col min="2306" max="2306" width="15.140625" style="21" customWidth="1"/>
    <col min="2307" max="2307" width="16.28515625" style="21" customWidth="1"/>
    <col min="2308" max="2315" width="15.140625" style="21" customWidth="1"/>
    <col min="2316" max="2561" width="11.42578125" style="21"/>
    <col min="2562" max="2562" width="15.140625" style="21" customWidth="1"/>
    <col min="2563" max="2563" width="16.28515625" style="21" customWidth="1"/>
    <col min="2564" max="2571" width="15.140625" style="21" customWidth="1"/>
    <col min="2572" max="2817" width="11.42578125" style="21"/>
    <col min="2818" max="2818" width="15.140625" style="21" customWidth="1"/>
    <col min="2819" max="2819" width="16.28515625" style="21" customWidth="1"/>
    <col min="2820" max="2827" width="15.140625" style="21" customWidth="1"/>
    <col min="2828" max="3073" width="11.42578125" style="21"/>
    <col min="3074" max="3074" width="15.140625" style="21" customWidth="1"/>
    <col min="3075" max="3075" width="16.28515625" style="21" customWidth="1"/>
    <col min="3076" max="3083" width="15.140625" style="21" customWidth="1"/>
    <col min="3084" max="3329" width="11.42578125" style="21"/>
    <col min="3330" max="3330" width="15.140625" style="21" customWidth="1"/>
    <col min="3331" max="3331" width="16.28515625" style="21" customWidth="1"/>
    <col min="3332" max="3339" width="15.140625" style="21" customWidth="1"/>
    <col min="3340" max="3585" width="11.42578125" style="21"/>
    <col min="3586" max="3586" width="15.140625" style="21" customWidth="1"/>
    <col min="3587" max="3587" width="16.28515625" style="21" customWidth="1"/>
    <col min="3588" max="3595" width="15.140625" style="21" customWidth="1"/>
    <col min="3596" max="3841" width="11.42578125" style="21"/>
    <col min="3842" max="3842" width="15.140625" style="21" customWidth="1"/>
    <col min="3843" max="3843" width="16.28515625" style="21" customWidth="1"/>
    <col min="3844" max="3851" width="15.140625" style="21" customWidth="1"/>
    <col min="3852" max="4097" width="11.42578125" style="21"/>
    <col min="4098" max="4098" width="15.140625" style="21" customWidth="1"/>
    <col min="4099" max="4099" width="16.28515625" style="21" customWidth="1"/>
    <col min="4100" max="4107" width="15.140625" style="21" customWidth="1"/>
    <col min="4108" max="4353" width="11.42578125" style="21"/>
    <col min="4354" max="4354" width="15.140625" style="21" customWidth="1"/>
    <col min="4355" max="4355" width="16.28515625" style="21" customWidth="1"/>
    <col min="4356" max="4363" width="15.140625" style="21" customWidth="1"/>
    <col min="4364" max="4609" width="11.42578125" style="21"/>
    <col min="4610" max="4610" width="15.140625" style="21" customWidth="1"/>
    <col min="4611" max="4611" width="16.28515625" style="21" customWidth="1"/>
    <col min="4612" max="4619" width="15.140625" style="21" customWidth="1"/>
    <col min="4620" max="4865" width="11.42578125" style="21"/>
    <col min="4866" max="4866" width="15.140625" style="21" customWidth="1"/>
    <col min="4867" max="4867" width="16.28515625" style="21" customWidth="1"/>
    <col min="4868" max="4875" width="15.140625" style="21" customWidth="1"/>
    <col min="4876" max="5121" width="11.42578125" style="21"/>
    <col min="5122" max="5122" width="15.140625" style="21" customWidth="1"/>
    <col min="5123" max="5123" width="16.28515625" style="21" customWidth="1"/>
    <col min="5124" max="5131" width="15.140625" style="21" customWidth="1"/>
    <col min="5132" max="5377" width="11.42578125" style="21"/>
    <col min="5378" max="5378" width="15.140625" style="21" customWidth="1"/>
    <col min="5379" max="5379" width="16.28515625" style="21" customWidth="1"/>
    <col min="5380" max="5387" width="15.140625" style="21" customWidth="1"/>
    <col min="5388" max="5633" width="11.42578125" style="21"/>
    <col min="5634" max="5634" width="15.140625" style="21" customWidth="1"/>
    <col min="5635" max="5635" width="16.28515625" style="21" customWidth="1"/>
    <col min="5636" max="5643" width="15.140625" style="21" customWidth="1"/>
    <col min="5644" max="5889" width="11.42578125" style="21"/>
    <col min="5890" max="5890" width="15.140625" style="21" customWidth="1"/>
    <col min="5891" max="5891" width="16.28515625" style="21" customWidth="1"/>
    <col min="5892" max="5899" width="15.140625" style="21" customWidth="1"/>
    <col min="5900" max="6145" width="11.42578125" style="21"/>
    <col min="6146" max="6146" width="15.140625" style="21" customWidth="1"/>
    <col min="6147" max="6147" width="16.28515625" style="21" customWidth="1"/>
    <col min="6148" max="6155" width="15.140625" style="21" customWidth="1"/>
    <col min="6156" max="6401" width="11.42578125" style="21"/>
    <col min="6402" max="6402" width="15.140625" style="21" customWidth="1"/>
    <col min="6403" max="6403" width="16.28515625" style="21" customWidth="1"/>
    <col min="6404" max="6411" width="15.140625" style="21" customWidth="1"/>
    <col min="6412" max="6657" width="11.42578125" style="21"/>
    <col min="6658" max="6658" width="15.140625" style="21" customWidth="1"/>
    <col min="6659" max="6659" width="16.28515625" style="21" customWidth="1"/>
    <col min="6660" max="6667" width="15.140625" style="21" customWidth="1"/>
    <col min="6668" max="6913" width="11.42578125" style="21"/>
    <col min="6914" max="6914" width="15.140625" style="21" customWidth="1"/>
    <col min="6915" max="6915" width="16.28515625" style="21" customWidth="1"/>
    <col min="6916" max="6923" width="15.140625" style="21" customWidth="1"/>
    <col min="6924" max="7169" width="11.42578125" style="21"/>
    <col min="7170" max="7170" width="15.140625" style="21" customWidth="1"/>
    <col min="7171" max="7171" width="16.28515625" style="21" customWidth="1"/>
    <col min="7172" max="7179" width="15.140625" style="21" customWidth="1"/>
    <col min="7180" max="7425" width="11.42578125" style="21"/>
    <col min="7426" max="7426" width="15.140625" style="21" customWidth="1"/>
    <col min="7427" max="7427" width="16.28515625" style="21" customWidth="1"/>
    <col min="7428" max="7435" width="15.140625" style="21" customWidth="1"/>
    <col min="7436" max="7681" width="11.42578125" style="21"/>
    <col min="7682" max="7682" width="15.140625" style="21" customWidth="1"/>
    <col min="7683" max="7683" width="16.28515625" style="21" customWidth="1"/>
    <col min="7684" max="7691" width="15.140625" style="21" customWidth="1"/>
    <col min="7692" max="7937" width="11.42578125" style="21"/>
    <col min="7938" max="7938" width="15.140625" style="21" customWidth="1"/>
    <col min="7939" max="7939" width="16.28515625" style="21" customWidth="1"/>
    <col min="7940" max="7947" width="15.140625" style="21" customWidth="1"/>
    <col min="7948" max="8193" width="11.42578125" style="21"/>
    <col min="8194" max="8194" width="15.140625" style="21" customWidth="1"/>
    <col min="8195" max="8195" width="16.28515625" style="21" customWidth="1"/>
    <col min="8196" max="8203" width="15.140625" style="21" customWidth="1"/>
    <col min="8204" max="8449" width="11.42578125" style="21"/>
    <col min="8450" max="8450" width="15.140625" style="21" customWidth="1"/>
    <col min="8451" max="8451" width="16.28515625" style="21" customWidth="1"/>
    <col min="8452" max="8459" width="15.140625" style="21" customWidth="1"/>
    <col min="8460" max="8705" width="11.42578125" style="21"/>
    <col min="8706" max="8706" width="15.140625" style="21" customWidth="1"/>
    <col min="8707" max="8707" width="16.28515625" style="21" customWidth="1"/>
    <col min="8708" max="8715" width="15.140625" style="21" customWidth="1"/>
    <col min="8716" max="8961" width="11.42578125" style="21"/>
    <col min="8962" max="8962" width="15.140625" style="21" customWidth="1"/>
    <col min="8963" max="8963" width="16.28515625" style="21" customWidth="1"/>
    <col min="8964" max="8971" width="15.140625" style="21" customWidth="1"/>
    <col min="8972" max="9217" width="11.42578125" style="21"/>
    <col min="9218" max="9218" width="15.140625" style="21" customWidth="1"/>
    <col min="9219" max="9219" width="16.28515625" style="21" customWidth="1"/>
    <col min="9220" max="9227" width="15.140625" style="21" customWidth="1"/>
    <col min="9228" max="9473" width="11.42578125" style="21"/>
    <col min="9474" max="9474" width="15.140625" style="21" customWidth="1"/>
    <col min="9475" max="9475" width="16.28515625" style="21" customWidth="1"/>
    <col min="9476" max="9483" width="15.140625" style="21" customWidth="1"/>
    <col min="9484" max="9729" width="11.42578125" style="21"/>
    <col min="9730" max="9730" width="15.140625" style="21" customWidth="1"/>
    <col min="9731" max="9731" width="16.28515625" style="21" customWidth="1"/>
    <col min="9732" max="9739" width="15.140625" style="21" customWidth="1"/>
    <col min="9740" max="9985" width="11.42578125" style="21"/>
    <col min="9986" max="9986" width="15.140625" style="21" customWidth="1"/>
    <col min="9987" max="9987" width="16.28515625" style="21" customWidth="1"/>
    <col min="9988" max="9995" width="15.140625" style="21" customWidth="1"/>
    <col min="9996" max="10241" width="11.42578125" style="21"/>
    <col min="10242" max="10242" width="15.140625" style="21" customWidth="1"/>
    <col min="10243" max="10243" width="16.28515625" style="21" customWidth="1"/>
    <col min="10244" max="10251" width="15.140625" style="21" customWidth="1"/>
    <col min="10252" max="10497" width="11.42578125" style="21"/>
    <col min="10498" max="10498" width="15.140625" style="21" customWidth="1"/>
    <col min="10499" max="10499" width="16.28515625" style="21" customWidth="1"/>
    <col min="10500" max="10507" width="15.140625" style="21" customWidth="1"/>
    <col min="10508" max="10753" width="11.42578125" style="21"/>
    <col min="10754" max="10754" width="15.140625" style="21" customWidth="1"/>
    <col min="10755" max="10755" width="16.28515625" style="21" customWidth="1"/>
    <col min="10756" max="10763" width="15.140625" style="21" customWidth="1"/>
    <col min="10764" max="11009" width="11.42578125" style="21"/>
    <col min="11010" max="11010" width="15.140625" style="21" customWidth="1"/>
    <col min="11011" max="11011" width="16.28515625" style="21" customWidth="1"/>
    <col min="11012" max="11019" width="15.140625" style="21" customWidth="1"/>
    <col min="11020" max="11265" width="11.42578125" style="21"/>
    <col min="11266" max="11266" width="15.140625" style="21" customWidth="1"/>
    <col min="11267" max="11267" width="16.28515625" style="21" customWidth="1"/>
    <col min="11268" max="11275" width="15.140625" style="21" customWidth="1"/>
    <col min="11276" max="11521" width="11.42578125" style="21"/>
    <col min="11522" max="11522" width="15.140625" style="21" customWidth="1"/>
    <col min="11523" max="11523" width="16.28515625" style="21" customWidth="1"/>
    <col min="11524" max="11531" width="15.140625" style="21" customWidth="1"/>
    <col min="11532" max="11777" width="11.42578125" style="21"/>
    <col min="11778" max="11778" width="15.140625" style="21" customWidth="1"/>
    <col min="11779" max="11779" width="16.28515625" style="21" customWidth="1"/>
    <col min="11780" max="11787" width="15.140625" style="21" customWidth="1"/>
    <col min="11788" max="12033" width="11.42578125" style="21"/>
    <col min="12034" max="12034" width="15.140625" style="21" customWidth="1"/>
    <col min="12035" max="12035" width="16.28515625" style="21" customWidth="1"/>
    <col min="12036" max="12043" width="15.140625" style="21" customWidth="1"/>
    <col min="12044" max="12289" width="11.42578125" style="21"/>
    <col min="12290" max="12290" width="15.140625" style="21" customWidth="1"/>
    <col min="12291" max="12291" width="16.28515625" style="21" customWidth="1"/>
    <col min="12292" max="12299" width="15.140625" style="21" customWidth="1"/>
    <col min="12300" max="12545" width="11.42578125" style="21"/>
    <col min="12546" max="12546" width="15.140625" style="21" customWidth="1"/>
    <col min="12547" max="12547" width="16.28515625" style="21" customWidth="1"/>
    <col min="12548" max="12555" width="15.140625" style="21" customWidth="1"/>
    <col min="12556" max="12801" width="11.42578125" style="21"/>
    <col min="12802" max="12802" width="15.140625" style="21" customWidth="1"/>
    <col min="12803" max="12803" width="16.28515625" style="21" customWidth="1"/>
    <col min="12804" max="12811" width="15.140625" style="21" customWidth="1"/>
    <col min="12812" max="13057" width="11.42578125" style="21"/>
    <col min="13058" max="13058" width="15.140625" style="21" customWidth="1"/>
    <col min="13059" max="13059" width="16.28515625" style="21" customWidth="1"/>
    <col min="13060" max="13067" width="15.140625" style="21" customWidth="1"/>
    <col min="13068" max="13313" width="11.42578125" style="21"/>
    <col min="13314" max="13314" width="15.140625" style="21" customWidth="1"/>
    <col min="13315" max="13315" width="16.28515625" style="21" customWidth="1"/>
    <col min="13316" max="13323" width="15.140625" style="21" customWidth="1"/>
    <col min="13324" max="13569" width="11.42578125" style="21"/>
    <col min="13570" max="13570" width="15.140625" style="21" customWidth="1"/>
    <col min="13571" max="13571" width="16.28515625" style="21" customWidth="1"/>
    <col min="13572" max="13579" width="15.140625" style="21" customWidth="1"/>
    <col min="13580" max="13825" width="11.42578125" style="21"/>
    <col min="13826" max="13826" width="15.140625" style="21" customWidth="1"/>
    <col min="13827" max="13827" width="16.28515625" style="21" customWidth="1"/>
    <col min="13828" max="13835" width="15.140625" style="21" customWidth="1"/>
    <col min="13836" max="14081" width="11.42578125" style="21"/>
    <col min="14082" max="14082" width="15.140625" style="21" customWidth="1"/>
    <col min="14083" max="14083" width="16.28515625" style="21" customWidth="1"/>
    <col min="14084" max="14091" width="15.140625" style="21" customWidth="1"/>
    <col min="14092" max="14337" width="11.42578125" style="21"/>
    <col min="14338" max="14338" width="15.140625" style="21" customWidth="1"/>
    <col min="14339" max="14339" width="16.28515625" style="21" customWidth="1"/>
    <col min="14340" max="14347" width="15.140625" style="21" customWidth="1"/>
    <col min="14348" max="14593" width="11.42578125" style="21"/>
    <col min="14594" max="14594" width="15.140625" style="21" customWidth="1"/>
    <col min="14595" max="14595" width="16.28515625" style="21" customWidth="1"/>
    <col min="14596" max="14603" width="15.140625" style="21" customWidth="1"/>
    <col min="14604" max="14849" width="11.42578125" style="21"/>
    <col min="14850" max="14850" width="15.140625" style="21" customWidth="1"/>
    <col min="14851" max="14851" width="16.28515625" style="21" customWidth="1"/>
    <col min="14852" max="14859" width="15.140625" style="21" customWidth="1"/>
    <col min="14860" max="15105" width="11.42578125" style="21"/>
    <col min="15106" max="15106" width="15.140625" style="21" customWidth="1"/>
    <col min="15107" max="15107" width="16.28515625" style="21" customWidth="1"/>
    <col min="15108" max="15115" width="15.140625" style="21" customWidth="1"/>
    <col min="15116" max="15361" width="11.42578125" style="21"/>
    <col min="15362" max="15362" width="15.140625" style="21" customWidth="1"/>
    <col min="15363" max="15363" width="16.28515625" style="21" customWidth="1"/>
    <col min="15364" max="15371" width="15.140625" style="21" customWidth="1"/>
    <col min="15372" max="15617" width="11.42578125" style="21"/>
    <col min="15618" max="15618" width="15.140625" style="21" customWidth="1"/>
    <col min="15619" max="15619" width="16.28515625" style="21" customWidth="1"/>
    <col min="15620" max="15627" width="15.140625" style="21" customWidth="1"/>
    <col min="15628" max="15873" width="11.42578125" style="21"/>
    <col min="15874" max="15874" width="15.140625" style="21" customWidth="1"/>
    <col min="15875" max="15875" width="16.28515625" style="21" customWidth="1"/>
    <col min="15876" max="15883" width="15.140625" style="21" customWidth="1"/>
    <col min="15884" max="16129" width="11.42578125" style="21"/>
    <col min="16130" max="16130" width="15.140625" style="21" customWidth="1"/>
    <col min="16131" max="16131" width="16.28515625" style="21" customWidth="1"/>
    <col min="16132" max="16139" width="15.140625" style="21" customWidth="1"/>
    <col min="16140" max="16384" width="11.42578125" style="21"/>
  </cols>
  <sheetData>
    <row r="1" spans="1:11">
      <c r="A1" s="20"/>
      <c r="B1" s="20"/>
      <c r="C1" s="20"/>
      <c r="D1" s="20"/>
      <c r="E1" s="20"/>
      <c r="F1" s="20"/>
      <c r="G1" s="20"/>
      <c r="H1" s="20"/>
      <c r="I1" s="20"/>
      <c r="J1" s="20"/>
      <c r="K1" s="20"/>
    </row>
    <row r="2" spans="1:11">
      <c r="A2" s="20"/>
      <c r="B2" s="20"/>
      <c r="C2" s="20"/>
      <c r="D2" s="20"/>
      <c r="E2" s="20"/>
      <c r="F2" s="20"/>
      <c r="G2" s="20"/>
      <c r="H2" s="20"/>
      <c r="I2" s="20"/>
      <c r="J2" s="20"/>
      <c r="K2" s="20"/>
    </row>
    <row r="3" spans="1:11">
      <c r="A3" s="22" t="s">
        <v>12</v>
      </c>
      <c r="B3" s="20"/>
      <c r="C3" s="20"/>
      <c r="D3" s="20"/>
      <c r="E3" s="20"/>
      <c r="F3" s="20"/>
      <c r="G3" s="20"/>
      <c r="H3" s="20"/>
      <c r="I3" s="20"/>
      <c r="J3" s="20"/>
      <c r="K3" s="20"/>
    </row>
    <row r="4" spans="1:11">
      <c r="A4" s="23" t="s">
        <v>13</v>
      </c>
      <c r="B4" s="42"/>
      <c r="C4" s="42"/>
      <c r="D4" s="42"/>
      <c r="E4" s="42"/>
      <c r="F4" s="42"/>
      <c r="G4" s="42"/>
      <c r="H4" s="42"/>
      <c r="I4" s="42"/>
      <c r="J4" s="42"/>
      <c r="K4" s="42"/>
    </row>
    <row r="5" spans="1:11" ht="21.75" customHeight="1">
      <c r="A5" s="4760" t="s">
        <v>343</v>
      </c>
      <c r="B5" s="4760"/>
      <c r="C5" s="4760"/>
      <c r="D5" s="4760"/>
      <c r="E5" s="4760"/>
      <c r="F5" s="4760"/>
      <c r="G5" s="4760"/>
      <c r="H5" s="4760"/>
      <c r="I5" s="4760"/>
      <c r="J5" s="4760"/>
      <c r="K5" s="411"/>
    </row>
    <row r="6" spans="1:11" ht="21.75" customHeight="1">
      <c r="A6" s="4760" t="s">
        <v>344</v>
      </c>
      <c r="B6" s="4760"/>
      <c r="C6" s="4760"/>
      <c r="D6" s="4760"/>
      <c r="E6" s="4760"/>
      <c r="F6" s="4760"/>
      <c r="G6" s="4760"/>
      <c r="H6" s="4760"/>
      <c r="I6" s="4760"/>
      <c r="J6" s="4760"/>
      <c r="K6" s="411"/>
    </row>
    <row r="7" spans="1:11">
      <c r="A7" s="5292" t="s">
        <v>729</v>
      </c>
      <c r="B7" s="5292"/>
      <c r="C7" s="5292"/>
      <c r="D7" s="5292"/>
      <c r="E7" s="5292"/>
      <c r="F7" s="5292"/>
      <c r="G7" s="5292"/>
      <c r="H7" s="5292"/>
      <c r="I7" s="5292"/>
      <c r="J7" s="5292"/>
      <c r="K7" s="412"/>
    </row>
    <row r="8" spans="1:11">
      <c r="A8" s="4791" t="s">
        <v>16</v>
      </c>
      <c r="B8" s="4791"/>
      <c r="C8" s="4791"/>
      <c r="D8" s="4791"/>
      <c r="E8" s="4791"/>
      <c r="F8" s="4791"/>
      <c r="G8" s="4791"/>
      <c r="H8" s="4791"/>
      <c r="I8" s="4791"/>
      <c r="J8" s="4791"/>
      <c r="K8" s="84"/>
    </row>
    <row r="9" spans="1:11">
      <c r="A9" s="1125" t="s">
        <v>17</v>
      </c>
      <c r="B9" s="87"/>
      <c r="C9" s="87"/>
      <c r="D9" s="89"/>
      <c r="E9" s="89"/>
      <c r="F9" s="89"/>
      <c r="G9" s="89"/>
      <c r="H9" s="89"/>
      <c r="I9" s="89"/>
      <c r="J9" s="89"/>
      <c r="K9" s="87"/>
    </row>
    <row r="10" spans="1:11" ht="18">
      <c r="A10" s="1125" t="s">
        <v>18</v>
      </c>
      <c r="B10" s="87"/>
      <c r="C10" s="87"/>
      <c r="D10" s="89"/>
      <c r="E10" s="89"/>
      <c r="F10" s="89"/>
      <c r="G10" s="89"/>
      <c r="H10" s="89"/>
      <c r="I10" s="413" t="s">
        <v>345</v>
      </c>
    </row>
    <row r="11" spans="1:11" ht="15" customHeight="1">
      <c r="A11" s="6045" t="s">
        <v>346</v>
      </c>
      <c r="B11" s="6046"/>
      <c r="C11" s="6046"/>
      <c r="D11" s="5743" t="s">
        <v>347</v>
      </c>
      <c r="E11" s="5744"/>
      <c r="F11" s="5744"/>
      <c r="G11" s="5744"/>
      <c r="H11" s="5744"/>
      <c r="I11" s="6051"/>
      <c r="J11" s="1126"/>
      <c r="K11" s="414"/>
    </row>
    <row r="12" spans="1:11" ht="12.75" customHeight="1">
      <c r="A12" s="6047"/>
      <c r="B12" s="6048"/>
      <c r="C12" s="6048"/>
      <c r="D12" s="5610" t="s">
        <v>348</v>
      </c>
      <c r="E12" s="5620"/>
      <c r="F12" s="5611"/>
      <c r="G12" s="5610" t="s">
        <v>349</v>
      </c>
      <c r="H12" s="5620"/>
      <c r="I12" s="5611"/>
      <c r="K12" s="416"/>
    </row>
    <row r="13" spans="1:11" ht="12.75" customHeight="1">
      <c r="A13" s="6047"/>
      <c r="B13" s="6048"/>
      <c r="C13" s="6048"/>
      <c r="D13" s="5050" t="s">
        <v>350</v>
      </c>
      <c r="E13" s="5050" t="s">
        <v>351</v>
      </c>
      <c r="F13" s="4957" t="s">
        <v>352</v>
      </c>
      <c r="G13" s="4957" t="s">
        <v>351</v>
      </c>
      <c r="H13" s="4957" t="s">
        <v>353</v>
      </c>
      <c r="I13" s="4957" t="s">
        <v>352</v>
      </c>
    </row>
    <row r="14" spans="1:11" ht="40.5" customHeight="1">
      <c r="A14" s="6049"/>
      <c r="B14" s="6050"/>
      <c r="C14" s="6050"/>
      <c r="D14" s="5050"/>
      <c r="E14" s="5050"/>
      <c r="F14" s="4958"/>
      <c r="G14" s="4958"/>
      <c r="H14" s="4958"/>
      <c r="I14" s="4958"/>
    </row>
    <row r="15" spans="1:11" ht="15">
      <c r="A15" s="417" t="s">
        <v>354</v>
      </c>
      <c r="B15" s="418"/>
      <c r="C15" s="418"/>
      <c r="D15" s="419"/>
      <c r="E15" s="419"/>
      <c r="F15" s="419"/>
      <c r="G15" s="419"/>
      <c r="H15" s="419"/>
      <c r="I15" s="419"/>
      <c r="J15" s="1127"/>
    </row>
    <row r="16" spans="1:11" ht="15">
      <c r="A16" s="417" t="s">
        <v>355</v>
      </c>
      <c r="B16" s="418"/>
      <c r="C16" s="418"/>
      <c r="D16" s="420"/>
      <c r="E16" s="420"/>
      <c r="F16" s="420"/>
      <c r="G16" s="420"/>
      <c r="H16" s="420"/>
      <c r="I16" s="420"/>
      <c r="J16" s="1128"/>
    </row>
    <row r="17" spans="1:11">
      <c r="A17" s="417" t="s">
        <v>356</v>
      </c>
      <c r="B17" s="418"/>
      <c r="C17" s="418"/>
      <c r="D17" s="422"/>
      <c r="E17" s="422"/>
      <c r="F17" s="422"/>
      <c r="G17" s="422"/>
      <c r="H17" s="422"/>
      <c r="I17" s="422"/>
      <c r="J17" s="1129"/>
    </row>
    <row r="18" spans="1:11" ht="15">
      <c r="A18" s="417" t="s">
        <v>357</v>
      </c>
      <c r="B18" s="418"/>
      <c r="C18" s="418"/>
      <c r="D18" s="420"/>
      <c r="E18" s="420"/>
      <c r="F18" s="420"/>
      <c r="G18" s="420"/>
      <c r="H18" s="420"/>
      <c r="I18" s="420"/>
      <c r="J18" s="1128"/>
    </row>
    <row r="19" spans="1:11" ht="15">
      <c r="A19" s="417" t="s">
        <v>358</v>
      </c>
      <c r="B19" s="418"/>
      <c r="C19" s="418"/>
      <c r="D19" s="420"/>
      <c r="E19" s="420"/>
      <c r="F19" s="420"/>
      <c r="G19" s="424"/>
      <c r="H19" s="424"/>
      <c r="I19" s="424"/>
      <c r="J19" s="1128"/>
    </row>
    <row r="20" spans="1:11" ht="15">
      <c r="A20" s="417" t="s">
        <v>359</v>
      </c>
      <c r="B20" s="418"/>
      <c r="C20" s="418"/>
      <c r="D20" s="420"/>
      <c r="E20" s="420"/>
      <c r="F20" s="420"/>
      <c r="G20" s="420"/>
      <c r="H20" s="420"/>
      <c r="I20" s="420"/>
      <c r="J20" s="1128"/>
    </row>
    <row r="21" spans="1:11" ht="15">
      <c r="A21" s="417" t="s">
        <v>360</v>
      </c>
      <c r="B21" s="418"/>
      <c r="C21" s="418"/>
      <c r="D21" s="420"/>
      <c r="E21" s="420"/>
      <c r="F21" s="420"/>
      <c r="G21" s="420"/>
      <c r="H21" s="420"/>
      <c r="I21" s="420"/>
      <c r="J21" s="1128"/>
    </row>
    <row r="22" spans="1:11" ht="15">
      <c r="A22" s="417" t="s">
        <v>361</v>
      </c>
      <c r="B22" s="418"/>
      <c r="C22" s="418"/>
      <c r="D22" s="420"/>
      <c r="E22" s="420"/>
      <c r="F22" s="420"/>
      <c r="G22" s="420"/>
      <c r="H22" s="420"/>
      <c r="I22" s="420"/>
      <c r="J22" s="1128"/>
    </row>
    <row r="23" spans="1:11" ht="15">
      <c r="A23" s="417" t="s">
        <v>362</v>
      </c>
      <c r="B23" s="418"/>
      <c r="C23" s="418"/>
      <c r="D23" s="420"/>
      <c r="E23" s="420"/>
      <c r="F23" s="420"/>
      <c r="G23" s="420"/>
      <c r="H23" s="420"/>
      <c r="I23" s="420"/>
      <c r="J23" s="1128"/>
    </row>
    <row r="24" spans="1:11" ht="15">
      <c r="A24" s="417" t="s">
        <v>363</v>
      </c>
      <c r="B24" s="53"/>
      <c r="C24" s="53"/>
      <c r="D24" s="420"/>
      <c r="E24" s="420"/>
      <c r="F24" s="420"/>
      <c r="G24" s="420"/>
      <c r="H24" s="420"/>
      <c r="I24" s="420"/>
      <c r="J24" s="1128"/>
    </row>
    <row r="25" spans="1:11" ht="15">
      <c r="A25" s="417" t="s">
        <v>364</v>
      </c>
      <c r="B25" s="53"/>
      <c r="C25" s="53"/>
      <c r="D25" s="420"/>
      <c r="E25" s="420"/>
      <c r="F25" s="420"/>
      <c r="G25" s="420"/>
      <c r="H25" s="420"/>
      <c r="I25" s="420"/>
      <c r="J25" s="1128"/>
    </row>
    <row r="26" spans="1:11" ht="15">
      <c r="A26" s="417" t="s">
        <v>365</v>
      </c>
      <c r="B26" s="53"/>
      <c r="C26" s="53"/>
      <c r="D26" s="420"/>
      <c r="E26" s="420"/>
      <c r="F26" s="420"/>
      <c r="G26" s="420"/>
      <c r="H26" s="420"/>
      <c r="I26" s="420"/>
      <c r="J26" s="1128"/>
    </row>
    <row r="27" spans="1:11" ht="15">
      <c r="A27" s="426" t="s">
        <v>366</v>
      </c>
      <c r="B27" s="427"/>
      <c r="C27" s="428"/>
      <c r="D27" s="429"/>
      <c r="E27" s="429"/>
      <c r="F27" s="429"/>
      <c r="G27" s="429"/>
      <c r="H27" s="429"/>
      <c r="I27" s="429"/>
      <c r="J27" s="1130"/>
    </row>
    <row r="28" spans="1:11">
      <c r="A28" s="53" t="s">
        <v>367</v>
      </c>
      <c r="B28" s="53"/>
      <c r="C28" s="43"/>
      <c r="D28" s="43"/>
      <c r="E28" s="43"/>
      <c r="F28" s="43"/>
      <c r="G28" s="43"/>
      <c r="H28" s="43"/>
      <c r="I28" s="43"/>
      <c r="J28" s="43"/>
      <c r="K28" s="43"/>
    </row>
    <row r="29" spans="1:11">
      <c r="A29" s="34"/>
      <c r="B29" s="34"/>
      <c r="C29" s="43"/>
      <c r="D29" s="34"/>
      <c r="E29" s="34"/>
      <c r="F29" s="34"/>
      <c r="G29" s="34"/>
      <c r="H29" s="34"/>
      <c r="I29" s="34"/>
      <c r="J29" s="34"/>
    </row>
    <row r="30" spans="1:11" ht="30" customHeight="1">
      <c r="A30" s="4957" t="s">
        <v>368</v>
      </c>
      <c r="B30" s="6038" t="s">
        <v>369</v>
      </c>
      <c r="C30" s="6039"/>
      <c r="D30" s="6039"/>
      <c r="E30" s="6040"/>
      <c r="F30" s="6038" t="s">
        <v>890</v>
      </c>
      <c r="G30" s="6039"/>
      <c r="H30" s="6039"/>
      <c r="I30" s="6039"/>
      <c r="J30" s="6040"/>
    </row>
    <row r="31" spans="1:11" ht="45" customHeight="1">
      <c r="A31" s="4958"/>
      <c r="B31" s="431" t="s">
        <v>370</v>
      </c>
      <c r="C31" s="431" t="s">
        <v>371</v>
      </c>
      <c r="D31" s="431" t="s">
        <v>372</v>
      </c>
      <c r="E31" s="431" t="s">
        <v>373</v>
      </c>
      <c r="F31" s="431" t="s">
        <v>891</v>
      </c>
      <c r="G31" s="431" t="s">
        <v>374</v>
      </c>
      <c r="H31" s="431" t="s">
        <v>375</v>
      </c>
      <c r="I31" s="431" t="s">
        <v>376</v>
      </c>
      <c r="J31" s="431" t="s">
        <v>377</v>
      </c>
      <c r="K31" s="432"/>
    </row>
    <row r="32" spans="1:11">
      <c r="A32" s="423" t="s">
        <v>378</v>
      </c>
      <c r="B32" s="423"/>
      <c r="C32" s="423"/>
      <c r="D32" s="433"/>
      <c r="E32" s="423"/>
      <c r="F32" s="423"/>
      <c r="G32" s="423"/>
      <c r="H32" s="423"/>
      <c r="I32" s="423"/>
      <c r="J32" s="434"/>
      <c r="K32" s="435"/>
    </row>
    <row r="33" spans="1:11">
      <c r="A33" s="423" t="s">
        <v>379</v>
      </c>
      <c r="B33" s="423"/>
      <c r="C33" s="423"/>
      <c r="D33" s="433"/>
      <c r="E33" s="423"/>
      <c r="F33" s="423"/>
      <c r="G33" s="423"/>
      <c r="H33" s="423"/>
      <c r="I33" s="423"/>
      <c r="J33" s="434"/>
      <c r="K33" s="435"/>
    </row>
    <row r="34" spans="1:11">
      <c r="A34" s="423" t="s">
        <v>380</v>
      </c>
      <c r="B34" s="423"/>
      <c r="C34" s="423"/>
      <c r="D34" s="423"/>
      <c r="E34" s="423"/>
      <c r="F34" s="423"/>
      <c r="G34" s="423"/>
      <c r="H34" s="423"/>
      <c r="I34" s="423"/>
      <c r="J34" s="434"/>
      <c r="K34" s="436"/>
    </row>
    <row r="35" spans="1:11">
      <c r="A35" s="437" t="s">
        <v>381</v>
      </c>
      <c r="B35" s="423"/>
      <c r="C35" s="423"/>
      <c r="D35" s="423"/>
      <c r="E35" s="423"/>
      <c r="F35" s="423"/>
      <c r="G35" s="423"/>
      <c r="H35" s="423"/>
      <c r="I35" s="423"/>
      <c r="J35" s="434"/>
      <c r="K35" s="436"/>
    </row>
    <row r="36" spans="1:11">
      <c r="A36" s="437" t="s">
        <v>382</v>
      </c>
      <c r="B36" s="423"/>
      <c r="C36" s="423"/>
      <c r="D36" s="423"/>
      <c r="E36" s="423"/>
      <c r="F36" s="423"/>
      <c r="G36" s="423"/>
      <c r="H36" s="423"/>
      <c r="I36" s="423"/>
      <c r="J36" s="434"/>
      <c r="K36" s="436"/>
    </row>
    <row r="37" spans="1:11">
      <c r="A37" s="437" t="s">
        <v>383</v>
      </c>
      <c r="B37" s="423"/>
      <c r="C37" s="423"/>
      <c r="D37" s="423"/>
      <c r="E37" s="423"/>
      <c r="F37" s="423"/>
      <c r="G37" s="423"/>
      <c r="H37" s="423"/>
      <c r="I37" s="423"/>
      <c r="J37" s="434"/>
      <c r="K37" s="436"/>
    </row>
    <row r="38" spans="1:11">
      <c r="A38" s="437" t="s">
        <v>384</v>
      </c>
      <c r="B38" s="423"/>
      <c r="C38" s="423"/>
      <c r="D38" s="423"/>
      <c r="E38" s="423"/>
      <c r="F38" s="423"/>
      <c r="G38" s="423"/>
      <c r="H38" s="423"/>
      <c r="I38" s="423"/>
      <c r="J38" s="434"/>
      <c r="K38" s="436"/>
    </row>
    <row r="39" spans="1:11">
      <c r="A39" s="437" t="s">
        <v>385</v>
      </c>
      <c r="B39" s="423"/>
      <c r="C39" s="423"/>
      <c r="D39" s="423"/>
      <c r="E39" s="423"/>
      <c r="F39" s="423"/>
      <c r="G39" s="423"/>
      <c r="H39" s="423"/>
      <c r="I39" s="423"/>
      <c r="J39" s="434"/>
      <c r="K39" s="436"/>
    </row>
    <row r="40" spans="1:11">
      <c r="A40" s="437" t="s">
        <v>386</v>
      </c>
      <c r="B40" s="423"/>
      <c r="C40" s="423"/>
      <c r="D40" s="423"/>
      <c r="E40" s="423"/>
      <c r="F40" s="423"/>
      <c r="G40" s="423"/>
      <c r="H40" s="423"/>
      <c r="I40" s="423"/>
      <c r="J40" s="434"/>
      <c r="K40" s="436"/>
    </row>
    <row r="41" spans="1:11">
      <c r="A41" s="437" t="s">
        <v>387</v>
      </c>
      <c r="B41" s="423"/>
      <c r="C41" s="423"/>
      <c r="D41" s="423"/>
      <c r="E41" s="423"/>
      <c r="F41" s="423"/>
      <c r="G41" s="423"/>
      <c r="H41" s="423"/>
      <c r="I41" s="423"/>
      <c r="J41" s="434"/>
      <c r="K41" s="436"/>
    </row>
    <row r="42" spans="1:11">
      <c r="A42" s="437" t="s">
        <v>388</v>
      </c>
      <c r="B42" s="423"/>
      <c r="C42" s="423"/>
      <c r="D42" s="423"/>
      <c r="E42" s="423"/>
      <c r="F42" s="423"/>
      <c r="G42" s="423"/>
      <c r="H42" s="423"/>
      <c r="I42" s="423"/>
      <c r="J42" s="434"/>
      <c r="K42" s="436"/>
    </row>
    <row r="43" spans="1:11">
      <c r="A43" s="437" t="s">
        <v>389</v>
      </c>
      <c r="B43" s="423"/>
      <c r="C43" s="423"/>
      <c r="D43" s="423"/>
      <c r="E43" s="423"/>
      <c r="F43" s="423"/>
      <c r="G43" s="423"/>
      <c r="H43" s="423"/>
      <c r="I43" s="423"/>
      <c r="J43" s="434"/>
      <c r="K43" s="436"/>
    </row>
    <row r="44" spans="1:11" ht="15">
      <c r="A44" s="438" t="s">
        <v>390</v>
      </c>
      <c r="B44" s="439"/>
      <c r="C44" s="439"/>
      <c r="D44" s="439"/>
      <c r="E44" s="439"/>
      <c r="F44" s="439"/>
      <c r="G44" s="439"/>
      <c r="H44" s="439"/>
      <c r="I44" s="439"/>
      <c r="J44" s="440"/>
      <c r="K44" s="436"/>
    </row>
    <row r="45" spans="1:11" ht="15">
      <c r="A45" s="6041" t="s">
        <v>391</v>
      </c>
      <c r="B45" s="6042"/>
      <c r="C45" s="6042"/>
      <c r="D45" s="6042"/>
      <c r="E45" s="6042"/>
      <c r="F45" s="6042"/>
      <c r="G45" s="6042"/>
      <c r="H45" s="6042"/>
      <c r="I45" s="6042"/>
      <c r="J45" s="6042"/>
      <c r="K45" s="6043"/>
    </row>
    <row r="46" spans="1:11">
      <c r="A46" s="6044" t="s">
        <v>257</v>
      </c>
      <c r="B46" s="6044"/>
      <c r="C46" s="43"/>
      <c r="D46" s="6044" t="s">
        <v>215</v>
      </c>
      <c r="E46" s="6044"/>
      <c r="F46" s="6044"/>
      <c r="G46" s="6044"/>
      <c r="H46" s="4826"/>
      <c r="I46" s="6044" t="s">
        <v>392</v>
      </c>
      <c r="J46" s="6044"/>
      <c r="K46" s="43"/>
    </row>
    <row r="47" spans="1:11">
      <c r="A47" s="4826" t="s">
        <v>393</v>
      </c>
      <c r="B47" s="4826"/>
      <c r="C47" s="43"/>
      <c r="D47" s="4826" t="s">
        <v>89</v>
      </c>
      <c r="E47" s="4826"/>
      <c r="F47" s="4826"/>
      <c r="G47" s="4826"/>
      <c r="H47" s="4826"/>
      <c r="I47" s="4826" t="s">
        <v>394</v>
      </c>
      <c r="J47" s="4826"/>
      <c r="K47" s="43"/>
    </row>
    <row r="48" spans="1:11">
      <c r="A48" s="43"/>
      <c r="B48" s="43"/>
      <c r="C48" s="43"/>
      <c r="E48" s="44" t="s">
        <v>395</v>
      </c>
      <c r="F48" s="44"/>
      <c r="G48" s="44"/>
      <c r="H48" s="43"/>
      <c r="I48" s="4826" t="s">
        <v>92</v>
      </c>
      <c r="J48" s="4826"/>
      <c r="K48" s="43"/>
    </row>
  </sheetData>
  <mergeCells count="25">
    <mergeCell ref="A5:J5"/>
    <mergeCell ref="A6:J6"/>
    <mergeCell ref="A7:J7"/>
    <mergeCell ref="A8:J8"/>
    <mergeCell ref="A11:C14"/>
    <mergeCell ref="D11:I11"/>
    <mergeCell ref="D12:F12"/>
    <mergeCell ref="G12:I12"/>
    <mergeCell ref="D13:D14"/>
    <mergeCell ref="E13:E14"/>
    <mergeCell ref="F13:F14"/>
    <mergeCell ref="G13:G14"/>
    <mergeCell ref="H13:H14"/>
    <mergeCell ref="I13:I14"/>
    <mergeCell ref="A30:A31"/>
    <mergeCell ref="B30:E30"/>
    <mergeCell ref="F30:J30"/>
    <mergeCell ref="I48:J48"/>
    <mergeCell ref="A45:K45"/>
    <mergeCell ref="A46:B46"/>
    <mergeCell ref="D46:H46"/>
    <mergeCell ref="I46:J46"/>
    <mergeCell ref="A47:B47"/>
    <mergeCell ref="D47:H47"/>
    <mergeCell ref="I47:J47"/>
  </mergeCells>
  <printOptions horizontalCentered="1"/>
  <pageMargins left="0" right="0" top="0" bottom="0" header="0" footer="0"/>
  <pageSetup paperSize="9" scale="78"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L134"/>
  <sheetViews>
    <sheetView showGridLines="0" topLeftCell="A13" zoomScale="120" zoomScaleNormal="120" zoomScaleSheetLayoutView="120" workbookViewId="0">
      <selection activeCell="B51" sqref="B51:H51"/>
    </sheetView>
  </sheetViews>
  <sheetFormatPr baseColWidth="10" defaultColWidth="7" defaultRowHeight="15"/>
  <cols>
    <col min="1" max="1" width="2.28515625" customWidth="1"/>
    <col min="2" max="2" width="2.140625" customWidth="1"/>
    <col min="3" max="3" width="51.42578125" customWidth="1"/>
    <col min="4" max="4" width="11.42578125" customWidth="1"/>
    <col min="5" max="5" width="17.5703125" customWidth="1"/>
    <col min="6" max="6" width="16.85546875" customWidth="1"/>
    <col min="7" max="7" width="19.5703125" customWidth="1"/>
    <col min="8" max="8" width="17.5703125" customWidth="1"/>
    <col min="9" max="250" width="11.42578125" customWidth="1"/>
    <col min="251" max="251" width="12.85546875" customWidth="1"/>
    <col min="252" max="252" width="13.42578125" customWidth="1"/>
  </cols>
  <sheetData>
    <row r="1" spans="2:12">
      <c r="C1" s="20"/>
      <c r="D1" s="20"/>
      <c r="E1" s="20"/>
      <c r="F1" s="20"/>
      <c r="G1" s="20"/>
      <c r="H1" s="20"/>
      <c r="I1" s="20"/>
      <c r="J1" s="20"/>
      <c r="K1" s="20"/>
      <c r="L1" s="20"/>
    </row>
    <row r="2" spans="2:12">
      <c r="C2" s="20"/>
      <c r="D2" s="20"/>
      <c r="E2" s="20"/>
      <c r="F2" s="20"/>
      <c r="G2" s="20"/>
      <c r="H2" s="20"/>
      <c r="I2" s="20"/>
      <c r="J2" s="20"/>
      <c r="K2" s="20"/>
      <c r="L2" s="20"/>
    </row>
    <row r="3" spans="2:12">
      <c r="B3" s="5046" t="s">
        <v>12</v>
      </c>
      <c r="C3" s="5046"/>
      <c r="D3" s="20"/>
      <c r="E3" s="20"/>
      <c r="F3" s="20"/>
      <c r="G3" s="20"/>
      <c r="H3" s="20"/>
      <c r="I3" s="20"/>
      <c r="J3" s="20"/>
      <c r="K3" s="20"/>
      <c r="L3" s="20"/>
    </row>
    <row r="4" spans="2:12">
      <c r="B4" s="4861" t="s">
        <v>13</v>
      </c>
      <c r="C4" s="4861"/>
      <c r="D4" s="42"/>
      <c r="E4" s="42"/>
      <c r="F4" s="42"/>
      <c r="G4" s="42"/>
      <c r="H4" s="42"/>
      <c r="I4" s="42"/>
      <c r="J4" s="42"/>
      <c r="K4" s="42"/>
      <c r="L4" s="42"/>
    </row>
    <row r="5" spans="2:12" ht="18">
      <c r="C5" s="23"/>
      <c r="D5" s="42"/>
      <c r="E5" s="42"/>
      <c r="F5" s="42"/>
      <c r="G5" s="6063" t="s">
        <v>396</v>
      </c>
      <c r="H5" s="6063"/>
      <c r="I5" s="42"/>
      <c r="J5" s="42"/>
      <c r="K5" s="42"/>
      <c r="L5" s="42"/>
    </row>
    <row r="6" spans="2:12" ht="15" customHeight="1">
      <c r="B6" s="4760" t="s">
        <v>343</v>
      </c>
      <c r="C6" s="4760"/>
      <c r="D6" s="4760"/>
      <c r="E6" s="4760"/>
      <c r="F6" s="4760"/>
      <c r="G6" s="4760"/>
      <c r="H6" s="4760"/>
      <c r="I6" s="411"/>
      <c r="J6" s="411"/>
      <c r="K6" s="411"/>
      <c r="L6" s="411"/>
    </row>
    <row r="7" spans="2:12" ht="15" customHeight="1">
      <c r="B7" s="4760" t="s">
        <v>344</v>
      </c>
      <c r="C7" s="4760"/>
      <c r="D7" s="4760"/>
      <c r="E7" s="4760"/>
      <c r="F7" s="4760"/>
      <c r="G7" s="4760"/>
      <c r="H7" s="4760"/>
      <c r="I7" s="411"/>
      <c r="J7" s="411"/>
      <c r="K7" s="411"/>
      <c r="L7" s="411"/>
    </row>
    <row r="8" spans="2:12">
      <c r="B8" s="5292" t="s">
        <v>729</v>
      </c>
      <c r="C8" s="5292"/>
      <c r="D8" s="5292"/>
      <c r="E8" s="5292"/>
      <c r="F8" s="5292"/>
      <c r="G8" s="5292"/>
      <c r="H8" s="5292"/>
      <c r="I8" s="442"/>
      <c r="J8" s="442"/>
      <c r="K8" s="412"/>
      <c r="L8" s="412"/>
    </row>
    <row r="9" spans="2:12">
      <c r="B9" s="4776" t="s">
        <v>16</v>
      </c>
      <c r="C9" s="4776"/>
      <c r="D9" s="4776"/>
      <c r="E9" s="4776"/>
      <c r="F9" s="4776"/>
      <c r="G9" s="4776"/>
      <c r="H9" s="4776"/>
      <c r="I9" s="84"/>
      <c r="J9" s="84"/>
      <c r="K9" s="84"/>
      <c r="L9" s="84"/>
    </row>
    <row r="10" spans="2:12">
      <c r="B10" s="25" t="s">
        <v>17</v>
      </c>
      <c r="D10" s="443"/>
      <c r="E10" s="443"/>
      <c r="F10" s="443"/>
      <c r="G10" s="443"/>
    </row>
    <row r="11" spans="2:12">
      <c r="B11" s="25" t="s">
        <v>18</v>
      </c>
      <c r="D11" s="443"/>
      <c r="E11" s="443"/>
      <c r="F11" s="443"/>
    </row>
    <row r="12" spans="2:12" ht="34.5" customHeight="1">
      <c r="B12" s="5050" t="s">
        <v>397</v>
      </c>
      <c r="C12" s="5050"/>
      <c r="D12" s="444" t="s">
        <v>398</v>
      </c>
      <c r="E12" s="444" t="s">
        <v>353</v>
      </c>
      <c r="F12" s="444" t="s">
        <v>351</v>
      </c>
      <c r="G12" s="444" t="s">
        <v>399</v>
      </c>
      <c r="H12" s="444" t="s">
        <v>400</v>
      </c>
    </row>
    <row r="13" spans="2:12">
      <c r="B13" s="6061" t="s">
        <v>354</v>
      </c>
      <c r="C13" s="6062"/>
      <c r="D13" s="445"/>
      <c r="E13" s="445"/>
      <c r="F13" s="445"/>
      <c r="G13" s="445"/>
      <c r="H13" s="445"/>
    </row>
    <row r="14" spans="2:12">
      <c r="B14" s="6054" t="s">
        <v>378</v>
      </c>
      <c r="C14" s="6054"/>
      <c r="D14" s="445"/>
      <c r="E14" s="445"/>
      <c r="F14" s="445"/>
      <c r="G14" s="445"/>
      <c r="H14" s="445"/>
    </row>
    <row r="15" spans="2:12">
      <c r="B15" s="6054" t="s">
        <v>379</v>
      </c>
      <c r="C15" s="6054"/>
      <c r="D15" s="445"/>
      <c r="E15" s="445"/>
      <c r="F15" s="445"/>
      <c r="G15" s="445"/>
      <c r="H15" s="445"/>
    </row>
    <row r="16" spans="2:12">
      <c r="B16" s="6054" t="s">
        <v>380</v>
      </c>
      <c r="C16" s="6054"/>
      <c r="D16" s="445"/>
      <c r="E16" s="445"/>
      <c r="F16" s="445"/>
      <c r="G16" s="445"/>
      <c r="H16" s="445"/>
    </row>
    <row r="17" spans="2:8">
      <c r="B17" s="6055" t="s">
        <v>401</v>
      </c>
      <c r="C17" s="6056"/>
      <c r="D17" s="445"/>
      <c r="E17" s="445"/>
      <c r="F17" s="445"/>
      <c r="G17" s="445"/>
      <c r="H17" s="445"/>
    </row>
    <row r="18" spans="2:8">
      <c r="B18" s="6053" t="s">
        <v>355</v>
      </c>
      <c r="C18" s="6053"/>
      <c r="D18" s="445"/>
      <c r="E18" s="445"/>
      <c r="F18" s="445"/>
      <c r="G18" s="445"/>
      <c r="H18" s="445"/>
    </row>
    <row r="19" spans="2:8">
      <c r="B19" s="6054" t="s">
        <v>378</v>
      </c>
      <c r="C19" s="6054"/>
      <c r="D19" s="445"/>
      <c r="E19" s="445"/>
      <c r="F19" s="445"/>
      <c r="G19" s="445"/>
      <c r="H19" s="445"/>
    </row>
    <row r="20" spans="2:8">
      <c r="B20" s="6054" t="s">
        <v>379</v>
      </c>
      <c r="C20" s="6054"/>
      <c r="D20" s="445"/>
      <c r="E20" s="445"/>
      <c r="F20" s="445"/>
      <c r="G20" s="445"/>
      <c r="H20" s="445"/>
    </row>
    <row r="21" spans="2:8">
      <c r="B21" s="6054" t="s">
        <v>380</v>
      </c>
      <c r="C21" s="6054"/>
      <c r="D21" s="445"/>
      <c r="E21" s="445"/>
      <c r="F21" s="445"/>
      <c r="G21" s="445"/>
      <c r="H21" s="445"/>
    </row>
    <row r="22" spans="2:8">
      <c r="B22" s="6055" t="s">
        <v>401</v>
      </c>
      <c r="C22" s="6056"/>
      <c r="D22" s="445"/>
      <c r="E22" s="445"/>
      <c r="F22" s="445"/>
      <c r="G22" s="445"/>
      <c r="H22" s="445"/>
    </row>
    <row r="23" spans="2:8">
      <c r="B23" s="6053" t="s">
        <v>356</v>
      </c>
      <c r="C23" s="6053"/>
      <c r="D23" s="445"/>
      <c r="E23" s="445"/>
      <c r="F23" s="445"/>
      <c r="G23" s="445"/>
      <c r="H23" s="445"/>
    </row>
    <row r="24" spans="2:8">
      <c r="B24" s="446"/>
      <c r="C24" s="447" t="s">
        <v>402</v>
      </c>
      <c r="D24" s="445"/>
      <c r="E24" s="445"/>
      <c r="F24" s="445"/>
      <c r="G24" s="445"/>
      <c r="H24" s="445"/>
    </row>
    <row r="25" spans="2:8">
      <c r="B25" s="6054" t="s">
        <v>378</v>
      </c>
      <c r="C25" s="6054"/>
      <c r="D25" s="445"/>
      <c r="E25" s="445"/>
      <c r="F25" s="445"/>
      <c r="G25" s="445"/>
      <c r="H25" s="445"/>
    </row>
    <row r="26" spans="2:8">
      <c r="B26" s="6054" t="s">
        <v>379</v>
      </c>
      <c r="C26" s="6054"/>
      <c r="D26" s="445"/>
      <c r="E26" s="445"/>
      <c r="F26" s="445"/>
      <c r="G26" s="445"/>
      <c r="H26" s="445"/>
    </row>
    <row r="27" spans="2:8">
      <c r="B27" s="6054" t="s">
        <v>380</v>
      </c>
      <c r="C27" s="6054"/>
      <c r="D27" s="445"/>
      <c r="E27" s="445"/>
      <c r="F27" s="445"/>
      <c r="G27" s="445"/>
      <c r="H27" s="445"/>
    </row>
    <row r="28" spans="2:8">
      <c r="B28" s="6055" t="s">
        <v>401</v>
      </c>
      <c r="C28" s="6056"/>
      <c r="D28" s="445"/>
      <c r="E28" s="445"/>
      <c r="F28" s="445"/>
      <c r="G28" s="445"/>
      <c r="H28" s="445"/>
    </row>
    <row r="29" spans="2:8">
      <c r="B29" s="446" t="s">
        <v>403</v>
      </c>
      <c r="C29" s="447" t="s">
        <v>404</v>
      </c>
      <c r="D29" s="445"/>
      <c r="E29" s="445"/>
      <c r="F29" s="445"/>
      <c r="G29" s="445"/>
      <c r="H29" s="445"/>
    </row>
    <row r="30" spans="2:8">
      <c r="B30" s="6054" t="s">
        <v>378</v>
      </c>
      <c r="C30" s="6054"/>
      <c r="D30" s="445"/>
      <c r="E30" s="445"/>
      <c r="F30" s="445"/>
      <c r="G30" s="445"/>
      <c r="H30" s="445"/>
    </row>
    <row r="31" spans="2:8">
      <c r="B31" s="6054" t="s">
        <v>379</v>
      </c>
      <c r="C31" s="6054"/>
      <c r="D31" s="445"/>
      <c r="E31" s="445"/>
      <c r="F31" s="445"/>
      <c r="G31" s="445"/>
      <c r="H31" s="445"/>
    </row>
    <row r="32" spans="2:8">
      <c r="B32" s="6054" t="s">
        <v>380</v>
      </c>
      <c r="C32" s="6054"/>
      <c r="D32" s="445"/>
      <c r="E32" s="445"/>
      <c r="F32" s="445"/>
      <c r="G32" s="445"/>
      <c r="H32" s="445"/>
    </row>
    <row r="33" spans="1:8">
      <c r="B33" s="6055" t="s">
        <v>401</v>
      </c>
      <c r="C33" s="6056"/>
      <c r="D33" s="445"/>
      <c r="E33" s="445"/>
      <c r="F33" s="445"/>
      <c r="G33" s="445"/>
      <c r="H33" s="445"/>
    </row>
    <row r="34" spans="1:8">
      <c r="B34" s="6053" t="s">
        <v>359</v>
      </c>
      <c r="C34" s="6054"/>
      <c r="D34" s="445"/>
      <c r="E34" s="445"/>
      <c r="F34" s="445"/>
      <c r="G34" s="445"/>
      <c r="H34" s="445"/>
    </row>
    <row r="35" spans="1:8">
      <c r="B35" s="446" t="s">
        <v>405</v>
      </c>
      <c r="C35" s="447" t="s">
        <v>406</v>
      </c>
      <c r="D35" s="445"/>
      <c r="E35" s="445"/>
      <c r="F35" s="445"/>
      <c r="G35" s="445"/>
      <c r="H35" s="445"/>
    </row>
    <row r="36" spans="1:8">
      <c r="B36" s="6054" t="s">
        <v>378</v>
      </c>
      <c r="C36" s="6054"/>
      <c r="D36" s="445"/>
      <c r="E36" s="445"/>
      <c r="F36" s="445"/>
      <c r="G36" s="445"/>
      <c r="H36" s="445"/>
    </row>
    <row r="37" spans="1:8">
      <c r="B37" s="6054" t="s">
        <v>379</v>
      </c>
      <c r="C37" s="6054"/>
      <c r="D37" s="445"/>
      <c r="E37" s="445"/>
      <c r="F37" s="445"/>
      <c r="G37" s="445"/>
      <c r="H37" s="445"/>
    </row>
    <row r="38" spans="1:8">
      <c r="B38" s="6054" t="s">
        <v>380</v>
      </c>
      <c r="C38" s="6054"/>
      <c r="D38" s="445"/>
      <c r="E38" s="445"/>
      <c r="F38" s="445"/>
      <c r="G38" s="445"/>
      <c r="H38" s="445"/>
    </row>
    <row r="39" spans="1:8">
      <c r="B39" s="6055" t="s">
        <v>401</v>
      </c>
      <c r="C39" s="6056"/>
      <c r="D39" s="445"/>
      <c r="E39" s="445"/>
      <c r="F39" s="445"/>
      <c r="G39" s="445"/>
      <c r="H39" s="445"/>
    </row>
    <row r="40" spans="1:8">
      <c r="B40" s="446" t="s">
        <v>407</v>
      </c>
      <c r="C40" s="447" t="s">
        <v>408</v>
      </c>
      <c r="D40" s="445"/>
      <c r="E40" s="445"/>
      <c r="F40" s="445"/>
      <c r="G40" s="445"/>
      <c r="H40" s="445"/>
    </row>
    <row r="41" spans="1:8">
      <c r="B41" s="6054" t="s">
        <v>378</v>
      </c>
      <c r="C41" s="6054"/>
      <c r="D41" s="445"/>
      <c r="E41" s="445"/>
      <c r="F41" s="445"/>
      <c r="G41" s="445"/>
      <c r="H41" s="445"/>
    </row>
    <row r="42" spans="1:8">
      <c r="B42" s="6054" t="s">
        <v>379</v>
      </c>
      <c r="C42" s="6054"/>
      <c r="D42" s="445"/>
      <c r="E42" s="445"/>
      <c r="F42" s="445"/>
      <c r="G42" s="445"/>
      <c r="H42" s="445"/>
    </row>
    <row r="43" spans="1:8">
      <c r="B43" s="6054" t="s">
        <v>380</v>
      </c>
      <c r="C43" s="6054"/>
      <c r="D43" s="445"/>
      <c r="E43" s="445"/>
      <c r="F43" s="445"/>
      <c r="G43" s="445"/>
      <c r="H43" s="445"/>
    </row>
    <row r="44" spans="1:8">
      <c r="B44" s="6055" t="s">
        <v>401</v>
      </c>
      <c r="C44" s="6056"/>
      <c r="D44" s="445"/>
      <c r="E44" s="445"/>
      <c r="F44" s="445"/>
      <c r="G44" s="445"/>
      <c r="H44" s="445"/>
    </row>
    <row r="45" spans="1:8">
      <c r="A45" s="448"/>
      <c r="B45" s="449"/>
      <c r="C45" s="449"/>
      <c r="D45" s="448"/>
      <c r="E45" s="448"/>
      <c r="F45" s="448"/>
      <c r="G45" s="448"/>
      <c r="H45" s="448"/>
    </row>
    <row r="46" spans="1:8">
      <c r="A46" s="448"/>
      <c r="C46" s="20"/>
      <c r="D46" s="20"/>
      <c r="E46" s="20"/>
      <c r="F46" s="20"/>
      <c r="G46" s="20"/>
      <c r="H46" s="20"/>
    </row>
    <row r="47" spans="1:8">
      <c r="A47" s="448"/>
      <c r="C47" s="20"/>
      <c r="D47" s="20"/>
      <c r="E47" s="20"/>
      <c r="F47" s="20"/>
      <c r="G47" s="20"/>
      <c r="H47" s="20"/>
    </row>
    <row r="48" spans="1:8">
      <c r="A48" s="448"/>
      <c r="B48" s="5046" t="s">
        <v>12</v>
      </c>
      <c r="C48" s="5046"/>
      <c r="D48" s="20"/>
      <c r="E48" s="20"/>
      <c r="F48" s="20"/>
      <c r="G48" s="20"/>
      <c r="H48" s="20"/>
    </row>
    <row r="49" spans="1:8">
      <c r="A49" s="448"/>
      <c r="B49" s="4861" t="s">
        <v>13</v>
      </c>
      <c r="C49" s="4861"/>
      <c r="D49" s="42"/>
      <c r="E49" s="42"/>
      <c r="F49" s="42"/>
      <c r="G49" s="42"/>
      <c r="H49" s="42"/>
    </row>
    <row r="50" spans="1:8" ht="18">
      <c r="A50" s="448"/>
      <c r="C50" s="23"/>
      <c r="D50" s="42"/>
      <c r="E50" s="42"/>
      <c r="F50" s="42"/>
      <c r="G50" s="6060" t="s">
        <v>396</v>
      </c>
      <c r="H50" s="6060"/>
    </row>
    <row r="51" spans="1:8" ht="15.75">
      <c r="A51" s="448"/>
      <c r="B51" s="4760" t="s">
        <v>409</v>
      </c>
      <c r="C51" s="4760"/>
      <c r="D51" s="4760"/>
      <c r="E51" s="4760"/>
      <c r="F51" s="4760"/>
      <c r="G51" s="4760"/>
      <c r="H51" s="4760"/>
    </row>
    <row r="52" spans="1:8" ht="15.75">
      <c r="A52" s="448"/>
      <c r="B52" s="4760" t="s">
        <v>344</v>
      </c>
      <c r="C52" s="4760"/>
      <c r="D52" s="4760"/>
      <c r="E52" s="4760"/>
      <c r="F52" s="4760"/>
      <c r="G52" s="4760"/>
      <c r="H52" s="4760"/>
    </row>
    <row r="53" spans="1:8">
      <c r="A53" s="448"/>
      <c r="B53" s="5292" t="s">
        <v>729</v>
      </c>
      <c r="C53" s="5292"/>
      <c r="D53" s="5292"/>
      <c r="E53" s="5292"/>
      <c r="F53" s="5292"/>
      <c r="G53" s="5292"/>
      <c r="H53" s="5292"/>
    </row>
    <row r="54" spans="1:8">
      <c r="A54" s="448"/>
      <c r="B54" s="4776" t="s">
        <v>16</v>
      </c>
      <c r="C54" s="4776"/>
      <c r="D54" s="4776"/>
      <c r="E54" s="4776"/>
      <c r="F54" s="4776"/>
      <c r="G54" s="4776"/>
      <c r="H54" s="4776"/>
    </row>
    <row r="55" spans="1:8" ht="23.25" customHeight="1">
      <c r="B55" s="25" t="s">
        <v>17</v>
      </c>
      <c r="D55" s="443"/>
      <c r="E55" s="443"/>
      <c r="F55" s="443"/>
      <c r="G55" s="443"/>
    </row>
    <row r="56" spans="1:8">
      <c r="B56" s="25" t="s">
        <v>18</v>
      </c>
      <c r="D56" s="443"/>
      <c r="E56" s="443"/>
      <c r="F56" s="443"/>
    </row>
    <row r="57" spans="1:8" ht="22.5">
      <c r="B57" s="5050" t="s">
        <v>397</v>
      </c>
      <c r="C57" s="5050"/>
      <c r="D57" s="444" t="s">
        <v>398</v>
      </c>
      <c r="E57" s="444" t="s">
        <v>353</v>
      </c>
      <c r="F57" s="444" t="s">
        <v>351</v>
      </c>
      <c r="G57" s="444" t="s">
        <v>399</v>
      </c>
      <c r="H57" s="444" t="s">
        <v>400</v>
      </c>
    </row>
    <row r="58" spans="1:8">
      <c r="B58" s="6061" t="s">
        <v>362</v>
      </c>
      <c r="C58" s="6062"/>
      <c r="D58" s="445"/>
      <c r="E58" s="445"/>
      <c r="F58" s="445"/>
      <c r="G58" s="445"/>
      <c r="H58" s="445"/>
    </row>
    <row r="59" spans="1:8">
      <c r="B59" s="446"/>
      <c r="C59" s="447" t="s">
        <v>410</v>
      </c>
      <c r="D59" s="445"/>
      <c r="E59" s="445"/>
      <c r="F59" s="445"/>
      <c r="G59" s="445"/>
      <c r="H59" s="445"/>
    </row>
    <row r="60" spans="1:8">
      <c r="B60" s="6054" t="s">
        <v>378</v>
      </c>
      <c r="C60" s="6054"/>
      <c r="D60" s="445"/>
      <c r="E60" s="445"/>
      <c r="F60" s="445"/>
      <c r="G60" s="445"/>
      <c r="H60" s="445"/>
    </row>
    <row r="61" spans="1:8">
      <c r="B61" s="6054" t="s">
        <v>379</v>
      </c>
      <c r="C61" s="6054"/>
      <c r="D61" s="445"/>
      <c r="E61" s="445"/>
      <c r="F61" s="445"/>
      <c r="G61" s="445"/>
      <c r="H61" s="445"/>
    </row>
    <row r="62" spans="1:8">
      <c r="B62" s="6054" t="s">
        <v>380</v>
      </c>
      <c r="C62" s="6054"/>
      <c r="D62" s="445"/>
      <c r="E62" s="445"/>
      <c r="F62" s="445"/>
      <c r="G62" s="445"/>
      <c r="H62" s="445"/>
    </row>
    <row r="63" spans="1:8">
      <c r="B63" s="6055" t="s">
        <v>401</v>
      </c>
      <c r="C63" s="6056"/>
      <c r="D63" s="445"/>
      <c r="E63" s="445"/>
      <c r="F63" s="445"/>
      <c r="G63" s="445"/>
      <c r="H63" s="445"/>
    </row>
    <row r="64" spans="1:8" ht="24.75" customHeight="1">
      <c r="B64" s="6058" t="s">
        <v>411</v>
      </c>
      <c r="C64" s="6059"/>
      <c r="D64" s="445"/>
      <c r="E64" s="445"/>
      <c r="F64" s="445"/>
      <c r="G64" s="445"/>
      <c r="H64" s="445"/>
    </row>
    <row r="65" spans="2:8">
      <c r="B65" s="6054" t="s">
        <v>378</v>
      </c>
      <c r="C65" s="6054"/>
      <c r="D65" s="445"/>
      <c r="E65" s="445"/>
      <c r="F65" s="445"/>
      <c r="G65" s="445"/>
      <c r="H65" s="445"/>
    </row>
    <row r="66" spans="2:8">
      <c r="B66" s="6054" t="s">
        <v>379</v>
      </c>
      <c r="C66" s="6054"/>
      <c r="D66" s="445"/>
      <c r="E66" s="445"/>
      <c r="F66" s="445"/>
      <c r="G66" s="445"/>
      <c r="H66" s="445"/>
    </row>
    <row r="67" spans="2:8">
      <c r="B67" s="6054" t="s">
        <v>380</v>
      </c>
      <c r="C67" s="6054"/>
      <c r="D67" s="445"/>
      <c r="E67" s="445"/>
      <c r="F67" s="445"/>
      <c r="G67" s="445"/>
      <c r="H67" s="445"/>
    </row>
    <row r="68" spans="2:8">
      <c r="B68" s="6055" t="s">
        <v>401</v>
      </c>
      <c r="C68" s="6056"/>
      <c r="D68" s="445"/>
      <c r="E68" s="445"/>
      <c r="F68" s="445"/>
      <c r="G68" s="445"/>
      <c r="H68" s="445"/>
    </row>
    <row r="69" spans="2:8">
      <c r="B69" s="6053" t="s">
        <v>366</v>
      </c>
      <c r="C69" s="6053"/>
      <c r="D69" s="445"/>
      <c r="E69" s="445"/>
      <c r="F69" s="445"/>
      <c r="G69" s="445"/>
      <c r="H69" s="445"/>
    </row>
    <row r="70" spans="2:8">
      <c r="B70" s="6054" t="s">
        <v>378</v>
      </c>
      <c r="C70" s="6054"/>
      <c r="D70" s="445"/>
      <c r="E70" s="445"/>
      <c r="F70" s="445"/>
      <c r="G70" s="445"/>
      <c r="H70" s="445"/>
    </row>
    <row r="71" spans="2:8">
      <c r="B71" s="6054" t="s">
        <v>379</v>
      </c>
      <c r="C71" s="6054"/>
      <c r="D71" s="445"/>
      <c r="E71" s="445"/>
      <c r="F71" s="445"/>
      <c r="G71" s="445"/>
      <c r="H71" s="445"/>
    </row>
    <row r="72" spans="2:8">
      <c r="B72" s="6054" t="s">
        <v>380</v>
      </c>
      <c r="C72" s="6054"/>
      <c r="D72" s="445"/>
      <c r="E72" s="445"/>
      <c r="F72" s="445"/>
      <c r="G72" s="445"/>
      <c r="H72" s="445"/>
    </row>
    <row r="73" spans="2:8">
      <c r="B73" s="6055" t="s">
        <v>401</v>
      </c>
      <c r="C73" s="6056"/>
      <c r="D73" s="445"/>
      <c r="E73" s="445"/>
      <c r="F73" s="445"/>
      <c r="G73" s="445"/>
      <c r="H73" s="445"/>
    </row>
    <row r="74" spans="2:8">
      <c r="B74" s="6057"/>
      <c r="C74" s="6057"/>
    </row>
    <row r="75" spans="2:8">
      <c r="B75" s="6044" t="s">
        <v>257</v>
      </c>
      <c r="C75" s="6044"/>
      <c r="D75" s="450" t="s">
        <v>215</v>
      </c>
      <c r="G75" s="451" t="s">
        <v>392</v>
      </c>
      <c r="H75" s="451"/>
    </row>
    <row r="76" spans="2:8">
      <c r="B76" s="4826" t="s">
        <v>393</v>
      </c>
      <c r="C76" s="4826"/>
      <c r="D76" s="44" t="s">
        <v>89</v>
      </c>
      <c r="G76" s="408" t="s">
        <v>394</v>
      </c>
      <c r="H76" s="408"/>
    </row>
    <row r="77" spans="2:8">
      <c r="B77" s="43"/>
      <c r="C77" s="43"/>
      <c r="D77" s="44" t="s">
        <v>412</v>
      </c>
      <c r="G77" s="408" t="s">
        <v>92</v>
      </c>
      <c r="H77" s="44"/>
    </row>
    <row r="78" spans="2:8">
      <c r="B78" s="6052"/>
      <c r="C78" s="6052"/>
    </row>
    <row r="79" spans="2:8">
      <c r="B79" s="6052"/>
      <c r="C79" s="6052"/>
    </row>
    <row r="80" spans="2:8">
      <c r="B80" s="6052"/>
      <c r="C80" s="6052"/>
    </row>
    <row r="81" spans="2:3">
      <c r="B81" s="6052"/>
      <c r="C81" s="6052"/>
    </row>
    <row r="82" spans="2:3">
      <c r="B82" s="6052"/>
      <c r="C82" s="6052"/>
    </row>
    <row r="83" spans="2:3">
      <c r="B83" s="6052"/>
      <c r="C83" s="6052"/>
    </row>
    <row r="84" spans="2:3">
      <c r="B84" s="6052"/>
      <c r="C84" s="6052"/>
    </row>
    <row r="85" spans="2:3">
      <c r="B85" s="6052"/>
      <c r="C85" s="6052"/>
    </row>
    <row r="86" spans="2:3">
      <c r="B86" s="6052"/>
      <c r="C86" s="6052"/>
    </row>
    <row r="87" spans="2:3">
      <c r="B87" s="6052"/>
      <c r="C87" s="6052"/>
    </row>
    <row r="88" spans="2:3">
      <c r="B88" s="6052"/>
      <c r="C88" s="6052"/>
    </row>
    <row r="89" spans="2:3">
      <c r="B89" s="6052"/>
      <c r="C89" s="6052"/>
    </row>
    <row r="90" spans="2:3">
      <c r="B90" s="6052"/>
      <c r="C90" s="6052"/>
    </row>
    <row r="91" spans="2:3">
      <c r="B91" s="6052"/>
      <c r="C91" s="6052"/>
    </row>
    <row r="92" spans="2:3">
      <c r="B92" s="6052"/>
      <c r="C92" s="6052"/>
    </row>
    <row r="93" spans="2:3">
      <c r="B93" s="6052"/>
      <c r="C93" s="6052"/>
    </row>
    <row r="94" spans="2:3">
      <c r="B94" s="6052"/>
      <c r="C94" s="6052"/>
    </row>
    <row r="95" spans="2:3">
      <c r="B95" s="6052"/>
      <c r="C95" s="6052"/>
    </row>
    <row r="96" spans="2:3">
      <c r="B96" s="6052"/>
      <c r="C96" s="6052"/>
    </row>
    <row r="97" spans="2:3">
      <c r="B97" s="6052"/>
      <c r="C97" s="6052"/>
    </row>
    <row r="98" spans="2:3">
      <c r="B98" s="6052"/>
      <c r="C98" s="6052"/>
    </row>
    <row r="99" spans="2:3">
      <c r="B99" s="6052"/>
      <c r="C99" s="6052"/>
    </row>
    <row r="100" spans="2:3">
      <c r="B100" s="6052"/>
      <c r="C100" s="6052"/>
    </row>
    <row r="101" spans="2:3">
      <c r="B101" s="6052"/>
      <c r="C101" s="6052"/>
    </row>
    <row r="102" spans="2:3">
      <c r="B102" s="6052"/>
      <c r="C102" s="6052"/>
    </row>
    <row r="103" spans="2:3">
      <c r="B103" s="6052"/>
      <c r="C103" s="6052"/>
    </row>
    <row r="104" spans="2:3">
      <c r="B104" s="6052"/>
      <c r="C104" s="6052"/>
    </row>
    <row r="105" spans="2:3">
      <c r="B105" s="6052"/>
      <c r="C105" s="6052"/>
    </row>
    <row r="106" spans="2:3">
      <c r="B106" s="6052"/>
      <c r="C106" s="6052"/>
    </row>
    <row r="107" spans="2:3">
      <c r="B107" s="6052"/>
      <c r="C107" s="6052"/>
    </row>
    <row r="108" spans="2:3">
      <c r="B108" s="6052"/>
      <c r="C108" s="6052"/>
    </row>
    <row r="109" spans="2:3">
      <c r="B109" s="6052"/>
      <c r="C109" s="6052"/>
    </row>
    <row r="110" spans="2:3">
      <c r="B110" s="6052"/>
      <c r="C110" s="6052"/>
    </row>
    <row r="111" spans="2:3">
      <c r="B111" s="6052"/>
      <c r="C111" s="6052"/>
    </row>
    <row r="112" spans="2:3">
      <c r="B112" s="6052"/>
      <c r="C112" s="6052"/>
    </row>
    <row r="113" spans="2:3">
      <c r="B113" s="6052"/>
      <c r="C113" s="6052"/>
    </row>
    <row r="114" spans="2:3">
      <c r="B114" s="6052"/>
      <c r="C114" s="6052"/>
    </row>
    <row r="115" spans="2:3">
      <c r="B115" s="6052"/>
      <c r="C115" s="6052"/>
    </row>
    <row r="116" spans="2:3">
      <c r="B116" s="6052"/>
      <c r="C116" s="6052"/>
    </row>
    <row r="117" spans="2:3">
      <c r="B117" s="6052"/>
      <c r="C117" s="6052"/>
    </row>
    <row r="118" spans="2:3">
      <c r="B118" s="6052"/>
      <c r="C118" s="6052"/>
    </row>
    <row r="119" spans="2:3">
      <c r="B119" s="6052"/>
      <c r="C119" s="6052"/>
    </row>
    <row r="120" spans="2:3">
      <c r="B120" s="6052"/>
      <c r="C120" s="6052"/>
    </row>
    <row r="121" spans="2:3">
      <c r="B121" s="6052"/>
      <c r="C121" s="6052"/>
    </row>
    <row r="122" spans="2:3">
      <c r="B122" s="6052"/>
      <c r="C122" s="6052"/>
    </row>
    <row r="123" spans="2:3">
      <c r="B123" s="6052"/>
      <c r="C123" s="6052"/>
    </row>
    <row r="124" spans="2:3">
      <c r="B124" s="6052"/>
      <c r="C124" s="6052"/>
    </row>
    <row r="125" spans="2:3">
      <c r="B125" s="6052"/>
      <c r="C125" s="6052"/>
    </row>
    <row r="126" spans="2:3">
      <c r="B126" s="448"/>
      <c r="C126" s="448"/>
    </row>
    <row r="127" spans="2:3">
      <c r="B127" s="448"/>
      <c r="C127" s="448"/>
    </row>
    <row r="128" spans="2:3">
      <c r="B128" s="448"/>
      <c r="C128" s="448"/>
    </row>
    <row r="129" spans="2:3">
      <c r="B129" s="448"/>
      <c r="C129" s="448"/>
    </row>
    <row r="130" spans="2:3">
      <c r="B130" s="448"/>
      <c r="C130" s="448"/>
    </row>
    <row r="131" spans="2:3">
      <c r="B131" s="448"/>
      <c r="C131" s="448"/>
    </row>
    <row r="132" spans="2:3">
      <c r="B132" s="448"/>
      <c r="C132" s="448"/>
    </row>
    <row r="133" spans="2:3">
      <c r="B133" s="448"/>
      <c r="C133" s="448"/>
    </row>
    <row r="134" spans="2:3">
      <c r="B134" s="448"/>
      <c r="C134" s="448"/>
    </row>
  </sheetData>
  <mergeCells count="110">
    <mergeCell ref="G5:H5"/>
    <mergeCell ref="B12:C12"/>
    <mergeCell ref="B13:C13"/>
    <mergeCell ref="B14:C14"/>
    <mergeCell ref="B15:C15"/>
    <mergeCell ref="B16:C16"/>
    <mergeCell ref="B3:C3"/>
    <mergeCell ref="B4:C4"/>
    <mergeCell ref="B6:H6"/>
    <mergeCell ref="B7:H7"/>
    <mergeCell ref="B8:H8"/>
    <mergeCell ref="B9:H9"/>
    <mergeCell ref="B23:C23"/>
    <mergeCell ref="B25:C25"/>
    <mergeCell ref="B26:C26"/>
    <mergeCell ref="B27:C27"/>
    <mergeCell ref="B28:C28"/>
    <mergeCell ref="B30:C30"/>
    <mergeCell ref="B17:C17"/>
    <mergeCell ref="B18:C18"/>
    <mergeCell ref="B19:C19"/>
    <mergeCell ref="B20:C20"/>
    <mergeCell ref="B21:C21"/>
    <mergeCell ref="B22:C22"/>
    <mergeCell ref="B38:C38"/>
    <mergeCell ref="B39:C39"/>
    <mergeCell ref="B41:C41"/>
    <mergeCell ref="B42:C42"/>
    <mergeCell ref="B43:C43"/>
    <mergeCell ref="B44:C44"/>
    <mergeCell ref="B31:C31"/>
    <mergeCell ref="B32:C32"/>
    <mergeCell ref="B33:C33"/>
    <mergeCell ref="B34:C34"/>
    <mergeCell ref="B36:C36"/>
    <mergeCell ref="B37:C37"/>
    <mergeCell ref="G50:H50"/>
    <mergeCell ref="B57:C57"/>
    <mergeCell ref="B58:C58"/>
    <mergeCell ref="B60:C60"/>
    <mergeCell ref="B61:C61"/>
    <mergeCell ref="B62:C62"/>
    <mergeCell ref="B48:C48"/>
    <mergeCell ref="B49:C49"/>
    <mergeCell ref="B51:H51"/>
    <mergeCell ref="B52:H52"/>
    <mergeCell ref="B53:H53"/>
    <mergeCell ref="B54:H54"/>
    <mergeCell ref="B69:C69"/>
    <mergeCell ref="B70:C70"/>
    <mergeCell ref="B71:C71"/>
    <mergeCell ref="B72:C72"/>
    <mergeCell ref="B73:C73"/>
    <mergeCell ref="B74:C74"/>
    <mergeCell ref="B63:C63"/>
    <mergeCell ref="B64:C64"/>
    <mergeCell ref="B65:C65"/>
    <mergeCell ref="B66:C66"/>
    <mergeCell ref="B67:C67"/>
    <mergeCell ref="B68:C68"/>
    <mergeCell ref="B82:C82"/>
    <mergeCell ref="B83:C83"/>
    <mergeCell ref="B84:C84"/>
    <mergeCell ref="B85:C85"/>
    <mergeCell ref="B86:C86"/>
    <mergeCell ref="B87:C87"/>
    <mergeCell ref="B75:C75"/>
    <mergeCell ref="B76:C76"/>
    <mergeCell ref="B78:C78"/>
    <mergeCell ref="B79:C79"/>
    <mergeCell ref="B80:C80"/>
    <mergeCell ref="B81:C81"/>
    <mergeCell ref="B94:C94"/>
    <mergeCell ref="B95:C95"/>
    <mergeCell ref="B96:C96"/>
    <mergeCell ref="B97:C97"/>
    <mergeCell ref="B98:C98"/>
    <mergeCell ref="B99:C99"/>
    <mergeCell ref="B88:C88"/>
    <mergeCell ref="B89:C89"/>
    <mergeCell ref="B90:C90"/>
    <mergeCell ref="B91:C91"/>
    <mergeCell ref="B92:C92"/>
    <mergeCell ref="B93:C93"/>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24:C124"/>
    <mergeCell ref="B125:C125"/>
    <mergeCell ref="B118:C118"/>
    <mergeCell ref="B119:C119"/>
    <mergeCell ref="B120:C120"/>
    <mergeCell ref="B121:C121"/>
    <mergeCell ref="B122:C122"/>
    <mergeCell ref="B123:C123"/>
    <mergeCell ref="B112:C112"/>
    <mergeCell ref="B113:C113"/>
    <mergeCell ref="B114:C114"/>
    <mergeCell ref="B115:C115"/>
    <mergeCell ref="B116:C116"/>
    <mergeCell ref="B117:C117"/>
  </mergeCells>
  <printOptions horizontalCentered="1"/>
  <pageMargins left="0" right="0.11811023622047245" top="0" bottom="0.15748031496062992" header="0.31496062992125984" footer="0.31496062992125984"/>
  <pageSetup paperSize="9" scale="86" orientation="landscape" r:id="rId1"/>
  <rowBreaks count="1" manualBreakCount="1">
    <brk id="44" max="7"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I31"/>
  <sheetViews>
    <sheetView showGridLines="0" zoomScale="120" zoomScaleNormal="120" zoomScaleSheetLayoutView="140" workbookViewId="0">
      <selection activeCell="E15" sqref="E15"/>
    </sheetView>
  </sheetViews>
  <sheetFormatPr baseColWidth="10" defaultRowHeight="15"/>
  <cols>
    <col min="1" max="1" width="34.5703125" customWidth="1"/>
    <col min="2" max="2" width="5.5703125" customWidth="1"/>
    <col min="3" max="3" width="4.5703125" customWidth="1"/>
    <col min="4" max="9" width="15.7109375" customWidth="1"/>
  </cols>
  <sheetData>
    <row r="1" spans="1:9">
      <c r="A1" s="20"/>
      <c r="B1" s="20"/>
      <c r="C1" s="20"/>
      <c r="D1" s="20"/>
      <c r="E1" s="20"/>
      <c r="F1" s="20"/>
    </row>
    <row r="2" spans="1:9">
      <c r="A2" s="20"/>
      <c r="B2" s="20"/>
      <c r="C2" s="20"/>
      <c r="D2" s="20"/>
      <c r="E2" s="20"/>
      <c r="F2" s="20"/>
    </row>
    <row r="3" spans="1:9">
      <c r="A3" s="22" t="s">
        <v>12</v>
      </c>
      <c r="B3" s="20"/>
      <c r="C3" s="20"/>
      <c r="D3" s="20"/>
      <c r="E3" s="20"/>
      <c r="F3" s="20"/>
    </row>
    <row r="4" spans="1:9">
      <c r="A4" s="23" t="s">
        <v>13</v>
      </c>
      <c r="B4" s="42"/>
      <c r="C4" s="42"/>
      <c r="D4" s="42"/>
      <c r="E4" s="42"/>
      <c r="F4" s="42"/>
    </row>
    <row r="5" spans="1:9" ht="18">
      <c r="A5" s="23"/>
      <c r="B5" s="42"/>
      <c r="C5" s="42"/>
      <c r="D5" s="42"/>
      <c r="E5" s="42"/>
      <c r="F5" s="42"/>
      <c r="I5" s="413" t="s">
        <v>413</v>
      </c>
    </row>
    <row r="6" spans="1:9" ht="15.75">
      <c r="A6" s="4760" t="s">
        <v>343</v>
      </c>
      <c r="B6" s="4760"/>
      <c r="C6" s="4760"/>
      <c r="D6" s="4760"/>
      <c r="E6" s="4760"/>
      <c r="F6" s="4760"/>
      <c r="G6" s="4760"/>
      <c r="H6" s="4760"/>
      <c r="I6" s="4760"/>
    </row>
    <row r="7" spans="1:9" ht="15.75">
      <c r="A7" s="4760" t="s">
        <v>344</v>
      </c>
      <c r="B7" s="4760"/>
      <c r="C7" s="4760"/>
      <c r="D7" s="4760"/>
      <c r="E7" s="4760"/>
      <c r="F7" s="4760"/>
      <c r="G7" s="4760"/>
      <c r="H7" s="4760"/>
      <c r="I7" s="4760"/>
    </row>
    <row r="8" spans="1:9">
      <c r="A8" s="5292" t="s">
        <v>729</v>
      </c>
      <c r="B8" s="5292"/>
      <c r="C8" s="5292"/>
      <c r="D8" s="5292"/>
      <c r="E8" s="5292"/>
      <c r="F8" s="5292"/>
      <c r="G8" s="5292"/>
      <c r="H8" s="5292"/>
      <c r="I8" s="5292"/>
    </row>
    <row r="9" spans="1:9">
      <c r="A9" s="4776" t="s">
        <v>16</v>
      </c>
      <c r="B9" s="4776"/>
      <c r="C9" s="4776"/>
      <c r="D9" s="4776"/>
      <c r="E9" s="4776"/>
      <c r="F9" s="4776"/>
      <c r="G9" s="4776"/>
      <c r="H9" s="4776"/>
      <c r="I9" s="4776"/>
    </row>
    <row r="10" spans="1:9">
      <c r="A10" s="452"/>
      <c r="B10" s="452"/>
      <c r="C10" s="452"/>
      <c r="D10" s="452"/>
      <c r="E10" s="452"/>
      <c r="F10" s="452"/>
      <c r="G10" s="452"/>
      <c r="H10" s="452"/>
    </row>
    <row r="11" spans="1:9">
      <c r="A11" s="25" t="s">
        <v>17</v>
      </c>
      <c r="C11" s="452"/>
      <c r="D11" s="452"/>
      <c r="E11" s="452"/>
      <c r="F11" s="452"/>
      <c r="G11" s="452"/>
      <c r="H11" s="452"/>
    </row>
    <row r="12" spans="1:9">
      <c r="A12" s="25" t="s">
        <v>18</v>
      </c>
      <c r="H12" s="453"/>
    </row>
    <row r="13" spans="1:9">
      <c r="A13" s="6064" t="s">
        <v>346</v>
      </c>
      <c r="B13" s="6065"/>
      <c r="C13" s="6066"/>
      <c r="D13" s="5610" t="s">
        <v>414</v>
      </c>
      <c r="E13" s="5620"/>
      <c r="F13" s="5620"/>
      <c r="G13" s="5620"/>
      <c r="H13" s="5620"/>
      <c r="I13" s="5611"/>
    </row>
    <row r="14" spans="1:9" ht="64.5" customHeight="1">
      <c r="A14" s="6067"/>
      <c r="B14" s="6068"/>
      <c r="C14" s="6069"/>
      <c r="D14" s="454" t="s">
        <v>415</v>
      </c>
      <c r="E14" s="444" t="s">
        <v>416</v>
      </c>
      <c r="F14" s="444" t="s">
        <v>417</v>
      </c>
      <c r="G14" s="444" t="s">
        <v>418</v>
      </c>
      <c r="H14" s="444" t="s">
        <v>419</v>
      </c>
      <c r="I14" s="444" t="s">
        <v>420</v>
      </c>
    </row>
    <row r="15" spans="1:9">
      <c r="A15" s="417" t="s">
        <v>355</v>
      </c>
      <c r="B15" s="418"/>
      <c r="C15" s="418"/>
      <c r="D15" s="423"/>
      <c r="E15" s="423"/>
      <c r="F15" s="423"/>
      <c r="G15" s="423"/>
      <c r="H15" s="423"/>
      <c r="I15" s="423"/>
    </row>
    <row r="16" spans="1:9">
      <c r="A16" s="417" t="s">
        <v>356</v>
      </c>
      <c r="B16" s="418"/>
      <c r="C16" s="418"/>
      <c r="D16" s="423"/>
      <c r="E16" s="423"/>
      <c r="F16" s="423"/>
      <c r="G16" s="423"/>
      <c r="H16" s="423"/>
      <c r="I16" s="423"/>
    </row>
    <row r="17" spans="1:9">
      <c r="A17" s="417" t="s">
        <v>357</v>
      </c>
      <c r="B17" s="418"/>
      <c r="C17" s="418"/>
      <c r="D17" s="421"/>
      <c r="E17" s="421"/>
      <c r="F17" s="421"/>
      <c r="G17" s="421"/>
      <c r="H17" s="421"/>
      <c r="I17" s="421"/>
    </row>
    <row r="18" spans="1:9">
      <c r="A18" s="417" t="s">
        <v>358</v>
      </c>
      <c r="B18" s="418"/>
      <c r="C18" s="418"/>
      <c r="D18" s="424"/>
      <c r="E18" s="424"/>
      <c r="F18" s="424"/>
      <c r="G18" s="424"/>
      <c r="H18" s="424"/>
      <c r="I18" s="424"/>
    </row>
    <row r="19" spans="1:9">
      <c r="A19" s="417" t="s">
        <v>359</v>
      </c>
      <c r="B19" s="418"/>
      <c r="C19" s="418"/>
      <c r="D19" s="421"/>
      <c r="E19" s="421"/>
      <c r="F19" s="421"/>
      <c r="G19" s="421"/>
      <c r="H19" s="421"/>
      <c r="I19" s="421"/>
    </row>
    <row r="20" spans="1:9">
      <c r="A20" s="417" t="s">
        <v>360</v>
      </c>
      <c r="B20" s="418"/>
      <c r="C20" s="418"/>
      <c r="D20" s="421"/>
      <c r="E20" s="421"/>
      <c r="F20" s="421"/>
      <c r="G20" s="421"/>
      <c r="H20" s="421"/>
      <c r="I20" s="421"/>
    </row>
    <row r="21" spans="1:9">
      <c r="A21" s="417" t="s">
        <v>361</v>
      </c>
      <c r="B21" s="418"/>
      <c r="C21" s="418"/>
      <c r="D21" s="421"/>
      <c r="E21" s="421"/>
      <c r="F21" s="421"/>
      <c r="G21" s="421"/>
      <c r="H21" s="421"/>
      <c r="I21" s="421"/>
    </row>
    <row r="22" spans="1:9">
      <c r="A22" s="417" t="s">
        <v>362</v>
      </c>
      <c r="B22" s="418"/>
      <c r="C22" s="418"/>
      <c r="D22" s="421"/>
      <c r="E22" s="421"/>
      <c r="F22" s="421"/>
      <c r="G22" s="421"/>
      <c r="H22" s="421"/>
      <c r="I22" s="421"/>
    </row>
    <row r="23" spans="1:9">
      <c r="A23" s="417" t="s">
        <v>363</v>
      </c>
      <c r="B23" s="418"/>
      <c r="C23" s="418"/>
      <c r="D23" s="421"/>
      <c r="E23" s="421"/>
      <c r="F23" s="421"/>
      <c r="G23" s="421"/>
      <c r="H23" s="421"/>
      <c r="I23" s="421"/>
    </row>
    <row r="24" spans="1:9">
      <c r="A24" s="417" t="s">
        <v>364</v>
      </c>
      <c r="B24" s="53"/>
      <c r="C24" s="53"/>
      <c r="D24" s="425"/>
      <c r="E24" s="425"/>
      <c r="F24" s="425"/>
      <c r="G24" s="425"/>
      <c r="H24" s="425"/>
      <c r="I24" s="425"/>
    </row>
    <row r="25" spans="1:9">
      <c r="A25" s="417" t="s">
        <v>365</v>
      </c>
      <c r="B25" s="53"/>
      <c r="C25" s="53"/>
      <c r="D25" s="425"/>
      <c r="E25" s="425"/>
      <c r="F25" s="425"/>
      <c r="G25" s="425"/>
      <c r="H25" s="425"/>
      <c r="I25" s="425"/>
    </row>
    <row r="26" spans="1:9">
      <c r="A26" s="426" t="s">
        <v>366</v>
      </c>
      <c r="B26" s="427"/>
      <c r="C26" s="428"/>
      <c r="D26" s="430"/>
      <c r="E26" s="430"/>
      <c r="F26" s="430"/>
      <c r="G26" s="430"/>
      <c r="H26" s="430"/>
      <c r="I26" s="430"/>
    </row>
    <row r="27" spans="1:9">
      <c r="A27" s="455" t="s">
        <v>421</v>
      </c>
    </row>
    <row r="28" spans="1:9">
      <c r="A28" s="455"/>
      <c r="D28" s="456"/>
      <c r="E28" s="456"/>
    </row>
    <row r="29" spans="1:9">
      <c r="A29" s="6044" t="s">
        <v>257</v>
      </c>
      <c r="B29" s="6044"/>
      <c r="C29" s="43"/>
      <c r="E29" s="450" t="s">
        <v>215</v>
      </c>
      <c r="H29" s="451" t="s">
        <v>392</v>
      </c>
      <c r="I29" s="451"/>
    </row>
    <row r="30" spans="1:9">
      <c r="A30" s="4826" t="s">
        <v>393</v>
      </c>
      <c r="B30" s="4826"/>
      <c r="C30" s="43"/>
      <c r="E30" s="44" t="s">
        <v>89</v>
      </c>
      <c r="H30" s="408" t="s">
        <v>394</v>
      </c>
      <c r="I30" s="408"/>
    </row>
    <row r="31" spans="1:9">
      <c r="A31" s="43"/>
      <c r="B31" s="43"/>
      <c r="C31" s="43"/>
      <c r="E31" s="44" t="s">
        <v>412</v>
      </c>
      <c r="H31" s="408" t="s">
        <v>92</v>
      </c>
    </row>
  </sheetData>
  <mergeCells count="8">
    <mergeCell ref="A29:B29"/>
    <mergeCell ref="A30:B30"/>
    <mergeCell ref="A6:I6"/>
    <mergeCell ref="A7:I7"/>
    <mergeCell ref="A8:I8"/>
    <mergeCell ref="A9:I9"/>
    <mergeCell ref="A13:C14"/>
    <mergeCell ref="D13:I13"/>
  </mergeCells>
  <printOptions horizontalCentered="1"/>
  <pageMargins left="0.31496062992125984" right="0.11811023622047245" top="0.74803149606299213" bottom="0.74803149606299213" header="0.31496062992125984" footer="0.31496062992125984"/>
  <pageSetup paperSize="9" scale="9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0"/>
  </sheetPr>
  <dimension ref="A1:K34"/>
  <sheetViews>
    <sheetView showGridLines="0" topLeftCell="A7" zoomScale="180" zoomScaleNormal="180" zoomScaleSheetLayoutView="150" workbookViewId="0">
      <selection activeCell="C7" sqref="C7:E7"/>
    </sheetView>
  </sheetViews>
  <sheetFormatPr baseColWidth="10" defaultRowHeight="12.75"/>
  <cols>
    <col min="1" max="1" width="0.85546875" style="21" customWidth="1"/>
    <col min="2" max="2" width="0.7109375" style="21" customWidth="1"/>
    <col min="3" max="3" width="11.42578125" style="21"/>
    <col min="4" max="4" width="50.5703125" style="21" customWidth="1"/>
    <col min="5" max="5" width="22.7109375" style="21" customWidth="1"/>
    <col min="6" max="6" width="3.5703125" style="21" customWidth="1"/>
    <col min="7" max="7" width="1.7109375" style="21" customWidth="1"/>
    <col min="8" max="16384" width="11.42578125" style="21"/>
  </cols>
  <sheetData>
    <row r="1" spans="1:11">
      <c r="A1" s="20"/>
      <c r="B1" s="20"/>
      <c r="C1" s="20"/>
      <c r="D1" s="20"/>
      <c r="E1" s="20"/>
      <c r="F1" s="20"/>
      <c r="G1" s="20"/>
    </row>
    <row r="2" spans="1:11">
      <c r="A2" s="20"/>
      <c r="B2" s="20"/>
      <c r="C2" s="20"/>
      <c r="D2" s="20"/>
      <c r="E2" s="20"/>
      <c r="F2" s="20"/>
      <c r="G2" s="20"/>
    </row>
    <row r="3" spans="1:11">
      <c r="A3" s="20"/>
      <c r="B3" s="20"/>
      <c r="C3" s="22" t="s">
        <v>12</v>
      </c>
      <c r="D3" s="20"/>
      <c r="E3" s="20"/>
      <c r="F3" s="20"/>
      <c r="G3" s="20"/>
    </row>
    <row r="4" spans="1:11" ht="18" customHeight="1">
      <c r="A4" s="20"/>
      <c r="B4" s="20"/>
      <c r="C4" s="23" t="s">
        <v>13</v>
      </c>
      <c r="D4" s="25"/>
      <c r="E4" s="24" t="s">
        <v>422</v>
      </c>
      <c r="F4" s="20"/>
      <c r="G4" s="20"/>
    </row>
    <row r="5" spans="1:11">
      <c r="A5" s="20"/>
      <c r="B5" s="20"/>
      <c r="C5" s="25"/>
      <c r="D5" s="25"/>
      <c r="E5" s="25"/>
      <c r="F5" s="20"/>
      <c r="G5" s="20"/>
    </row>
    <row r="6" spans="1:11" ht="15.75">
      <c r="A6" s="20"/>
      <c r="B6" s="20"/>
      <c r="C6" s="4760" t="s">
        <v>423</v>
      </c>
      <c r="D6" s="4760"/>
      <c r="E6" s="4760"/>
      <c r="F6" s="20"/>
      <c r="G6" s="20"/>
    </row>
    <row r="7" spans="1:11">
      <c r="A7" s="20"/>
      <c r="B7" s="20"/>
      <c r="C7" s="5292" t="s">
        <v>729</v>
      </c>
      <c r="D7" s="5292"/>
      <c r="E7" s="5292"/>
      <c r="F7" s="442"/>
      <c r="G7" s="442"/>
      <c r="H7" s="442"/>
      <c r="I7" s="442"/>
      <c r="J7" s="442"/>
      <c r="K7" s="442"/>
    </row>
    <row r="8" spans="1:11">
      <c r="A8" s="20"/>
      <c r="B8" s="20"/>
      <c r="C8" s="4791" t="s">
        <v>16</v>
      </c>
      <c r="D8" s="4791"/>
      <c r="E8" s="4791"/>
      <c r="F8" s="20"/>
      <c r="G8" s="20"/>
    </row>
    <row r="9" spans="1:11">
      <c r="A9" s="20"/>
      <c r="B9" s="20"/>
      <c r="C9" s="42"/>
      <c r="D9" s="457"/>
      <c r="E9" s="457"/>
      <c r="F9" s="20"/>
      <c r="G9" s="20"/>
    </row>
    <row r="10" spans="1:11">
      <c r="A10" s="20"/>
      <c r="B10" s="20"/>
      <c r="C10" s="86" t="s">
        <v>17</v>
      </c>
      <c r="D10" s="20"/>
      <c r="E10" s="409"/>
      <c r="F10" s="20"/>
      <c r="G10" s="20"/>
    </row>
    <row r="11" spans="1:11">
      <c r="A11" s="20"/>
      <c r="B11" s="20"/>
      <c r="C11" s="86" t="s">
        <v>18</v>
      </c>
      <c r="D11" s="20"/>
      <c r="E11" s="458"/>
      <c r="F11" s="20"/>
      <c r="G11" s="20"/>
    </row>
    <row r="12" spans="1:11">
      <c r="A12" s="20"/>
      <c r="B12" s="20"/>
      <c r="C12" s="20"/>
      <c r="D12" s="25"/>
      <c r="E12" s="458"/>
      <c r="F12" s="20"/>
      <c r="G12" s="20"/>
    </row>
    <row r="13" spans="1:11">
      <c r="A13" s="20"/>
      <c r="B13" s="20"/>
      <c r="C13" s="20"/>
      <c r="D13" s="62"/>
      <c r="E13" s="62"/>
      <c r="F13" s="20"/>
      <c r="G13" s="20"/>
    </row>
    <row r="14" spans="1:11">
      <c r="A14" s="20"/>
      <c r="B14" s="20"/>
      <c r="C14" s="6078" t="s">
        <v>424</v>
      </c>
      <c r="D14" s="6078"/>
      <c r="E14" s="62"/>
      <c r="F14" s="20"/>
      <c r="G14" s="20"/>
    </row>
    <row r="15" spans="1:11">
      <c r="A15" s="20"/>
      <c r="B15" s="20"/>
      <c r="C15" s="20"/>
      <c r="D15" s="62"/>
      <c r="E15" s="62"/>
      <c r="F15" s="20"/>
      <c r="G15" s="20"/>
    </row>
    <row r="16" spans="1:11">
      <c r="A16" s="20"/>
      <c r="B16" s="20"/>
      <c r="C16" s="4761" t="s">
        <v>1</v>
      </c>
      <c r="D16" s="4762"/>
      <c r="E16" s="4957" t="s">
        <v>425</v>
      </c>
      <c r="F16" s="20"/>
      <c r="G16" s="20"/>
    </row>
    <row r="17" spans="1:7">
      <c r="A17" s="20"/>
      <c r="B17" s="20"/>
      <c r="C17" s="4765"/>
      <c r="D17" s="4766"/>
      <c r="E17" s="4964"/>
      <c r="F17" s="20"/>
      <c r="G17" s="20"/>
    </row>
    <row r="18" spans="1:7">
      <c r="A18" s="20"/>
      <c r="B18" s="20"/>
      <c r="C18" s="6070"/>
      <c r="D18" s="6071"/>
      <c r="E18" s="459"/>
      <c r="F18" s="20"/>
      <c r="G18" s="20"/>
    </row>
    <row r="19" spans="1:7">
      <c r="A19" s="20"/>
      <c r="B19" s="20"/>
      <c r="C19" s="6072" t="s">
        <v>426</v>
      </c>
      <c r="D19" s="6073"/>
      <c r="E19" s="425"/>
      <c r="F19" s="20"/>
      <c r="G19" s="20"/>
    </row>
    <row r="20" spans="1:7">
      <c r="A20" s="20"/>
      <c r="B20" s="20"/>
      <c r="C20" s="6072" t="s">
        <v>427</v>
      </c>
      <c r="D20" s="6073"/>
      <c r="E20" s="425"/>
      <c r="F20" s="20"/>
      <c r="G20" s="20"/>
    </row>
    <row r="21" spans="1:7">
      <c r="A21" s="20"/>
      <c r="B21" s="20"/>
      <c r="C21" s="6074"/>
      <c r="D21" s="6075"/>
      <c r="E21" s="430"/>
      <c r="F21" s="20"/>
      <c r="G21" s="20"/>
    </row>
    <row r="22" spans="1:7">
      <c r="A22" s="20"/>
      <c r="B22" s="20"/>
      <c r="C22" s="6076" t="s">
        <v>377</v>
      </c>
      <c r="D22" s="6077"/>
      <c r="E22" s="460"/>
      <c r="F22" s="20"/>
      <c r="G22" s="20"/>
    </row>
    <row r="23" spans="1:7">
      <c r="A23" s="20"/>
      <c r="B23" s="20"/>
      <c r="C23" s="53" t="s">
        <v>428</v>
      </c>
      <c r="D23" s="34"/>
      <c r="E23" s="461"/>
      <c r="F23" s="20"/>
      <c r="G23" s="20"/>
    </row>
    <row r="24" spans="1:7">
      <c r="A24" s="20"/>
      <c r="B24" s="20"/>
      <c r="C24" s="43" t="s">
        <v>429</v>
      </c>
      <c r="D24" s="34"/>
      <c r="E24" s="461"/>
      <c r="F24" s="20"/>
      <c r="G24" s="20"/>
    </row>
    <row r="25" spans="1:7">
      <c r="A25" s="20"/>
      <c r="B25" s="20"/>
      <c r="C25" s="34" t="s">
        <v>430</v>
      </c>
      <c r="D25" s="34"/>
      <c r="E25" s="461"/>
      <c r="F25" s="20"/>
      <c r="G25" s="20"/>
    </row>
    <row r="26" spans="1:7">
      <c r="A26" s="20"/>
      <c r="B26" s="20"/>
      <c r="C26" s="34" t="s">
        <v>431</v>
      </c>
      <c r="D26" s="34"/>
      <c r="E26" s="461"/>
      <c r="F26" s="20"/>
      <c r="G26" s="20"/>
    </row>
    <row r="27" spans="1:7">
      <c r="A27" s="20"/>
      <c r="B27" s="20"/>
      <c r="C27" s="20"/>
      <c r="D27" s="20"/>
      <c r="E27" s="20"/>
      <c r="F27" s="20"/>
      <c r="G27" s="20"/>
    </row>
    <row r="28" spans="1:7">
      <c r="A28" s="20"/>
      <c r="B28" s="20"/>
      <c r="C28" s="20"/>
      <c r="D28" s="20"/>
      <c r="E28" s="20"/>
      <c r="F28" s="20"/>
      <c r="G28" s="20"/>
    </row>
    <row r="29" spans="1:7">
      <c r="A29" s="20"/>
      <c r="B29" s="20"/>
      <c r="C29" s="462" t="s">
        <v>432</v>
      </c>
      <c r="D29" s="463" t="s">
        <v>433</v>
      </c>
      <c r="E29" s="463" t="s">
        <v>434</v>
      </c>
      <c r="F29" s="20"/>
      <c r="G29" s="20"/>
    </row>
    <row r="30" spans="1:7">
      <c r="A30" s="20"/>
      <c r="B30" s="20"/>
      <c r="C30" s="408" t="s">
        <v>393</v>
      </c>
      <c r="D30" s="408" t="s">
        <v>435</v>
      </c>
      <c r="E30" s="408" t="s">
        <v>394</v>
      </c>
      <c r="F30" s="20"/>
      <c r="G30" s="20"/>
    </row>
    <row r="31" spans="1:7">
      <c r="A31" s="20"/>
      <c r="B31" s="20"/>
      <c r="C31" s="34"/>
      <c r="D31" s="34" t="s">
        <v>436</v>
      </c>
      <c r="E31" s="409" t="s">
        <v>92</v>
      </c>
      <c r="F31" s="20"/>
      <c r="G31" s="20"/>
    </row>
    <row r="32" spans="1:7">
      <c r="A32" s="20"/>
      <c r="B32" s="20"/>
      <c r="C32" s="34"/>
      <c r="D32" s="34"/>
      <c r="E32" s="34"/>
      <c r="F32" s="20"/>
      <c r="G32" s="20"/>
    </row>
    <row r="33" spans="1:7">
      <c r="A33" s="20"/>
      <c r="B33" s="20"/>
      <c r="C33" s="20"/>
      <c r="D33" s="20"/>
      <c r="E33" s="20"/>
      <c r="F33" s="20"/>
      <c r="G33" s="20"/>
    </row>
    <row r="34" spans="1:7">
      <c r="A34" s="20"/>
      <c r="B34" s="20"/>
      <c r="C34" s="20"/>
      <c r="D34" s="20"/>
      <c r="E34" s="20"/>
      <c r="F34" s="20"/>
      <c r="G34" s="20"/>
    </row>
  </sheetData>
  <mergeCells count="11">
    <mergeCell ref="C6:E6"/>
    <mergeCell ref="C7:E7"/>
    <mergeCell ref="C8:E8"/>
    <mergeCell ref="C14:D14"/>
    <mergeCell ref="C16:D17"/>
    <mergeCell ref="E16:E17"/>
    <mergeCell ref="C18:D18"/>
    <mergeCell ref="C19:D19"/>
    <mergeCell ref="C20:D20"/>
    <mergeCell ref="C21:D21"/>
    <mergeCell ref="C22:D22"/>
  </mergeCells>
  <printOptions horizontalCentered="1"/>
  <pageMargins left="0.78740157480314965" right="0.78740157480314965" top="0.98425196850393704" bottom="0.98425196850393704" header="0" footer="0"/>
  <pageSetup paperSize="9" scale="95"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0" tint="-0.14999847407452621"/>
  </sheetPr>
  <dimension ref="A1:H65"/>
  <sheetViews>
    <sheetView showGridLines="0" view="pageBreakPreview" zoomScale="120" zoomScaleNormal="160" zoomScaleSheetLayoutView="120" workbookViewId="0">
      <selection activeCell="D44" sqref="D44"/>
    </sheetView>
  </sheetViews>
  <sheetFormatPr baseColWidth="10" defaultRowHeight="15"/>
  <cols>
    <col min="1" max="1" width="3" customWidth="1"/>
    <col min="2" max="2" width="45.140625" customWidth="1"/>
    <col min="3" max="3" width="10.42578125" customWidth="1"/>
    <col min="4" max="4" width="9.42578125" customWidth="1"/>
    <col min="5" max="5" width="14" customWidth="1"/>
    <col min="6" max="6" width="8.28515625" customWidth="1"/>
    <col min="7" max="7" width="11" customWidth="1"/>
    <col min="8" max="8" width="16.5703125" customWidth="1"/>
  </cols>
  <sheetData>
    <row r="1" spans="1:8">
      <c r="B1" s="525"/>
      <c r="C1" s="525"/>
      <c r="D1" s="525"/>
      <c r="E1" s="525"/>
      <c r="F1" s="525"/>
      <c r="G1" s="525"/>
      <c r="H1" s="525"/>
    </row>
    <row r="2" spans="1:8" ht="9" customHeight="1">
      <c r="B2" s="526"/>
      <c r="C2" s="1424"/>
      <c r="D2" s="1424"/>
      <c r="E2" s="1424"/>
      <c r="F2" s="1424"/>
      <c r="G2" s="1424"/>
      <c r="H2" s="1425"/>
    </row>
    <row r="3" spans="1:8" ht="18">
      <c r="B3" s="526" t="s">
        <v>12</v>
      </c>
      <c r="C3" s="1424"/>
      <c r="D3" s="1424"/>
      <c r="E3" s="1424"/>
      <c r="F3" s="1424"/>
      <c r="G3" s="1424"/>
      <c r="H3" s="1425"/>
    </row>
    <row r="4" spans="1:8" ht="18">
      <c r="B4" s="527" t="s">
        <v>13</v>
      </c>
      <c r="C4" s="1424"/>
      <c r="D4" s="1424"/>
      <c r="E4" s="1424"/>
      <c r="F4" s="1424"/>
      <c r="G4" s="1424"/>
      <c r="H4" s="528" t="s">
        <v>1244</v>
      </c>
    </row>
    <row r="5" spans="1:8" ht="15.75">
      <c r="B5" s="5164" t="s">
        <v>1245</v>
      </c>
      <c r="C5" s="5164"/>
      <c r="D5" s="5164"/>
      <c r="E5" s="5164"/>
      <c r="F5" s="5164"/>
      <c r="G5" s="5164"/>
      <c r="H5" s="5164"/>
    </row>
    <row r="6" spans="1:8">
      <c r="B6" s="5165" t="s">
        <v>1246</v>
      </c>
      <c r="C6" s="5165"/>
      <c r="D6" s="5165"/>
      <c r="E6" s="5165"/>
      <c r="F6" s="5165"/>
      <c r="G6" s="5165"/>
      <c r="H6" s="5165"/>
    </row>
    <row r="7" spans="1:8">
      <c r="B7" s="5143" t="s">
        <v>1247</v>
      </c>
      <c r="C7" s="5143"/>
      <c r="D7" s="5143"/>
      <c r="E7" s="5143"/>
      <c r="F7" s="5143"/>
      <c r="G7" s="5143"/>
      <c r="H7" s="5143"/>
    </row>
    <row r="8" spans="1:8">
      <c r="B8" s="5143" t="s">
        <v>729</v>
      </c>
      <c r="C8" s="5143"/>
      <c r="D8" s="5143"/>
      <c r="E8" s="5143"/>
      <c r="F8" s="5143"/>
      <c r="G8" s="5143"/>
      <c r="H8" s="5143"/>
    </row>
    <row r="9" spans="1:8" ht="18">
      <c r="B9" s="1426" t="s">
        <v>17</v>
      </c>
      <c r="C9" s="1426"/>
      <c r="D9" s="1427"/>
      <c r="E9" s="527"/>
      <c r="F9" s="1427"/>
      <c r="G9" s="1428"/>
      <c r="H9" s="528"/>
    </row>
    <row r="10" spans="1:8">
      <c r="B10" s="1426" t="s">
        <v>18</v>
      </c>
      <c r="C10" s="527"/>
      <c r="D10" s="527"/>
      <c r="E10" s="527"/>
      <c r="F10" s="527"/>
      <c r="G10" s="1428"/>
      <c r="H10" s="1428"/>
    </row>
    <row r="11" spans="1:8">
      <c r="A11" s="5166">
        <v>1</v>
      </c>
      <c r="B11" s="5168" t="s">
        <v>1248</v>
      </c>
      <c r="C11" s="5170" t="s">
        <v>1249</v>
      </c>
      <c r="D11" s="5171"/>
      <c r="E11" s="5158" t="s">
        <v>1250</v>
      </c>
      <c r="F11" s="5174"/>
      <c r="G11" s="5177" t="s">
        <v>1251</v>
      </c>
      <c r="H11" s="5166" t="s">
        <v>1252</v>
      </c>
    </row>
    <row r="12" spans="1:8">
      <c r="A12" s="5167"/>
      <c r="B12" s="5169"/>
      <c r="C12" s="5172"/>
      <c r="D12" s="5173"/>
      <c r="E12" s="5175"/>
      <c r="F12" s="5176"/>
      <c r="G12" s="5178"/>
      <c r="H12" s="5179"/>
    </row>
    <row r="13" spans="1:8">
      <c r="A13" s="1429"/>
      <c r="B13" s="6080" t="s">
        <v>1253</v>
      </c>
      <c r="C13" s="1430"/>
      <c r="D13" s="1431"/>
      <c r="E13" s="1432"/>
      <c r="F13" s="1433"/>
      <c r="G13" s="1434"/>
      <c r="H13" s="1434"/>
    </row>
    <row r="14" spans="1:8">
      <c r="A14" s="1435"/>
      <c r="B14" s="5131"/>
      <c r="C14" s="1436"/>
      <c r="D14" s="1437"/>
      <c r="E14" s="1437"/>
      <c r="F14" s="1438"/>
      <c r="G14" s="1437"/>
      <c r="H14" s="1439"/>
    </row>
    <row r="15" spans="1:8">
      <c r="A15" s="5166">
        <v>2</v>
      </c>
      <c r="B15" s="5177" t="s">
        <v>1254</v>
      </c>
      <c r="C15" s="5149"/>
      <c r="D15" s="5149"/>
      <c r="E15" s="5149"/>
      <c r="F15" s="5149"/>
      <c r="G15" s="5149"/>
      <c r="H15" s="5150"/>
    </row>
    <row r="16" spans="1:8">
      <c r="A16" s="5167"/>
      <c r="B16" s="5131"/>
      <c r="C16" s="5151"/>
      <c r="D16" s="5151"/>
      <c r="E16" s="5151"/>
      <c r="F16" s="5151"/>
      <c r="G16" s="5151"/>
      <c r="H16" s="5152"/>
    </row>
    <row r="17" spans="1:8">
      <c r="A17" s="1429"/>
      <c r="B17" s="1440" t="s">
        <v>89</v>
      </c>
      <c r="C17" s="5153"/>
      <c r="D17" s="5154"/>
      <c r="E17" s="5154"/>
      <c r="F17" s="5154"/>
      <c r="G17" s="5154"/>
      <c r="H17" s="5155"/>
    </row>
    <row r="18" spans="1:8">
      <c r="A18" s="1435"/>
      <c r="B18" s="1440" t="s">
        <v>342</v>
      </c>
      <c r="C18" s="5153"/>
      <c r="D18" s="5154"/>
      <c r="E18" s="5154"/>
      <c r="F18" s="5154"/>
      <c r="G18" s="5154"/>
      <c r="H18" s="5155"/>
    </row>
    <row r="19" spans="1:8">
      <c r="A19" s="5156">
        <v>3</v>
      </c>
      <c r="B19" s="1441" t="s">
        <v>1255</v>
      </c>
      <c r="C19" s="5158" t="s">
        <v>1256</v>
      </c>
      <c r="D19" s="5149"/>
      <c r="E19" s="5149"/>
      <c r="F19" s="5160" t="s">
        <v>1257</v>
      </c>
      <c r="G19" s="5161"/>
      <c r="H19" s="5162"/>
    </row>
    <row r="20" spans="1:8">
      <c r="A20" s="5157"/>
      <c r="B20" s="1441" t="s">
        <v>1258</v>
      </c>
      <c r="C20" s="5159"/>
      <c r="D20" s="5151"/>
      <c r="E20" s="5151"/>
      <c r="F20" s="550" t="s">
        <v>1259</v>
      </c>
      <c r="G20" s="5163" t="s">
        <v>1260</v>
      </c>
      <c r="H20" s="5135"/>
    </row>
    <row r="21" spans="1:8">
      <c r="A21" s="445"/>
      <c r="B21" s="1442" t="s">
        <v>1261</v>
      </c>
      <c r="C21" s="5139" t="s">
        <v>1262</v>
      </c>
      <c r="D21" s="5140"/>
      <c r="E21" s="5141"/>
      <c r="F21" s="1484">
        <v>0</v>
      </c>
      <c r="G21" s="5139" t="s">
        <v>1262</v>
      </c>
      <c r="H21" s="5141"/>
    </row>
    <row r="22" spans="1:8">
      <c r="A22" s="445"/>
      <c r="B22" s="1443" t="s">
        <v>1263</v>
      </c>
      <c r="C22" s="5139" t="s">
        <v>1262</v>
      </c>
      <c r="D22" s="5140"/>
      <c r="E22" s="5141"/>
      <c r="F22" s="1484">
        <v>0</v>
      </c>
      <c r="G22" s="5139" t="s">
        <v>1262</v>
      </c>
      <c r="H22" s="5141"/>
    </row>
    <row r="23" spans="1:8">
      <c r="A23" s="445"/>
      <c r="B23" s="1443" t="s">
        <v>1264</v>
      </c>
      <c r="C23" s="5139" t="s">
        <v>1262</v>
      </c>
      <c r="D23" s="5140"/>
      <c r="E23" s="5141"/>
      <c r="F23" s="1484">
        <v>0</v>
      </c>
      <c r="G23" s="5139" t="s">
        <v>1262</v>
      </c>
      <c r="H23" s="5141"/>
    </row>
    <row r="24" spans="1:8">
      <c r="A24" s="1435"/>
      <c r="B24" s="1444" t="s">
        <v>1265</v>
      </c>
      <c r="C24" s="1437"/>
      <c r="D24" s="1437"/>
      <c r="E24" s="1437"/>
      <c r="F24" s="1437"/>
      <c r="G24" s="1437"/>
      <c r="H24" s="1439"/>
    </row>
    <row r="25" spans="1:8">
      <c r="A25" s="1485">
        <v>4</v>
      </c>
      <c r="B25" s="1441" t="s">
        <v>1266</v>
      </c>
      <c r="C25" s="550" t="s">
        <v>1267</v>
      </c>
      <c r="D25" s="550" t="s">
        <v>1268</v>
      </c>
      <c r="E25" s="5134" t="s">
        <v>1269</v>
      </c>
      <c r="F25" s="5134"/>
      <c r="G25" s="5134"/>
      <c r="H25" s="5135"/>
    </row>
    <row r="26" spans="1:8">
      <c r="A26" s="445"/>
      <c r="B26" s="1443" t="s">
        <v>1270</v>
      </c>
      <c r="C26" s="474"/>
      <c r="D26" s="1445"/>
      <c r="E26" s="1436"/>
      <c r="F26" s="1437"/>
      <c r="G26" s="1437"/>
      <c r="H26" s="1439"/>
    </row>
    <row r="27" spans="1:8">
      <c r="A27" s="445"/>
      <c r="B27" s="1443" t="s">
        <v>1271</v>
      </c>
      <c r="C27" s="474"/>
      <c r="D27" s="1445"/>
      <c r="E27" s="1436"/>
      <c r="F27" s="1437"/>
      <c r="G27" s="1437"/>
      <c r="H27" s="1439"/>
    </row>
    <row r="28" spans="1:8">
      <c r="A28" s="445"/>
      <c r="B28" s="1443" t="s">
        <v>1272</v>
      </c>
      <c r="C28" s="474"/>
      <c r="D28" s="1445"/>
      <c r="E28" s="1436"/>
      <c r="F28" s="1437"/>
      <c r="G28" s="1437"/>
      <c r="H28" s="1439"/>
    </row>
    <row r="29" spans="1:8">
      <c r="A29" s="445"/>
      <c r="B29" s="1446" t="s">
        <v>1432</v>
      </c>
      <c r="C29" s="474"/>
      <c r="D29" s="1445"/>
      <c r="E29" s="1436"/>
      <c r="F29" s="1437"/>
      <c r="G29" s="1437"/>
      <c r="H29" s="1439"/>
    </row>
    <row r="30" spans="1:8">
      <c r="A30" s="445"/>
      <c r="B30" s="1443" t="s">
        <v>1273</v>
      </c>
      <c r="C30" s="474"/>
      <c r="D30" s="1445"/>
      <c r="E30" s="1436"/>
      <c r="F30" s="1437"/>
      <c r="G30" s="1437"/>
      <c r="H30" s="1439"/>
    </row>
    <row r="31" spans="1:8">
      <c r="A31" s="445"/>
      <c r="B31" s="1443" t="s">
        <v>1274</v>
      </c>
      <c r="C31" s="474"/>
      <c r="D31" s="1445"/>
      <c r="E31" s="1436"/>
      <c r="F31" s="1437"/>
      <c r="G31" s="1437"/>
      <c r="H31" s="1439"/>
    </row>
    <row r="32" spans="1:8">
      <c r="A32" s="445"/>
      <c r="B32" s="1443" t="s">
        <v>1433</v>
      </c>
      <c r="C32" s="474"/>
      <c r="D32" s="1445"/>
      <c r="E32" s="1436"/>
      <c r="F32" s="1437"/>
      <c r="G32" s="1437"/>
      <c r="H32" s="1439"/>
    </row>
    <row r="33" spans="1:8">
      <c r="A33" s="1485">
        <v>5</v>
      </c>
      <c r="B33" s="1441" t="s">
        <v>1275</v>
      </c>
      <c r="C33" s="550"/>
      <c r="D33" s="550"/>
      <c r="E33" s="1123"/>
      <c r="F33" s="1124"/>
      <c r="G33" s="1124"/>
      <c r="H33" s="1447"/>
    </row>
    <row r="34" spans="1:8">
      <c r="A34" s="445"/>
      <c r="B34" s="1448" t="s">
        <v>1276</v>
      </c>
      <c r="C34" s="1449"/>
      <c r="D34" s="1449"/>
      <c r="E34" s="1450"/>
      <c r="F34" s="1450"/>
      <c r="G34" s="1450"/>
      <c r="H34" s="1451"/>
    </row>
    <row r="35" spans="1:8">
      <c r="A35" s="445"/>
      <c r="B35" s="1448" t="s">
        <v>1277</v>
      </c>
      <c r="C35" s="1452"/>
      <c r="D35" s="1452"/>
      <c r="E35" s="1453"/>
      <c r="F35" s="1453"/>
      <c r="G35" s="1453"/>
      <c r="H35" s="1454"/>
    </row>
    <row r="36" spans="1:8">
      <c r="A36" s="445"/>
      <c r="B36" s="1448" t="s">
        <v>1278</v>
      </c>
      <c r="C36" s="1452"/>
      <c r="D36" s="1452"/>
      <c r="E36" s="1453"/>
      <c r="F36" s="1453"/>
      <c r="G36" s="1453"/>
      <c r="H36" s="1454"/>
    </row>
    <row r="37" spans="1:8">
      <c r="A37" s="445"/>
      <c r="B37" s="1448" t="s">
        <v>1279</v>
      </c>
      <c r="C37" s="1455"/>
      <c r="D37" s="1456"/>
      <c r="E37" s="1457"/>
      <c r="F37" s="1457"/>
      <c r="G37" s="1457"/>
      <c r="H37" s="1458"/>
    </row>
    <row r="38" spans="1:8" ht="33.75">
      <c r="A38" s="1485">
        <v>6</v>
      </c>
      <c r="B38" s="1441" t="s">
        <v>1280</v>
      </c>
      <c r="C38" s="550"/>
      <c r="D38" s="550"/>
      <c r="E38" s="1122" t="s">
        <v>1298</v>
      </c>
      <c r="F38" s="5144" t="s">
        <v>1269</v>
      </c>
      <c r="G38" s="5145"/>
      <c r="H38" s="5146"/>
    </row>
    <row r="39" spans="1:8">
      <c r="A39" s="445"/>
      <c r="B39" s="1448" t="s">
        <v>1434</v>
      </c>
      <c r="C39" s="1459"/>
      <c r="D39" s="1459"/>
      <c r="E39" s="1460"/>
      <c r="F39" s="1461"/>
      <c r="G39" s="1461"/>
      <c r="H39" s="1462"/>
    </row>
    <row r="40" spans="1:8" ht="12.75" customHeight="1">
      <c r="A40" s="5130"/>
      <c r="B40" s="5132" t="s">
        <v>1281</v>
      </c>
      <c r="C40" s="1463"/>
      <c r="D40" s="1463"/>
      <c r="E40" s="1460"/>
      <c r="F40" s="1461"/>
      <c r="G40" s="1461"/>
      <c r="H40" s="1462"/>
    </row>
    <row r="41" spans="1:8" ht="12" customHeight="1">
      <c r="A41" s="5131"/>
      <c r="B41" s="5133"/>
      <c r="C41" s="1464"/>
      <c r="D41" s="1464"/>
      <c r="E41" s="1465"/>
      <c r="F41" s="1466"/>
      <c r="G41" s="1466"/>
      <c r="H41" s="1467"/>
    </row>
    <row r="42" spans="1:8">
      <c r="A42" s="445"/>
      <c r="B42" s="1448" t="s">
        <v>1282</v>
      </c>
      <c r="C42" s="1459"/>
      <c r="D42" s="1459"/>
      <c r="E42" s="1460"/>
      <c r="F42" s="1461"/>
      <c r="G42" s="1461"/>
      <c r="H42" s="1462"/>
    </row>
    <row r="43" spans="1:8">
      <c r="A43" s="445"/>
      <c r="B43" s="1448" t="s">
        <v>1283</v>
      </c>
      <c r="C43" s="1459"/>
      <c r="D43" s="1459"/>
      <c r="E43" s="1468"/>
      <c r="F43" s="1469"/>
      <c r="G43" s="1469"/>
      <c r="H43" s="1470"/>
    </row>
    <row r="44" spans="1:8">
      <c r="A44" s="445"/>
      <c r="B44" s="1448" t="s">
        <v>1284</v>
      </c>
      <c r="C44" s="1459"/>
      <c r="D44" s="1459"/>
      <c r="E44" s="1465"/>
      <c r="F44" s="1466"/>
      <c r="G44" s="1466"/>
      <c r="H44" s="1467"/>
    </row>
    <row r="45" spans="1:8">
      <c r="A45" s="1485">
        <v>7</v>
      </c>
      <c r="B45" s="1441" t="s">
        <v>1285</v>
      </c>
      <c r="C45" s="550" t="s">
        <v>1267</v>
      </c>
      <c r="D45" s="550" t="s">
        <v>1268</v>
      </c>
      <c r="E45" s="5134" t="s">
        <v>1269</v>
      </c>
      <c r="F45" s="5134"/>
      <c r="G45" s="5134"/>
      <c r="H45" s="5135"/>
    </row>
    <row r="46" spans="1:8">
      <c r="A46" s="445"/>
      <c r="B46" s="1448" t="s">
        <v>1286</v>
      </c>
      <c r="C46" s="1459"/>
      <c r="D46" s="1459"/>
      <c r="E46" s="1453"/>
      <c r="F46" s="1453"/>
      <c r="G46" s="1453"/>
      <c r="H46" s="1454"/>
    </row>
    <row r="47" spans="1:8">
      <c r="A47" s="445"/>
      <c r="B47" s="1448" t="s">
        <v>1287</v>
      </c>
      <c r="C47" s="1459"/>
      <c r="D47" s="1459"/>
      <c r="E47" s="1453"/>
      <c r="F47" s="1453"/>
      <c r="G47" s="1453"/>
      <c r="H47" s="1454"/>
    </row>
    <row r="48" spans="1:8">
      <c r="A48" s="1485">
        <v>8</v>
      </c>
      <c r="B48" s="1441" t="s">
        <v>1288</v>
      </c>
      <c r="C48" s="550"/>
      <c r="D48" s="550"/>
      <c r="E48" s="5134"/>
      <c r="F48" s="5134"/>
      <c r="G48" s="5134"/>
      <c r="H48" s="5135"/>
    </row>
    <row r="49" spans="1:8">
      <c r="A49" s="445"/>
      <c r="B49" s="1448" t="s">
        <v>1289</v>
      </c>
      <c r="C49" s="1459"/>
      <c r="D49" s="1459"/>
      <c r="E49" s="5136"/>
      <c r="F49" s="5137"/>
      <c r="G49" s="5137"/>
      <c r="H49" s="5138"/>
    </row>
    <row r="50" spans="1:8">
      <c r="A50" s="1507">
        <v>9</v>
      </c>
      <c r="B50" s="1441" t="s">
        <v>1290</v>
      </c>
      <c r="C50" s="550"/>
      <c r="D50" s="550"/>
      <c r="E50" s="5134"/>
      <c r="F50" s="5134"/>
      <c r="G50" s="5134"/>
      <c r="H50" s="5135"/>
    </row>
    <row r="51" spans="1:8">
      <c r="A51" s="709"/>
      <c r="B51" s="1448" t="s">
        <v>1297</v>
      </c>
      <c r="C51" s="1459"/>
      <c r="D51" s="1459"/>
      <c r="E51" s="5136"/>
      <c r="F51" s="5137"/>
      <c r="G51" s="5137"/>
      <c r="H51" s="5138"/>
    </row>
    <row r="52" spans="1:8">
      <c r="A52" s="712"/>
      <c r="B52" s="1471" t="s">
        <v>1431</v>
      </c>
      <c r="C52" s="1472"/>
      <c r="D52" s="1473"/>
      <c r="E52" s="1473"/>
      <c r="F52" s="1473"/>
      <c r="G52" s="1473"/>
      <c r="H52" s="1428"/>
    </row>
    <row r="53" spans="1:8">
      <c r="A53" s="712"/>
      <c r="B53" s="1471" t="s">
        <v>1291</v>
      </c>
      <c r="C53" s="1472"/>
      <c r="D53" s="1473"/>
      <c r="E53" s="1473"/>
      <c r="F53" s="1473"/>
      <c r="G53" s="1473"/>
      <c r="H53" s="1428"/>
    </row>
    <row r="54" spans="1:8">
      <c r="A54" s="712"/>
      <c r="B54" s="1471" t="s">
        <v>1292</v>
      </c>
      <c r="C54" s="1472"/>
      <c r="D54" s="1473"/>
      <c r="E54" s="1473"/>
      <c r="F54" s="1473"/>
      <c r="G54" s="1473"/>
      <c r="H54" s="1428"/>
    </row>
    <row r="55" spans="1:8">
      <c r="A55" s="712"/>
      <c r="B55" s="1471" t="s">
        <v>1299</v>
      </c>
      <c r="C55" s="1472"/>
      <c r="D55" s="1473"/>
      <c r="E55" s="1473"/>
      <c r="F55" s="1473"/>
      <c r="G55" s="1473"/>
      <c r="H55" s="1428"/>
    </row>
    <row r="56" spans="1:8">
      <c r="A56" s="712"/>
      <c r="B56" s="1471" t="s">
        <v>1300</v>
      </c>
      <c r="C56" s="1472"/>
      <c r="D56" s="1473"/>
      <c r="E56" s="1473"/>
      <c r="F56" s="1473"/>
      <c r="G56" s="1473"/>
      <c r="H56" s="1428"/>
    </row>
    <row r="57" spans="1:8">
      <c r="A57" s="712"/>
      <c r="B57" s="1471"/>
      <c r="C57" s="1472"/>
      <c r="D57" s="1473"/>
      <c r="E57" s="1473"/>
      <c r="F57" s="1473"/>
      <c r="G57" s="1473"/>
      <c r="H57" s="1428"/>
    </row>
    <row r="58" spans="1:8">
      <c r="A58" s="712"/>
      <c r="B58" s="1471"/>
      <c r="C58" s="1472"/>
      <c r="D58" s="1473"/>
      <c r="E58" s="1473"/>
      <c r="F58" s="1473"/>
      <c r="G58" s="1473"/>
      <c r="H58" s="1428"/>
    </row>
    <row r="59" spans="1:8">
      <c r="B59" s="1474"/>
      <c r="C59" s="1475"/>
      <c r="D59" s="1476"/>
      <c r="E59" s="1476"/>
      <c r="F59" s="1476"/>
      <c r="G59" s="1476"/>
      <c r="H59" s="1428"/>
    </row>
    <row r="60" spans="1:8">
      <c r="B60" s="1477" t="s">
        <v>507</v>
      </c>
      <c r="C60" s="812" t="s">
        <v>1293</v>
      </c>
      <c r="D60" s="812" t="s">
        <v>131</v>
      </c>
      <c r="E60" s="6079" t="s">
        <v>1294</v>
      </c>
      <c r="F60" s="6079"/>
      <c r="G60" s="6079"/>
      <c r="H60" s="1428"/>
    </row>
    <row r="61" spans="1:8">
      <c r="B61" s="1483" t="s">
        <v>1295</v>
      </c>
      <c r="C61" s="563" t="s">
        <v>393</v>
      </c>
      <c r="D61" s="563" t="s">
        <v>89</v>
      </c>
      <c r="E61" s="1478"/>
      <c r="F61" s="5148" t="s">
        <v>278</v>
      </c>
      <c r="G61" s="5148"/>
      <c r="H61" s="1428"/>
    </row>
    <row r="62" spans="1:8">
      <c r="B62" s="1483" t="s">
        <v>1296</v>
      </c>
      <c r="C62" s="812"/>
      <c r="D62" s="5142" t="s">
        <v>91</v>
      </c>
      <c r="E62" s="5142"/>
      <c r="F62" s="5143" t="s">
        <v>314</v>
      </c>
      <c r="G62" s="5143"/>
      <c r="H62" s="1428"/>
    </row>
    <row r="63" spans="1:8">
      <c r="B63" s="812"/>
      <c r="C63" s="1479"/>
      <c r="D63" s="1480"/>
      <c r="E63" s="1480"/>
      <c r="F63" s="1480"/>
      <c r="G63" s="1480"/>
      <c r="H63" s="1479"/>
    </row>
    <row r="64" spans="1:8">
      <c r="B64" s="812"/>
      <c r="C64" s="812"/>
      <c r="D64" s="812"/>
      <c r="E64" s="812"/>
      <c r="F64" s="812"/>
      <c r="G64" s="812"/>
      <c r="H64" s="812"/>
    </row>
    <row r="65" spans="2:8">
      <c r="B65" s="812"/>
      <c r="C65" s="812"/>
      <c r="D65" s="812"/>
      <c r="E65" s="812"/>
      <c r="F65" s="812"/>
      <c r="G65" s="812"/>
      <c r="H65" s="812"/>
    </row>
  </sheetData>
  <mergeCells count="39">
    <mergeCell ref="B13:B14"/>
    <mergeCell ref="A11:A12"/>
    <mergeCell ref="B11:B12"/>
    <mergeCell ref="C11:D12"/>
    <mergeCell ref="E11:F12"/>
    <mergeCell ref="B5:H5"/>
    <mergeCell ref="B6:H6"/>
    <mergeCell ref="B7:H7"/>
    <mergeCell ref="B8:H8"/>
    <mergeCell ref="H11:H12"/>
    <mergeCell ref="G11:G12"/>
    <mergeCell ref="A15:A16"/>
    <mergeCell ref="B15:B16"/>
    <mergeCell ref="C15:H16"/>
    <mergeCell ref="C17:H17"/>
    <mergeCell ref="A19:A20"/>
    <mergeCell ref="C19:E20"/>
    <mergeCell ref="F19:H19"/>
    <mergeCell ref="G20:H20"/>
    <mergeCell ref="C18:H18"/>
    <mergeCell ref="C21:E21"/>
    <mergeCell ref="G21:H21"/>
    <mergeCell ref="E50:H50"/>
    <mergeCell ref="C22:E22"/>
    <mergeCell ref="G22:H22"/>
    <mergeCell ref="C23:E23"/>
    <mergeCell ref="G23:H23"/>
    <mergeCell ref="E25:H25"/>
    <mergeCell ref="F38:H38"/>
    <mergeCell ref="A40:A41"/>
    <mergeCell ref="B40:B41"/>
    <mergeCell ref="E45:H45"/>
    <mergeCell ref="E48:H48"/>
    <mergeCell ref="E49:H49"/>
    <mergeCell ref="E51:H51"/>
    <mergeCell ref="E60:G60"/>
    <mergeCell ref="F61:G61"/>
    <mergeCell ref="D62:E62"/>
    <mergeCell ref="F62:G62"/>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rgb="FFFF0000"/>
  </sheetPr>
  <dimension ref="A1:I60"/>
  <sheetViews>
    <sheetView showGridLines="0" view="pageBreakPreview" topLeftCell="A2" zoomScale="140" zoomScaleNormal="140" zoomScaleSheetLayoutView="140" workbookViewId="0">
      <selection activeCell="E14" sqref="E14"/>
    </sheetView>
  </sheetViews>
  <sheetFormatPr baseColWidth="10" defaultRowHeight="15"/>
  <cols>
    <col min="1" max="1" width="49.85546875" customWidth="1"/>
    <col min="2" max="2" width="16.85546875" customWidth="1"/>
    <col min="3" max="3" width="15.42578125" customWidth="1"/>
    <col min="4" max="4" width="16.28515625" customWidth="1"/>
    <col min="5" max="5" width="16.42578125" customWidth="1"/>
    <col min="257" max="257" width="46.5703125" customWidth="1"/>
    <col min="258" max="258" width="17.7109375" customWidth="1"/>
    <col min="259" max="259" width="18.140625" customWidth="1"/>
    <col min="513" max="513" width="46.5703125" customWidth="1"/>
    <col min="514" max="514" width="17.7109375" customWidth="1"/>
    <col min="515" max="515" width="18.140625" customWidth="1"/>
    <col min="769" max="769" width="46.5703125" customWidth="1"/>
    <col min="770" max="770" width="17.7109375" customWidth="1"/>
    <col min="771" max="771" width="18.140625" customWidth="1"/>
    <col min="1025" max="1025" width="46.5703125" customWidth="1"/>
    <col min="1026" max="1026" width="17.7109375" customWidth="1"/>
    <col min="1027" max="1027" width="18.140625" customWidth="1"/>
    <col min="1281" max="1281" width="46.5703125" customWidth="1"/>
    <col min="1282" max="1282" width="17.7109375" customWidth="1"/>
    <col min="1283" max="1283" width="18.140625" customWidth="1"/>
    <col min="1537" max="1537" width="46.5703125" customWidth="1"/>
    <col min="1538" max="1538" width="17.7109375" customWidth="1"/>
    <col min="1539" max="1539" width="18.140625" customWidth="1"/>
    <col min="1793" max="1793" width="46.5703125" customWidth="1"/>
    <col min="1794" max="1794" width="17.7109375" customWidth="1"/>
    <col min="1795" max="1795" width="18.140625" customWidth="1"/>
    <col min="2049" max="2049" width="46.5703125" customWidth="1"/>
    <col min="2050" max="2050" width="17.7109375" customWidth="1"/>
    <col min="2051" max="2051" width="18.140625" customWidth="1"/>
    <col min="2305" max="2305" width="46.5703125" customWidth="1"/>
    <col min="2306" max="2306" width="17.7109375" customWidth="1"/>
    <col min="2307" max="2307" width="18.140625" customWidth="1"/>
    <col min="2561" max="2561" width="46.5703125" customWidth="1"/>
    <col min="2562" max="2562" width="17.7109375" customWidth="1"/>
    <col min="2563" max="2563" width="18.140625" customWidth="1"/>
    <col min="2817" max="2817" width="46.5703125" customWidth="1"/>
    <col min="2818" max="2818" width="17.7109375" customWidth="1"/>
    <col min="2819" max="2819" width="18.140625" customWidth="1"/>
    <col min="3073" max="3073" width="46.5703125" customWidth="1"/>
    <col min="3074" max="3074" width="17.7109375" customWidth="1"/>
    <col min="3075" max="3075" width="18.140625" customWidth="1"/>
    <col min="3329" max="3329" width="46.5703125" customWidth="1"/>
    <col min="3330" max="3330" width="17.7109375" customWidth="1"/>
    <col min="3331" max="3331" width="18.140625" customWidth="1"/>
    <col min="3585" max="3585" width="46.5703125" customWidth="1"/>
    <col min="3586" max="3586" width="17.7109375" customWidth="1"/>
    <col min="3587" max="3587" width="18.140625" customWidth="1"/>
    <col min="3841" max="3841" width="46.5703125" customWidth="1"/>
    <col min="3842" max="3842" width="17.7109375" customWidth="1"/>
    <col min="3843" max="3843" width="18.140625" customWidth="1"/>
    <col min="4097" max="4097" width="46.5703125" customWidth="1"/>
    <col min="4098" max="4098" width="17.7109375" customWidth="1"/>
    <col min="4099" max="4099" width="18.140625" customWidth="1"/>
    <col min="4353" max="4353" width="46.5703125" customWidth="1"/>
    <col min="4354" max="4354" width="17.7109375" customWidth="1"/>
    <col min="4355" max="4355" width="18.140625" customWidth="1"/>
    <col min="4609" max="4609" width="46.5703125" customWidth="1"/>
    <col min="4610" max="4610" width="17.7109375" customWidth="1"/>
    <col min="4611" max="4611" width="18.140625" customWidth="1"/>
    <col min="4865" max="4865" width="46.5703125" customWidth="1"/>
    <col min="4866" max="4866" width="17.7109375" customWidth="1"/>
    <col min="4867" max="4867" width="18.140625" customWidth="1"/>
    <col min="5121" max="5121" width="46.5703125" customWidth="1"/>
    <col min="5122" max="5122" width="17.7109375" customWidth="1"/>
    <col min="5123" max="5123" width="18.140625" customWidth="1"/>
    <col min="5377" max="5377" width="46.5703125" customWidth="1"/>
    <col min="5378" max="5378" width="17.7109375" customWidth="1"/>
    <col min="5379" max="5379" width="18.140625" customWidth="1"/>
    <col min="5633" max="5633" width="46.5703125" customWidth="1"/>
    <col min="5634" max="5634" width="17.7109375" customWidth="1"/>
    <col min="5635" max="5635" width="18.140625" customWidth="1"/>
    <col min="5889" max="5889" width="46.5703125" customWidth="1"/>
    <col min="5890" max="5890" width="17.7109375" customWidth="1"/>
    <col min="5891" max="5891" width="18.140625" customWidth="1"/>
    <col min="6145" max="6145" width="46.5703125" customWidth="1"/>
    <col min="6146" max="6146" width="17.7109375" customWidth="1"/>
    <col min="6147" max="6147" width="18.140625" customWidth="1"/>
    <col min="6401" max="6401" width="46.5703125" customWidth="1"/>
    <col min="6402" max="6402" width="17.7109375" customWidth="1"/>
    <col min="6403" max="6403" width="18.140625" customWidth="1"/>
    <col min="6657" max="6657" width="46.5703125" customWidth="1"/>
    <col min="6658" max="6658" width="17.7109375" customWidth="1"/>
    <col min="6659" max="6659" width="18.140625" customWidth="1"/>
    <col min="6913" max="6913" width="46.5703125" customWidth="1"/>
    <col min="6914" max="6914" width="17.7109375" customWidth="1"/>
    <col min="6915" max="6915" width="18.140625" customWidth="1"/>
    <col min="7169" max="7169" width="46.5703125" customWidth="1"/>
    <col min="7170" max="7170" width="17.7109375" customWidth="1"/>
    <col min="7171" max="7171" width="18.140625" customWidth="1"/>
    <col min="7425" max="7425" width="46.5703125" customWidth="1"/>
    <col min="7426" max="7426" width="17.7109375" customWidth="1"/>
    <col min="7427" max="7427" width="18.140625" customWidth="1"/>
    <col min="7681" max="7681" width="46.5703125" customWidth="1"/>
    <col min="7682" max="7682" width="17.7109375" customWidth="1"/>
    <col min="7683" max="7683" width="18.140625" customWidth="1"/>
    <col min="7937" max="7937" width="46.5703125" customWidth="1"/>
    <col min="7938" max="7938" width="17.7109375" customWidth="1"/>
    <col min="7939" max="7939" width="18.140625" customWidth="1"/>
    <col min="8193" max="8193" width="46.5703125" customWidth="1"/>
    <col min="8194" max="8194" width="17.7109375" customWidth="1"/>
    <col min="8195" max="8195" width="18.140625" customWidth="1"/>
    <col min="8449" max="8449" width="46.5703125" customWidth="1"/>
    <col min="8450" max="8450" width="17.7109375" customWidth="1"/>
    <col min="8451" max="8451" width="18.140625" customWidth="1"/>
    <col min="8705" max="8705" width="46.5703125" customWidth="1"/>
    <col min="8706" max="8706" width="17.7109375" customWidth="1"/>
    <col min="8707" max="8707" width="18.140625" customWidth="1"/>
    <col min="8961" max="8961" width="46.5703125" customWidth="1"/>
    <col min="8962" max="8962" width="17.7109375" customWidth="1"/>
    <col min="8963" max="8963" width="18.140625" customWidth="1"/>
    <col min="9217" max="9217" width="46.5703125" customWidth="1"/>
    <col min="9218" max="9218" width="17.7109375" customWidth="1"/>
    <col min="9219" max="9219" width="18.140625" customWidth="1"/>
    <col min="9473" max="9473" width="46.5703125" customWidth="1"/>
    <col min="9474" max="9474" width="17.7109375" customWidth="1"/>
    <col min="9475" max="9475" width="18.140625" customWidth="1"/>
    <col min="9729" max="9729" width="46.5703125" customWidth="1"/>
    <col min="9730" max="9730" width="17.7109375" customWidth="1"/>
    <col min="9731" max="9731" width="18.140625" customWidth="1"/>
    <col min="9985" max="9985" width="46.5703125" customWidth="1"/>
    <col min="9986" max="9986" width="17.7109375" customWidth="1"/>
    <col min="9987" max="9987" width="18.140625" customWidth="1"/>
    <col min="10241" max="10241" width="46.5703125" customWidth="1"/>
    <col min="10242" max="10242" width="17.7109375" customWidth="1"/>
    <col min="10243" max="10243" width="18.140625" customWidth="1"/>
    <col min="10497" max="10497" width="46.5703125" customWidth="1"/>
    <col min="10498" max="10498" width="17.7109375" customWidth="1"/>
    <col min="10499" max="10499" width="18.140625" customWidth="1"/>
    <col min="10753" max="10753" width="46.5703125" customWidth="1"/>
    <col min="10754" max="10754" width="17.7109375" customWidth="1"/>
    <col min="10755" max="10755" width="18.140625" customWidth="1"/>
    <col min="11009" max="11009" width="46.5703125" customWidth="1"/>
    <col min="11010" max="11010" width="17.7109375" customWidth="1"/>
    <col min="11011" max="11011" width="18.140625" customWidth="1"/>
    <col min="11265" max="11265" width="46.5703125" customWidth="1"/>
    <col min="11266" max="11266" width="17.7109375" customWidth="1"/>
    <col min="11267" max="11267" width="18.140625" customWidth="1"/>
    <col min="11521" max="11521" width="46.5703125" customWidth="1"/>
    <col min="11522" max="11522" width="17.7109375" customWidth="1"/>
    <col min="11523" max="11523" width="18.140625" customWidth="1"/>
    <col min="11777" max="11777" width="46.5703125" customWidth="1"/>
    <col min="11778" max="11778" width="17.7109375" customWidth="1"/>
    <col min="11779" max="11779" width="18.140625" customWidth="1"/>
    <col min="12033" max="12033" width="46.5703125" customWidth="1"/>
    <col min="12034" max="12034" width="17.7109375" customWidth="1"/>
    <col min="12035" max="12035" width="18.140625" customWidth="1"/>
    <col min="12289" max="12289" width="46.5703125" customWidth="1"/>
    <col min="12290" max="12290" width="17.7109375" customWidth="1"/>
    <col min="12291" max="12291" width="18.140625" customWidth="1"/>
    <col min="12545" max="12545" width="46.5703125" customWidth="1"/>
    <col min="12546" max="12546" width="17.7109375" customWidth="1"/>
    <col min="12547" max="12547" width="18.140625" customWidth="1"/>
    <col min="12801" max="12801" width="46.5703125" customWidth="1"/>
    <col min="12802" max="12802" width="17.7109375" customWidth="1"/>
    <col min="12803" max="12803" width="18.140625" customWidth="1"/>
    <col min="13057" max="13057" width="46.5703125" customWidth="1"/>
    <col min="13058" max="13058" width="17.7109375" customWidth="1"/>
    <col min="13059" max="13059" width="18.140625" customWidth="1"/>
    <col min="13313" max="13313" width="46.5703125" customWidth="1"/>
    <col min="13314" max="13314" width="17.7109375" customWidth="1"/>
    <col min="13315" max="13315" width="18.140625" customWidth="1"/>
    <col min="13569" max="13569" width="46.5703125" customWidth="1"/>
    <col min="13570" max="13570" width="17.7109375" customWidth="1"/>
    <col min="13571" max="13571" width="18.140625" customWidth="1"/>
    <col min="13825" max="13825" width="46.5703125" customWidth="1"/>
    <col min="13826" max="13826" width="17.7109375" customWidth="1"/>
    <col min="13827" max="13827" width="18.140625" customWidth="1"/>
    <col min="14081" max="14081" width="46.5703125" customWidth="1"/>
    <col min="14082" max="14082" width="17.7109375" customWidth="1"/>
    <col min="14083" max="14083" width="18.140625" customWidth="1"/>
    <col min="14337" max="14337" width="46.5703125" customWidth="1"/>
    <col min="14338" max="14338" width="17.7109375" customWidth="1"/>
    <col min="14339" max="14339" width="18.140625" customWidth="1"/>
    <col min="14593" max="14593" width="46.5703125" customWidth="1"/>
    <col min="14594" max="14594" width="17.7109375" customWidth="1"/>
    <col min="14595" max="14595" width="18.140625" customWidth="1"/>
    <col min="14849" max="14849" width="46.5703125" customWidth="1"/>
    <col min="14850" max="14850" width="17.7109375" customWidth="1"/>
    <col min="14851" max="14851" width="18.140625" customWidth="1"/>
    <col min="15105" max="15105" width="46.5703125" customWidth="1"/>
    <col min="15106" max="15106" width="17.7109375" customWidth="1"/>
    <col min="15107" max="15107" width="18.140625" customWidth="1"/>
    <col min="15361" max="15361" width="46.5703125" customWidth="1"/>
    <col min="15362" max="15362" width="17.7109375" customWidth="1"/>
    <col min="15363" max="15363" width="18.140625" customWidth="1"/>
    <col min="15617" max="15617" width="46.5703125" customWidth="1"/>
    <col min="15618" max="15618" width="17.7109375" customWidth="1"/>
    <col min="15619" max="15619" width="18.140625" customWidth="1"/>
    <col min="15873" max="15873" width="46.5703125" customWidth="1"/>
    <col min="15874" max="15874" width="17.7109375" customWidth="1"/>
    <col min="15875" max="15875" width="18.140625" customWidth="1"/>
    <col min="16129" max="16129" width="46.5703125" customWidth="1"/>
    <col min="16130" max="16130" width="17.7109375" customWidth="1"/>
    <col min="16131" max="16131" width="18.140625" customWidth="1"/>
  </cols>
  <sheetData>
    <row r="1" spans="1:9" hidden="1">
      <c r="A1" s="525"/>
      <c r="B1" s="525"/>
      <c r="C1" s="525"/>
    </row>
    <row r="2" spans="1:9">
      <c r="A2" s="525"/>
      <c r="B2" s="525"/>
      <c r="C2" s="525"/>
    </row>
    <row r="3" spans="1:9" ht="7.5" customHeight="1">
      <c r="A3" s="525"/>
      <c r="B3" s="525"/>
      <c r="C3" s="525"/>
    </row>
    <row r="4" spans="1:9" ht="12" customHeight="1">
      <c r="A4" s="526" t="s">
        <v>12</v>
      </c>
      <c r="B4" s="525"/>
      <c r="C4" s="525"/>
    </row>
    <row r="5" spans="1:9" ht="18">
      <c r="A5" s="527" t="s">
        <v>13</v>
      </c>
      <c r="B5" s="525"/>
      <c r="E5" s="528" t="s">
        <v>535</v>
      </c>
    </row>
    <row r="6" spans="1:9">
      <c r="A6" s="529"/>
      <c r="B6" s="530"/>
      <c r="C6" s="531"/>
    </row>
    <row r="7" spans="1:9" ht="21" customHeight="1">
      <c r="A7" s="6084" t="s">
        <v>536</v>
      </c>
      <c r="B7" s="6084"/>
      <c r="C7" s="6084"/>
      <c r="D7" s="6084"/>
      <c r="E7" s="6084"/>
    </row>
    <row r="8" spans="1:9" ht="12" customHeight="1">
      <c r="A8" s="4830" t="s">
        <v>1489</v>
      </c>
      <c r="B8" s="4830"/>
      <c r="C8" s="4830"/>
      <c r="D8" s="4830"/>
      <c r="E8" s="4830"/>
      <c r="F8" s="731"/>
      <c r="G8" s="731"/>
      <c r="H8" s="731"/>
      <c r="I8" s="731"/>
    </row>
    <row r="9" spans="1:9" ht="15" customHeight="1">
      <c r="A9" s="6085" t="s">
        <v>16</v>
      </c>
      <c r="B9" s="6085"/>
      <c r="C9" s="6085"/>
      <c r="D9" s="6085"/>
      <c r="E9" s="6085"/>
    </row>
    <row r="10" spans="1:9">
      <c r="A10" s="531" t="s">
        <v>17</v>
      </c>
      <c r="B10" s="532"/>
      <c r="C10" s="1581"/>
      <c r="D10" s="712"/>
      <c r="E10" s="712"/>
    </row>
    <row r="11" spans="1:9">
      <c r="A11" s="531" t="s">
        <v>18</v>
      </c>
      <c r="B11" s="532"/>
      <c r="C11" s="533"/>
      <c r="D11" s="712"/>
      <c r="E11" s="712"/>
    </row>
    <row r="12" spans="1:9" ht="21" customHeight="1">
      <c r="A12" s="5166" t="s">
        <v>1</v>
      </c>
      <c r="B12" s="6082" t="s">
        <v>1490</v>
      </c>
      <c r="C12" s="6082" t="s">
        <v>1435</v>
      </c>
      <c r="D12" s="6082" t="s">
        <v>1491</v>
      </c>
      <c r="E12" s="6082" t="s">
        <v>1436</v>
      </c>
      <c r="F12" s="728"/>
    </row>
    <row r="13" spans="1:9" ht="20.25" customHeight="1">
      <c r="A13" s="5167"/>
      <c r="B13" s="6083"/>
      <c r="C13" s="6083"/>
      <c r="D13" s="6083"/>
      <c r="E13" s="6083"/>
      <c r="F13" s="728"/>
    </row>
    <row r="14" spans="1:9" ht="4.5" customHeight="1">
      <c r="A14" s="534"/>
      <c r="B14" s="534"/>
      <c r="C14" s="535"/>
      <c r="D14" s="535"/>
      <c r="E14" s="535"/>
    </row>
    <row r="15" spans="1:9" ht="19.5" customHeight="1">
      <c r="A15" s="536" t="s">
        <v>537</v>
      </c>
      <c r="B15" s="534"/>
      <c r="C15" s="534"/>
      <c r="D15" s="534"/>
      <c r="E15" s="534"/>
    </row>
    <row r="16" spans="1:9">
      <c r="A16" s="537" t="s">
        <v>538</v>
      </c>
      <c r="B16" s="538"/>
      <c r="C16" s="539"/>
      <c r="D16" s="539"/>
      <c r="E16" s="539"/>
    </row>
    <row r="17" spans="1:5">
      <c r="A17" s="540" t="s">
        <v>539</v>
      </c>
      <c r="B17" s="538"/>
      <c r="C17" s="538"/>
      <c r="D17" s="538"/>
      <c r="E17" s="538"/>
    </row>
    <row r="18" spans="1:5">
      <c r="A18" s="540" t="s">
        <v>540</v>
      </c>
      <c r="B18" s="538"/>
      <c r="C18" s="538"/>
      <c r="D18" s="538"/>
      <c r="E18" s="538"/>
    </row>
    <row r="19" spans="1:5">
      <c r="A19" s="540" t="s">
        <v>541</v>
      </c>
      <c r="B19" s="538"/>
      <c r="C19" s="540"/>
      <c r="D19" s="540"/>
      <c r="E19" s="540"/>
    </row>
    <row r="20" spans="1:5">
      <c r="A20" s="540"/>
      <c r="B20" s="538"/>
      <c r="C20" s="541"/>
      <c r="D20" s="541"/>
      <c r="E20" s="541"/>
    </row>
    <row r="21" spans="1:5">
      <c r="A21" s="537" t="s">
        <v>542</v>
      </c>
      <c r="B21" s="538"/>
      <c r="C21" s="541"/>
      <c r="D21" s="541"/>
      <c r="E21" s="541"/>
    </row>
    <row r="22" spans="1:5">
      <c r="A22" s="540" t="s">
        <v>539</v>
      </c>
      <c r="B22" s="538"/>
      <c r="C22" s="538"/>
      <c r="D22" s="538"/>
      <c r="E22" s="538"/>
    </row>
    <row r="23" spans="1:5">
      <c r="A23" s="540" t="s">
        <v>540</v>
      </c>
      <c r="B23" s="538"/>
      <c r="C23" s="538"/>
      <c r="D23" s="538"/>
      <c r="E23" s="538"/>
    </row>
    <row r="24" spans="1:5">
      <c r="A24" s="540" t="s">
        <v>541</v>
      </c>
      <c r="B24" s="538"/>
      <c r="C24" s="540"/>
      <c r="D24" s="540"/>
      <c r="E24" s="540"/>
    </row>
    <row r="25" spans="1:5">
      <c r="A25" s="540"/>
      <c r="B25" s="538"/>
      <c r="C25" s="540"/>
      <c r="D25" s="540"/>
      <c r="E25" s="540"/>
    </row>
    <row r="26" spans="1:5">
      <c r="A26" s="542" t="s">
        <v>543</v>
      </c>
      <c r="B26" s="543"/>
      <c r="C26" s="540"/>
      <c r="D26" s="540"/>
      <c r="E26" s="540"/>
    </row>
    <row r="27" spans="1:5">
      <c r="A27" s="540" t="s">
        <v>539</v>
      </c>
      <c r="B27" s="543"/>
      <c r="C27" s="544"/>
      <c r="D27" s="544"/>
      <c r="E27" s="544"/>
    </row>
    <row r="28" spans="1:5">
      <c r="A28" s="545" t="s">
        <v>540</v>
      </c>
      <c r="B28" s="543"/>
      <c r="C28" s="544"/>
      <c r="D28" s="544"/>
      <c r="E28" s="544"/>
    </row>
    <row r="29" spans="1:5">
      <c r="A29" s="540" t="s">
        <v>541</v>
      </c>
      <c r="B29" s="546"/>
      <c r="C29" s="540"/>
      <c r="D29" s="540"/>
      <c r="E29" s="540"/>
    </row>
    <row r="30" spans="1:5">
      <c r="A30" s="537"/>
      <c r="B30" s="546"/>
      <c r="C30" s="540"/>
      <c r="D30" s="540"/>
      <c r="E30" s="540"/>
    </row>
    <row r="31" spans="1:5" ht="14.25" customHeight="1">
      <c r="A31" s="536" t="s">
        <v>544</v>
      </c>
      <c r="B31" s="547"/>
      <c r="C31" s="540"/>
      <c r="D31" s="540"/>
      <c r="E31" s="540"/>
    </row>
    <row r="32" spans="1:5">
      <c r="A32" s="537" t="s">
        <v>538</v>
      </c>
      <c r="B32" s="546"/>
      <c r="C32" s="540"/>
      <c r="D32" s="540"/>
      <c r="E32" s="540"/>
    </row>
    <row r="33" spans="1:5">
      <c r="A33" s="540" t="s">
        <v>539</v>
      </c>
      <c r="B33" s="546"/>
      <c r="C33" s="540"/>
      <c r="D33" s="540"/>
      <c r="E33" s="540"/>
    </row>
    <row r="34" spans="1:5">
      <c r="A34" s="540" t="s">
        <v>540</v>
      </c>
      <c r="B34" s="546"/>
      <c r="C34" s="540"/>
      <c r="D34" s="540"/>
      <c r="E34" s="540"/>
    </row>
    <row r="35" spans="1:5">
      <c r="A35" s="540" t="s">
        <v>541</v>
      </c>
      <c r="B35" s="546"/>
      <c r="C35" s="540"/>
      <c r="D35" s="540"/>
      <c r="E35" s="540"/>
    </row>
    <row r="36" spans="1:5">
      <c r="A36" s="540"/>
      <c r="B36" s="546"/>
      <c r="C36" s="540"/>
      <c r="D36" s="540"/>
      <c r="E36" s="540"/>
    </row>
    <row r="37" spans="1:5">
      <c r="A37" s="537" t="s">
        <v>542</v>
      </c>
      <c r="B37" s="546"/>
      <c r="C37" s="540"/>
      <c r="D37" s="540"/>
      <c r="E37" s="540"/>
    </row>
    <row r="38" spans="1:5">
      <c r="A38" s="540" t="s">
        <v>539</v>
      </c>
      <c r="B38" s="546"/>
      <c r="C38" s="540"/>
      <c r="D38" s="540"/>
      <c r="E38" s="540"/>
    </row>
    <row r="39" spans="1:5">
      <c r="A39" s="540" t="s">
        <v>540</v>
      </c>
      <c r="B39" s="546"/>
      <c r="C39" s="540"/>
      <c r="D39" s="540"/>
      <c r="E39" s="540"/>
    </row>
    <row r="40" spans="1:5">
      <c r="A40" s="548"/>
      <c r="B40" s="546"/>
      <c r="C40" s="540"/>
      <c r="D40" s="540"/>
      <c r="E40" s="540"/>
    </row>
    <row r="41" spans="1:5">
      <c r="A41" s="540"/>
      <c r="B41" s="546"/>
      <c r="C41" s="540"/>
      <c r="D41" s="540"/>
      <c r="E41" s="540"/>
    </row>
    <row r="42" spans="1:5">
      <c r="A42" s="537" t="s">
        <v>545</v>
      </c>
      <c r="B42" s="546"/>
      <c r="C42" s="540"/>
      <c r="D42" s="540"/>
      <c r="E42" s="540"/>
    </row>
    <row r="43" spans="1:5">
      <c r="A43" s="540" t="s">
        <v>546</v>
      </c>
      <c r="B43" s="546"/>
      <c r="C43" s="540"/>
      <c r="D43" s="540"/>
      <c r="E43" s="540"/>
    </row>
    <row r="44" spans="1:5">
      <c r="A44" s="540" t="s">
        <v>547</v>
      </c>
      <c r="B44" s="546"/>
      <c r="C44" s="540"/>
      <c r="D44" s="540"/>
      <c r="E44" s="540"/>
    </row>
    <row r="45" spans="1:5">
      <c r="A45" s="537"/>
      <c r="B45" s="546"/>
      <c r="C45" s="540"/>
      <c r="D45" s="540"/>
      <c r="E45" s="540"/>
    </row>
    <row r="46" spans="1:5">
      <c r="A46" s="542" t="s">
        <v>543</v>
      </c>
      <c r="B46" s="546"/>
      <c r="C46" s="540"/>
      <c r="D46" s="540"/>
      <c r="E46" s="540"/>
    </row>
    <row r="47" spans="1:5">
      <c r="A47" s="540" t="s">
        <v>539</v>
      </c>
      <c r="B47" s="546"/>
      <c r="C47" s="540"/>
      <c r="D47" s="540"/>
      <c r="E47" s="540"/>
    </row>
    <row r="48" spans="1:5">
      <c r="A48" s="545" t="s">
        <v>540</v>
      </c>
      <c r="B48" s="546"/>
      <c r="C48" s="540"/>
      <c r="D48" s="540"/>
      <c r="E48" s="540"/>
    </row>
    <row r="49" spans="1:5">
      <c r="A49" s="540" t="s">
        <v>541</v>
      </c>
      <c r="B49" s="546"/>
      <c r="C49" s="540"/>
      <c r="D49" s="540"/>
      <c r="E49" s="540"/>
    </row>
    <row r="50" spans="1:5">
      <c r="A50" s="537"/>
      <c r="B50" s="538"/>
      <c r="C50" s="549"/>
      <c r="D50" s="549"/>
      <c r="E50" s="549"/>
    </row>
    <row r="51" spans="1:5">
      <c r="A51" s="550" t="s">
        <v>449</v>
      </c>
      <c r="B51" s="551"/>
      <c r="C51" s="551"/>
      <c r="D51" s="551"/>
      <c r="E51" s="551"/>
    </row>
    <row r="52" spans="1:5">
      <c r="A52" s="552"/>
      <c r="B52" s="552"/>
      <c r="C52" s="553"/>
    </row>
    <row r="53" spans="1:5">
      <c r="A53" s="554"/>
      <c r="B53" s="555"/>
      <c r="C53" s="553"/>
    </row>
    <row r="54" spans="1:5">
      <c r="A54" s="729" t="s">
        <v>736</v>
      </c>
      <c r="D54" s="6086" t="s">
        <v>548</v>
      </c>
      <c r="E54" s="6086"/>
    </row>
    <row r="55" spans="1:5">
      <c r="A55" s="730" t="s">
        <v>89</v>
      </c>
      <c r="D55" s="6081" t="s">
        <v>549</v>
      </c>
      <c r="E55" s="6081"/>
    </row>
    <row r="56" spans="1:5">
      <c r="A56" s="730" t="s">
        <v>550</v>
      </c>
      <c r="D56" s="6081" t="s">
        <v>551</v>
      </c>
      <c r="E56" s="6081"/>
    </row>
    <row r="57" spans="1:5">
      <c r="A57" s="556"/>
      <c r="B57" s="556"/>
      <c r="C57" s="525"/>
    </row>
    <row r="60" spans="1:5">
      <c r="A60" s="558"/>
    </row>
  </sheetData>
  <mergeCells count="11">
    <mergeCell ref="A7:E7"/>
    <mergeCell ref="A8:E8"/>
    <mergeCell ref="A9:E9"/>
    <mergeCell ref="D54:E54"/>
    <mergeCell ref="D55:E55"/>
    <mergeCell ref="D56:E56"/>
    <mergeCell ref="A12:A13"/>
    <mergeCell ref="B12:B13"/>
    <mergeCell ref="C12:C13"/>
    <mergeCell ref="D12:D13"/>
    <mergeCell ref="E12:E13"/>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42"/>
  <sheetViews>
    <sheetView showGridLines="0" zoomScale="120" zoomScaleNormal="120" zoomScaleSheetLayoutView="100" workbookViewId="0">
      <pane xSplit="1" ySplit="3" topLeftCell="B4" activePane="bottomRight" state="frozen"/>
      <selection pane="topRight" activeCell="B1" sqref="B1"/>
      <selection pane="bottomLeft" activeCell="A3" sqref="A3"/>
      <selection pane="bottomRight" activeCell="B88" sqref="B88"/>
    </sheetView>
  </sheetViews>
  <sheetFormatPr baseColWidth="10" defaultRowHeight="15"/>
  <cols>
    <col min="1" max="1" width="2.5703125" style="3885" customWidth="1"/>
    <col min="2" max="2" width="61.140625" style="19" customWidth="1"/>
    <col min="3" max="3" width="2.28515625" style="19" customWidth="1"/>
    <col min="4" max="4" width="4.140625" style="19" customWidth="1"/>
    <col min="5" max="5" width="2.140625" style="19" customWidth="1"/>
    <col min="6" max="6" width="3" style="19" customWidth="1"/>
    <col min="7" max="7" width="53.42578125" style="4081" customWidth="1"/>
    <col min="8" max="8" width="2" style="4081" customWidth="1"/>
    <col min="9" max="9" width="8.5703125" style="4081" customWidth="1"/>
    <col min="10" max="10" width="12.5703125" style="4081" customWidth="1"/>
    <col min="11" max="16384" width="11.42578125" style="4081"/>
  </cols>
  <sheetData>
    <row r="1" spans="1:10" ht="19.5" thickBot="1">
      <c r="A1" s="4722" t="s">
        <v>3101</v>
      </c>
      <c r="B1" s="4722"/>
      <c r="C1" s="4722"/>
      <c r="D1" s="4722"/>
      <c r="E1" s="4722"/>
      <c r="F1" s="4722"/>
      <c r="G1" s="4722"/>
      <c r="H1" s="4722"/>
      <c r="I1" s="4722"/>
      <c r="J1" s="4722"/>
    </row>
    <row r="2" spans="1:10" s="2232" customFormat="1" ht="18.75" customHeight="1">
      <c r="A2" s="3958"/>
      <c r="B2" s="3978" t="s">
        <v>3026</v>
      </c>
      <c r="C2" s="3958"/>
      <c r="D2" s="3958"/>
      <c r="E2" s="3958"/>
      <c r="F2" s="3958"/>
      <c r="G2" s="3979" t="s">
        <v>3100</v>
      </c>
      <c r="H2" s="3960"/>
      <c r="I2" s="4816" t="s">
        <v>3078</v>
      </c>
      <c r="J2" s="4816" t="s">
        <v>3136</v>
      </c>
    </row>
    <row r="3" spans="1:10" s="2232" customFormat="1" ht="15" customHeight="1" thickBot="1">
      <c r="A3" s="3958"/>
      <c r="B3" s="4032" t="s">
        <v>3025</v>
      </c>
      <c r="C3" s="3860"/>
      <c r="D3" s="3860"/>
      <c r="E3" s="3860"/>
      <c r="F3" s="3860"/>
      <c r="G3" s="4031" t="s">
        <v>3028</v>
      </c>
      <c r="I3" s="4817"/>
      <c r="J3" s="4817"/>
    </row>
    <row r="4" spans="1:10" ht="12.75" customHeight="1" thickBot="1">
      <c r="A4" s="3970" t="s">
        <v>0</v>
      </c>
      <c r="B4" s="3972" t="s">
        <v>1</v>
      </c>
      <c r="C4" s="3973"/>
      <c r="D4" s="4066" t="s">
        <v>3137</v>
      </c>
      <c r="E4" s="3973"/>
      <c r="F4" s="3970" t="s">
        <v>0</v>
      </c>
      <c r="G4" s="3972" t="s">
        <v>1</v>
      </c>
    </row>
    <row r="5" spans="1:10" ht="18.75" customHeight="1" thickBot="1">
      <c r="A5" s="4815" t="s">
        <v>3095</v>
      </c>
      <c r="B5" s="4815"/>
      <c r="C5" s="3973"/>
      <c r="D5" s="4067"/>
      <c r="E5" s="3973"/>
      <c r="F5" s="4815" t="s">
        <v>3095</v>
      </c>
      <c r="G5" s="4815"/>
    </row>
    <row r="6" spans="1:10" ht="9" customHeight="1">
      <c r="A6" s="4810" t="s">
        <v>3114</v>
      </c>
      <c r="B6" s="4810"/>
      <c r="C6" s="3973"/>
      <c r="D6" s="4067"/>
      <c r="E6" s="3973"/>
      <c r="F6" s="4810" t="s">
        <v>3114</v>
      </c>
      <c r="G6" s="4810"/>
    </row>
    <row r="7" spans="1:10" ht="9" customHeight="1">
      <c r="A7" s="3971">
        <v>1</v>
      </c>
      <c r="B7" s="3962" t="s">
        <v>1406</v>
      </c>
      <c r="C7" s="3963"/>
      <c r="D7" s="4068">
        <v>1</v>
      </c>
      <c r="E7" s="3963"/>
      <c r="F7" s="3971">
        <v>1</v>
      </c>
      <c r="G7" s="3962" t="s">
        <v>1406</v>
      </c>
      <c r="I7" s="2297" t="s">
        <v>1639</v>
      </c>
      <c r="J7" s="2297" t="s">
        <v>1639</v>
      </c>
    </row>
    <row r="8" spans="1:10" ht="9" customHeight="1">
      <c r="A8" s="3961">
        <v>2</v>
      </c>
      <c r="B8" s="3964" t="s">
        <v>6</v>
      </c>
      <c r="C8" s="3963"/>
      <c r="D8" s="4068">
        <v>1</v>
      </c>
      <c r="E8" s="3963"/>
      <c r="F8" s="3961">
        <v>2</v>
      </c>
      <c r="G8" s="3964" t="s">
        <v>6</v>
      </c>
      <c r="I8" s="2297" t="s">
        <v>1639</v>
      </c>
      <c r="J8" s="2297" t="s">
        <v>1639</v>
      </c>
    </row>
    <row r="9" spans="1:10" ht="9" customHeight="1">
      <c r="A9" s="3961">
        <v>3</v>
      </c>
      <c r="B9" s="3962" t="s">
        <v>7</v>
      </c>
      <c r="C9" s="3963"/>
      <c r="D9" s="4068">
        <v>1</v>
      </c>
      <c r="E9" s="3963"/>
      <c r="F9" s="3961">
        <v>3</v>
      </c>
      <c r="G9" s="3962" t="s">
        <v>7</v>
      </c>
      <c r="I9" s="2297" t="s">
        <v>1639</v>
      </c>
      <c r="J9" s="2297" t="s">
        <v>1639</v>
      </c>
    </row>
    <row r="10" spans="1:10" ht="9" customHeight="1">
      <c r="A10" s="3961">
        <v>4</v>
      </c>
      <c r="B10" s="3964" t="s">
        <v>8</v>
      </c>
      <c r="C10" s="3963"/>
      <c r="D10" s="4068">
        <v>1</v>
      </c>
      <c r="E10" s="3963"/>
      <c r="F10" s="3961">
        <v>4</v>
      </c>
      <c r="G10" s="3964" t="s">
        <v>8</v>
      </c>
      <c r="I10" s="2297" t="s">
        <v>1639</v>
      </c>
      <c r="J10" s="2297" t="s">
        <v>1639</v>
      </c>
    </row>
    <row r="11" spans="1:10" ht="9" customHeight="1">
      <c r="A11" s="3971" t="s">
        <v>3122</v>
      </c>
      <c r="B11" s="3965" t="s">
        <v>3013</v>
      </c>
      <c r="C11" s="3963"/>
      <c r="D11" s="4068">
        <v>1</v>
      </c>
      <c r="E11" s="3963"/>
      <c r="F11" s="3980"/>
      <c r="G11" s="4019"/>
      <c r="I11" s="2297" t="s">
        <v>1639</v>
      </c>
      <c r="J11" s="2297" t="s">
        <v>1639</v>
      </c>
    </row>
    <row r="12" spans="1:10" ht="9" customHeight="1">
      <c r="A12" s="3971" t="s">
        <v>3122</v>
      </c>
      <c r="B12" s="3965" t="s">
        <v>3014</v>
      </c>
      <c r="C12" s="3963"/>
      <c r="D12" s="4068">
        <v>1</v>
      </c>
      <c r="E12" s="3963"/>
      <c r="F12" s="4004"/>
      <c r="G12" s="4020"/>
      <c r="I12" s="2297" t="s">
        <v>1639</v>
      </c>
      <c r="J12" s="2297" t="s">
        <v>1639</v>
      </c>
    </row>
    <row r="13" spans="1:10" ht="9" customHeight="1">
      <c r="A13" s="3971">
        <v>5</v>
      </c>
      <c r="B13" s="3965" t="s">
        <v>3016</v>
      </c>
      <c r="C13" s="3963"/>
      <c r="D13" s="4068">
        <v>1</v>
      </c>
      <c r="E13" s="3963"/>
      <c r="F13" s="2247"/>
      <c r="G13" s="4020"/>
      <c r="I13" s="2297" t="s">
        <v>1639</v>
      </c>
      <c r="J13" s="2297" t="s">
        <v>1639</v>
      </c>
    </row>
    <row r="14" spans="1:10" ht="9" customHeight="1" thickBot="1">
      <c r="A14" s="3961">
        <v>6</v>
      </c>
      <c r="B14" s="3965" t="s">
        <v>3015</v>
      </c>
      <c r="C14" s="3963"/>
      <c r="D14" s="4068">
        <v>1</v>
      </c>
      <c r="E14" s="3963"/>
      <c r="F14" s="4004"/>
      <c r="G14" s="4020"/>
      <c r="I14" s="2297" t="s">
        <v>1639</v>
      </c>
      <c r="J14" s="2297" t="s">
        <v>1639</v>
      </c>
    </row>
    <row r="15" spans="1:10" ht="9" customHeight="1">
      <c r="A15" s="4810" t="s">
        <v>3125</v>
      </c>
      <c r="B15" s="4810"/>
      <c r="C15" s="3973"/>
      <c r="D15" s="4067"/>
      <c r="E15" s="3973"/>
      <c r="F15" s="4810" t="s">
        <v>3115</v>
      </c>
      <c r="G15" s="4810"/>
      <c r="I15" s="1735"/>
      <c r="J15" s="1735"/>
    </row>
    <row r="16" spans="1:10" ht="9" customHeight="1">
      <c r="A16" s="3971">
        <v>7</v>
      </c>
      <c r="B16" s="3962" t="s">
        <v>1406</v>
      </c>
      <c r="C16" s="3963"/>
      <c r="D16" s="4068">
        <v>1</v>
      </c>
      <c r="E16" s="3963"/>
      <c r="F16" s="3971">
        <v>5</v>
      </c>
      <c r="G16" s="3962" t="s">
        <v>1406</v>
      </c>
      <c r="I16" s="2297" t="s">
        <v>1639</v>
      </c>
      <c r="J16" s="17"/>
    </row>
    <row r="17" spans="1:12" ht="9" customHeight="1">
      <c r="A17" s="3971">
        <v>8</v>
      </c>
      <c r="B17" s="3964" t="s">
        <v>6</v>
      </c>
      <c r="C17" s="3963"/>
      <c r="D17" s="4068">
        <v>1</v>
      </c>
      <c r="E17" s="3963"/>
      <c r="F17" s="3961">
        <v>6</v>
      </c>
      <c r="G17" s="3964" t="s">
        <v>6</v>
      </c>
      <c r="I17" s="2297" t="s">
        <v>1639</v>
      </c>
      <c r="J17" s="17"/>
    </row>
    <row r="18" spans="1:12" ht="9" customHeight="1">
      <c r="A18" s="3971" t="s">
        <v>3122</v>
      </c>
      <c r="B18" s="3965" t="s">
        <v>3013</v>
      </c>
      <c r="C18" s="3963"/>
      <c r="D18" s="4068">
        <v>1</v>
      </c>
      <c r="E18" s="3963"/>
      <c r="F18" s="4004"/>
      <c r="G18" s="4020"/>
      <c r="I18" s="2297" t="s">
        <v>1639</v>
      </c>
      <c r="J18" s="17"/>
    </row>
    <row r="19" spans="1:12" ht="9" customHeight="1">
      <c r="A19" s="3971" t="s">
        <v>3122</v>
      </c>
      <c r="B19" s="3965" t="s">
        <v>3014</v>
      </c>
      <c r="C19" s="3963"/>
      <c r="D19" s="4068">
        <v>1</v>
      </c>
      <c r="E19" s="3963"/>
      <c r="F19" s="4004"/>
      <c r="G19" s="4020"/>
      <c r="I19" s="2297" t="s">
        <v>1639</v>
      </c>
      <c r="J19" s="17"/>
    </row>
    <row r="20" spans="1:12" ht="9" customHeight="1">
      <c r="A20" s="3971">
        <v>9</v>
      </c>
      <c r="B20" s="3965" t="s">
        <v>3016</v>
      </c>
      <c r="C20" s="3963"/>
      <c r="D20" s="4068">
        <v>1</v>
      </c>
      <c r="E20" s="3963"/>
      <c r="F20" s="4004"/>
      <c r="G20" s="4020"/>
      <c r="I20" s="2297" t="s">
        <v>1639</v>
      </c>
      <c r="J20" s="17"/>
    </row>
    <row r="21" spans="1:12" ht="9" customHeight="1">
      <c r="A21" s="3971">
        <v>10</v>
      </c>
      <c r="B21" s="3965" t="s">
        <v>3015</v>
      </c>
      <c r="C21" s="3963"/>
      <c r="D21" s="4068">
        <v>1</v>
      </c>
      <c r="E21" s="3963"/>
      <c r="F21" s="4004"/>
      <c r="G21" s="4020"/>
      <c r="I21" s="2297" t="s">
        <v>1639</v>
      </c>
      <c r="J21" s="17"/>
    </row>
    <row r="22" spans="1:12" ht="9" customHeight="1" thickBot="1">
      <c r="A22" s="3971">
        <v>11</v>
      </c>
      <c r="B22" s="4013" t="s">
        <v>3069</v>
      </c>
      <c r="C22" s="3963"/>
      <c r="D22" s="4068">
        <v>1</v>
      </c>
      <c r="E22" s="3963"/>
      <c r="F22" s="4004"/>
      <c r="G22" s="4020"/>
      <c r="I22" s="2297" t="s">
        <v>1639</v>
      </c>
      <c r="J22" s="17"/>
    </row>
    <row r="23" spans="1:12" ht="9" customHeight="1">
      <c r="A23" s="4810" t="s">
        <v>3074</v>
      </c>
      <c r="B23" s="4810"/>
      <c r="C23" s="3963"/>
      <c r="D23" s="4069"/>
      <c r="E23" s="3963"/>
      <c r="F23" s="4813"/>
      <c r="G23" s="4813"/>
      <c r="I23" s="1735"/>
      <c r="J23" s="1735"/>
    </row>
    <row r="24" spans="1:12" ht="20.25" customHeight="1">
      <c r="A24" s="3971">
        <v>12</v>
      </c>
      <c r="B24" s="3964" t="s">
        <v>3108</v>
      </c>
      <c r="C24" s="3963"/>
      <c r="D24" s="4068">
        <v>1</v>
      </c>
      <c r="E24" s="3963"/>
      <c r="F24" s="4076"/>
      <c r="G24" s="4076"/>
      <c r="I24" s="2297" t="s">
        <v>1639</v>
      </c>
      <c r="J24" s="2297" t="s">
        <v>1639</v>
      </c>
    </row>
    <row r="25" spans="1:12" ht="9" customHeight="1">
      <c r="A25" s="3971">
        <v>13</v>
      </c>
      <c r="B25" s="3964" t="s">
        <v>3070</v>
      </c>
      <c r="C25" s="3963"/>
      <c r="D25" s="4068">
        <v>1</v>
      </c>
      <c r="E25" s="3963"/>
      <c r="F25" s="4004"/>
      <c r="G25" s="4020"/>
      <c r="I25" s="2297" t="s">
        <v>1639</v>
      </c>
      <c r="J25" s="2297" t="s">
        <v>1639</v>
      </c>
    </row>
    <row r="26" spans="1:12" ht="9" customHeight="1">
      <c r="A26" s="3971">
        <v>14</v>
      </c>
      <c r="B26" s="3964" t="s">
        <v>3003</v>
      </c>
      <c r="C26" s="3963"/>
      <c r="D26" s="4068">
        <v>1</v>
      </c>
      <c r="E26" s="3963"/>
      <c r="F26" s="4004"/>
      <c r="G26" s="4020"/>
      <c r="H26" s="2237"/>
      <c r="I26" s="2297" t="s">
        <v>1639</v>
      </c>
      <c r="J26" s="2297" t="s">
        <v>1639</v>
      </c>
      <c r="K26" s="2237"/>
      <c r="L26" s="4079"/>
    </row>
    <row r="27" spans="1:12" ht="9" customHeight="1">
      <c r="A27" s="3971">
        <v>15</v>
      </c>
      <c r="B27" s="3964" t="s">
        <v>2901</v>
      </c>
      <c r="C27" s="3966"/>
      <c r="D27" s="4068">
        <v>1</v>
      </c>
      <c r="E27" s="3966"/>
      <c r="F27" s="4004"/>
      <c r="G27" s="4020"/>
      <c r="H27" s="2237"/>
      <c r="I27" s="2297" t="s">
        <v>1639</v>
      </c>
      <c r="J27" s="4018"/>
      <c r="K27" s="2237"/>
      <c r="L27" s="4079"/>
    </row>
    <row r="28" spans="1:12" ht="9" customHeight="1">
      <c r="A28" s="3971">
        <v>16</v>
      </c>
      <c r="B28" s="3964" t="s">
        <v>3124</v>
      </c>
      <c r="C28" s="3966"/>
      <c r="D28" s="4068">
        <v>1</v>
      </c>
      <c r="E28" s="3966"/>
      <c r="F28" s="4004"/>
      <c r="H28" s="2237"/>
      <c r="I28" s="2297" t="s">
        <v>1639</v>
      </c>
      <c r="J28" s="4018"/>
      <c r="K28" s="2237"/>
      <c r="L28" s="4079"/>
    </row>
    <row r="29" spans="1:12" ht="9" customHeight="1">
      <c r="A29" s="3971">
        <v>17</v>
      </c>
      <c r="B29" s="3964" t="s">
        <v>3110</v>
      </c>
      <c r="C29" s="3966"/>
      <c r="D29" s="4068">
        <v>1</v>
      </c>
      <c r="E29" s="3966"/>
      <c r="F29" s="4004"/>
      <c r="G29" s="4020"/>
      <c r="H29" s="2237"/>
      <c r="I29" s="2297" t="s">
        <v>1639</v>
      </c>
      <c r="J29" s="4018"/>
      <c r="K29" s="2237"/>
      <c r="L29" s="4079"/>
    </row>
    <row r="30" spans="1:12" ht="9" customHeight="1">
      <c r="A30" s="3971">
        <v>18</v>
      </c>
      <c r="B30" s="3964" t="s">
        <v>1956</v>
      </c>
      <c r="C30" s="3966"/>
      <c r="D30" s="4068">
        <v>1</v>
      </c>
      <c r="E30" s="3966"/>
      <c r="F30" s="4004"/>
      <c r="G30" s="4020"/>
      <c r="H30" s="2237"/>
      <c r="I30" s="2297" t="s">
        <v>1639</v>
      </c>
      <c r="J30" s="4018"/>
      <c r="K30" s="2237"/>
      <c r="L30" s="4079"/>
    </row>
    <row r="31" spans="1:12" ht="9" customHeight="1">
      <c r="A31" s="3971">
        <v>19</v>
      </c>
      <c r="B31" s="3964" t="s">
        <v>3138</v>
      </c>
      <c r="C31" s="3966"/>
      <c r="D31" s="4068">
        <v>1</v>
      </c>
      <c r="E31" s="3966"/>
      <c r="F31" s="4004"/>
      <c r="G31" s="4020"/>
      <c r="H31" s="2237"/>
      <c r="I31" s="2297" t="s">
        <v>1639</v>
      </c>
      <c r="J31" s="4018"/>
      <c r="K31" s="2237"/>
      <c r="L31" s="4079"/>
    </row>
    <row r="32" spans="1:12" ht="9" customHeight="1">
      <c r="A32" s="3971">
        <v>20</v>
      </c>
      <c r="B32" s="3964" t="s">
        <v>2976</v>
      </c>
      <c r="C32" s="3963"/>
      <c r="D32" s="4068">
        <v>1</v>
      </c>
      <c r="E32" s="3963"/>
      <c r="F32" s="4004"/>
      <c r="G32" s="4020"/>
      <c r="I32" s="2297" t="s">
        <v>1639</v>
      </c>
      <c r="J32" s="2297" t="s">
        <v>1639</v>
      </c>
    </row>
    <row r="33" spans="1:12" ht="9" customHeight="1">
      <c r="A33" s="3971">
        <v>21</v>
      </c>
      <c r="B33" s="3965" t="s">
        <v>3072</v>
      </c>
      <c r="C33" s="3963"/>
      <c r="D33" s="4068">
        <v>1</v>
      </c>
      <c r="E33" s="3963"/>
      <c r="F33" s="4004"/>
      <c r="G33" s="4020"/>
      <c r="I33" s="2297" t="s">
        <v>1639</v>
      </c>
      <c r="J33" s="17"/>
    </row>
    <row r="34" spans="1:12" ht="9" customHeight="1">
      <c r="A34" s="3971">
        <v>22</v>
      </c>
      <c r="B34" s="3965" t="s">
        <v>1407</v>
      </c>
      <c r="C34" s="3963"/>
      <c r="D34" s="4068">
        <v>1</v>
      </c>
      <c r="E34" s="3963"/>
      <c r="F34" s="4004"/>
      <c r="G34" s="4020"/>
      <c r="I34" s="2297" t="s">
        <v>1639</v>
      </c>
      <c r="J34" s="17"/>
    </row>
    <row r="35" spans="1:12" s="19" customFormat="1" ht="9" customHeight="1">
      <c r="A35" s="3971">
        <v>23</v>
      </c>
      <c r="B35" s="3965" t="s">
        <v>1961</v>
      </c>
      <c r="C35" s="3963"/>
      <c r="D35" s="4068">
        <v>1</v>
      </c>
      <c r="E35" s="3963"/>
      <c r="F35" s="4004"/>
      <c r="G35" s="4020"/>
      <c r="H35" s="4081"/>
      <c r="I35" s="2297" t="s">
        <v>1639</v>
      </c>
      <c r="J35" s="17"/>
      <c r="K35" s="4081"/>
      <c r="L35" s="4081"/>
    </row>
    <row r="36" spans="1:12" s="19" customFormat="1" ht="9" customHeight="1">
      <c r="A36" s="3971">
        <v>24</v>
      </c>
      <c r="B36" s="3965" t="s">
        <v>1962</v>
      </c>
      <c r="C36" s="3963"/>
      <c r="D36" s="4068">
        <v>1</v>
      </c>
      <c r="E36" s="3963"/>
      <c r="F36" s="4004"/>
      <c r="G36" s="4020"/>
      <c r="H36" s="4081"/>
      <c r="I36" s="2297" t="s">
        <v>1639</v>
      </c>
      <c r="J36" s="17"/>
      <c r="K36" s="4081"/>
      <c r="L36" s="4081"/>
    </row>
    <row r="37" spans="1:12" s="19" customFormat="1" ht="9" customHeight="1">
      <c r="A37" s="3971">
        <v>25</v>
      </c>
      <c r="B37" s="3967" t="s">
        <v>1409</v>
      </c>
      <c r="C37" s="3963"/>
      <c r="D37" s="4068">
        <v>1</v>
      </c>
      <c r="E37" s="3963"/>
      <c r="F37" s="4004"/>
      <c r="G37" s="4009"/>
      <c r="H37" s="4081"/>
      <c r="I37" s="2297" t="s">
        <v>1639</v>
      </c>
      <c r="J37" s="2297" t="s">
        <v>1639</v>
      </c>
      <c r="K37" s="4081"/>
      <c r="L37" s="4081"/>
    </row>
    <row r="38" spans="1:12" s="19" customFormat="1" ht="9" customHeight="1">
      <c r="A38" s="4051" t="s">
        <v>3122</v>
      </c>
      <c r="B38" s="3967" t="s">
        <v>2052</v>
      </c>
      <c r="C38" s="3963"/>
      <c r="D38" s="4068">
        <v>1</v>
      </c>
      <c r="E38" s="3963"/>
      <c r="F38" s="4004"/>
      <c r="G38" s="4021"/>
      <c r="H38" s="4081"/>
      <c r="I38" s="2297" t="s">
        <v>1639</v>
      </c>
      <c r="J38" s="2297" t="s">
        <v>1639</v>
      </c>
      <c r="K38" s="4081"/>
      <c r="L38" s="4081"/>
    </row>
    <row r="39" spans="1:12" s="19" customFormat="1" ht="9" customHeight="1" thickBot="1">
      <c r="A39" s="3961">
        <v>26</v>
      </c>
      <c r="B39" s="3965" t="s">
        <v>2952</v>
      </c>
      <c r="C39" s="3963"/>
      <c r="D39" s="4068">
        <v>1</v>
      </c>
      <c r="E39" s="3963"/>
      <c r="F39" s="4004"/>
      <c r="G39" s="4020"/>
      <c r="H39" s="4081"/>
      <c r="I39" s="2297" t="s">
        <v>1639</v>
      </c>
      <c r="J39" s="17"/>
      <c r="K39" s="4081"/>
      <c r="L39" s="4081"/>
    </row>
    <row r="40" spans="1:12" s="19" customFormat="1" ht="9" customHeight="1">
      <c r="A40" s="4810" t="s">
        <v>3126</v>
      </c>
      <c r="B40" s="4810"/>
      <c r="C40" s="3963"/>
      <c r="D40" s="4069"/>
      <c r="E40" s="3963"/>
      <c r="F40" s="4004"/>
      <c r="G40" s="4020"/>
      <c r="H40" s="4081"/>
      <c r="I40" s="2297"/>
      <c r="J40" s="17"/>
      <c r="K40" s="4081"/>
      <c r="L40" s="4081"/>
    </row>
    <row r="41" spans="1:12" s="19" customFormat="1" ht="9" customHeight="1">
      <c r="A41" s="3961">
        <v>27</v>
      </c>
      <c r="B41" s="3959" t="s">
        <v>2948</v>
      </c>
      <c r="C41" s="3963"/>
      <c r="D41" s="4068">
        <v>2</v>
      </c>
      <c r="E41" s="3963"/>
      <c r="F41" s="4004"/>
      <c r="G41" s="4005"/>
      <c r="H41" s="4081"/>
      <c r="I41" s="2297" t="s">
        <v>1639</v>
      </c>
      <c r="J41" s="2297"/>
      <c r="K41" s="4081"/>
      <c r="L41" s="4081"/>
    </row>
    <row r="42" spans="1:12" s="19" customFormat="1" ht="9" customHeight="1">
      <c r="A42" s="3961">
        <v>28</v>
      </c>
      <c r="B42" s="3959" t="s">
        <v>3121</v>
      </c>
      <c r="C42" s="3963"/>
      <c r="D42" s="4068">
        <v>2</v>
      </c>
      <c r="E42" s="3963"/>
      <c r="F42" s="4004"/>
      <c r="G42" s="4005"/>
      <c r="H42" s="4081"/>
      <c r="I42" s="2297"/>
      <c r="J42" s="2297"/>
      <c r="K42" s="4081"/>
      <c r="L42" s="4081"/>
    </row>
    <row r="43" spans="1:12" s="19" customFormat="1" ht="9" customHeight="1">
      <c r="A43" s="3961"/>
      <c r="B43" s="3959"/>
      <c r="C43" s="3963"/>
      <c r="D43" s="4069"/>
      <c r="E43" s="3963"/>
      <c r="F43" s="4004"/>
      <c r="G43" s="4005"/>
      <c r="H43" s="4081"/>
      <c r="I43" s="2297"/>
      <c r="J43" s="2297"/>
      <c r="K43" s="4081"/>
      <c r="L43" s="4081"/>
    </row>
    <row r="44" spans="1:12" s="19" customFormat="1" ht="9" customHeight="1" thickBot="1">
      <c r="A44" s="3961">
        <v>29</v>
      </c>
      <c r="B44" s="3959" t="s">
        <v>2943</v>
      </c>
      <c r="C44" s="3963"/>
      <c r="D44" s="4068">
        <v>2</v>
      </c>
      <c r="E44" s="3963"/>
      <c r="F44" s="4004"/>
      <c r="G44" s="4005"/>
      <c r="H44" s="4081"/>
      <c r="I44" s="2297" t="s">
        <v>1639</v>
      </c>
      <c r="J44" s="2297"/>
      <c r="K44" s="4081"/>
      <c r="L44" s="4081"/>
    </row>
    <row r="45" spans="1:12" s="19" customFormat="1" ht="9" customHeight="1">
      <c r="A45" s="4810" t="s">
        <v>3109</v>
      </c>
      <c r="B45" s="4810"/>
      <c r="D45" s="4070"/>
      <c r="F45" s="4813"/>
      <c r="G45" s="4813"/>
      <c r="H45" s="4081"/>
      <c r="I45" s="1735"/>
      <c r="J45" s="1735"/>
      <c r="K45" s="4081"/>
      <c r="L45" s="4081"/>
    </row>
    <row r="46" spans="1:12" s="19" customFormat="1" ht="9" customHeight="1">
      <c r="A46" s="3961">
        <v>30</v>
      </c>
      <c r="B46" s="3959" t="s">
        <v>3021</v>
      </c>
      <c r="C46" s="3963"/>
      <c r="D46" s="4068">
        <v>2</v>
      </c>
      <c r="E46" s="3963"/>
      <c r="F46" s="4004"/>
      <c r="G46" s="4005"/>
      <c r="H46" s="4081"/>
      <c r="I46" s="2297" t="s">
        <v>1639</v>
      </c>
      <c r="J46" s="2297" t="s">
        <v>1639</v>
      </c>
      <c r="K46" s="4081"/>
      <c r="L46" s="4081"/>
    </row>
    <row r="47" spans="1:12" s="19" customFormat="1" ht="9" customHeight="1">
      <c r="A47" s="3961">
        <v>31</v>
      </c>
      <c r="B47" s="3959" t="s">
        <v>2957</v>
      </c>
      <c r="C47" s="3963"/>
      <c r="D47" s="4068">
        <v>2</v>
      </c>
      <c r="E47" s="3963"/>
      <c r="F47" s="4004"/>
      <c r="G47" s="4029"/>
      <c r="H47" s="4081"/>
      <c r="I47" s="2297" t="s">
        <v>1639</v>
      </c>
      <c r="J47" s="2297" t="s">
        <v>1639</v>
      </c>
      <c r="K47" s="4081"/>
      <c r="L47" s="4081"/>
    </row>
    <row r="48" spans="1:12" s="19" customFormat="1" ht="9" customHeight="1">
      <c r="A48" s="3961">
        <v>32</v>
      </c>
      <c r="B48" s="3959" t="s">
        <v>3022</v>
      </c>
      <c r="C48" s="3963"/>
      <c r="D48" s="4068">
        <v>2</v>
      </c>
      <c r="E48" s="3963"/>
      <c r="F48" s="4004"/>
      <c r="G48" s="4005"/>
      <c r="H48" s="4081"/>
      <c r="I48" s="2297" t="s">
        <v>1639</v>
      </c>
      <c r="J48" s="2297" t="s">
        <v>1639</v>
      </c>
      <c r="K48" s="4081"/>
      <c r="L48" s="4081"/>
    </row>
    <row r="49" spans="1:12" s="19" customFormat="1" ht="9" customHeight="1">
      <c r="A49" s="3961">
        <v>33</v>
      </c>
      <c r="B49" s="3959" t="s">
        <v>2958</v>
      </c>
      <c r="C49" s="3963"/>
      <c r="D49" s="4068">
        <v>2</v>
      </c>
      <c r="E49" s="3963"/>
      <c r="F49" s="4004"/>
      <c r="G49" s="4029"/>
      <c r="H49" s="4081"/>
      <c r="I49" s="2297" t="s">
        <v>1639</v>
      </c>
      <c r="J49" s="2297" t="s">
        <v>1639</v>
      </c>
      <c r="K49" s="4081"/>
      <c r="L49" s="4081"/>
    </row>
    <row r="50" spans="1:12" s="19" customFormat="1" ht="9" customHeight="1">
      <c r="A50" s="3961">
        <v>34</v>
      </c>
      <c r="B50" s="3959" t="s">
        <v>3023</v>
      </c>
      <c r="C50" s="3963"/>
      <c r="D50" s="4068">
        <v>2</v>
      </c>
      <c r="E50" s="3963"/>
      <c r="F50" s="4004"/>
      <c r="G50" s="4005"/>
      <c r="H50" s="4081"/>
      <c r="I50" s="2297" t="s">
        <v>1639</v>
      </c>
      <c r="J50" s="2297" t="s">
        <v>1639</v>
      </c>
      <c r="K50" s="4081"/>
      <c r="L50" s="4081"/>
    </row>
    <row r="51" spans="1:12" s="19" customFormat="1" ht="9" customHeight="1">
      <c r="A51" s="3961">
        <v>35</v>
      </c>
      <c r="B51" s="3959" t="s">
        <v>2959</v>
      </c>
      <c r="C51" s="3963"/>
      <c r="D51" s="4068">
        <v>2</v>
      </c>
      <c r="E51" s="3963"/>
      <c r="F51" s="4004"/>
      <c r="G51" s="4029"/>
      <c r="H51" s="4081"/>
      <c r="I51" s="2297" t="s">
        <v>1639</v>
      </c>
      <c r="J51" s="2297" t="s">
        <v>1639</v>
      </c>
      <c r="K51" s="4081"/>
      <c r="L51" s="4081"/>
    </row>
    <row r="52" spans="1:12" s="19" customFormat="1" ht="9" customHeight="1">
      <c r="A52" s="3961">
        <v>36</v>
      </c>
      <c r="B52" s="3959" t="s">
        <v>2896</v>
      </c>
      <c r="C52" s="3963"/>
      <c r="D52" s="4068">
        <v>2</v>
      </c>
      <c r="E52" s="3963"/>
      <c r="F52" s="4004"/>
      <c r="G52" s="4005"/>
      <c r="H52" s="4081"/>
      <c r="I52" s="2297" t="s">
        <v>1639</v>
      </c>
      <c r="J52" s="2297" t="s">
        <v>1639</v>
      </c>
      <c r="K52" s="4081"/>
      <c r="L52" s="4081"/>
    </row>
    <row r="53" spans="1:12" s="19" customFormat="1" ht="9" customHeight="1">
      <c r="A53" s="3961">
        <v>37</v>
      </c>
      <c r="B53" s="3959" t="s">
        <v>2979</v>
      </c>
      <c r="C53" s="3963"/>
      <c r="D53" s="4068">
        <v>2</v>
      </c>
      <c r="E53" s="3963"/>
      <c r="F53" s="4004"/>
      <c r="G53" s="4005"/>
      <c r="H53" s="4081"/>
      <c r="I53" s="2297" t="s">
        <v>1639</v>
      </c>
      <c r="J53" s="2297" t="s">
        <v>1639</v>
      </c>
      <c r="K53" s="4081"/>
      <c r="L53" s="4081"/>
    </row>
    <row r="54" spans="1:12" s="19" customFormat="1" ht="9" customHeight="1" thickBot="1">
      <c r="A54" s="4813" t="s">
        <v>3116</v>
      </c>
      <c r="B54" s="4813"/>
      <c r="D54" s="4070"/>
      <c r="F54" s="4004"/>
      <c r="G54" s="4020"/>
      <c r="H54" s="4081"/>
      <c r="I54" s="17"/>
      <c r="J54" s="17"/>
      <c r="K54" s="4081"/>
      <c r="L54" s="4081"/>
    </row>
    <row r="55" spans="1:12" s="19" customFormat="1" ht="9" customHeight="1">
      <c r="A55" s="4051" t="s">
        <v>3122</v>
      </c>
      <c r="B55" s="4075" t="s">
        <v>3079</v>
      </c>
      <c r="D55" s="4068">
        <v>2</v>
      </c>
      <c r="F55" s="4004"/>
      <c r="G55" s="4020"/>
      <c r="H55" s="4081"/>
      <c r="I55" s="1735"/>
      <c r="J55" s="1735"/>
      <c r="K55" s="4081"/>
      <c r="L55" s="4081"/>
    </row>
    <row r="56" spans="1:12" s="19" customFormat="1" ht="9" customHeight="1">
      <c r="A56" s="4051"/>
      <c r="B56" s="3959" t="s">
        <v>3080</v>
      </c>
      <c r="D56" s="4070"/>
      <c r="F56" s="4004"/>
      <c r="G56" s="4020"/>
      <c r="H56" s="4081"/>
      <c r="I56" s="4030"/>
      <c r="J56" s="2297" t="s">
        <v>1639</v>
      </c>
      <c r="K56" s="4081"/>
      <c r="L56" s="4081"/>
    </row>
    <row r="57" spans="1:12" s="19" customFormat="1" ht="9" customHeight="1">
      <c r="A57" s="4051"/>
      <c r="B57" s="3959" t="s">
        <v>3081</v>
      </c>
      <c r="D57" s="4070"/>
      <c r="F57" s="4004"/>
      <c r="G57" s="4020"/>
      <c r="H57" s="4081"/>
      <c r="I57" s="4030"/>
      <c r="J57" s="2297" t="s">
        <v>1639</v>
      </c>
      <c r="K57" s="4081"/>
      <c r="L57" s="4081"/>
    </row>
    <row r="58" spans="1:12" s="19" customFormat="1" ht="9" customHeight="1">
      <c r="A58" s="4051"/>
      <c r="B58" s="3959" t="s">
        <v>3082</v>
      </c>
      <c r="D58" s="4070"/>
      <c r="F58" s="4004"/>
      <c r="G58" s="4020"/>
      <c r="H58" s="4081"/>
      <c r="I58" s="4030"/>
      <c r="J58" s="2297" t="s">
        <v>1639</v>
      </c>
      <c r="K58" s="4081"/>
      <c r="L58" s="4081"/>
    </row>
    <row r="59" spans="1:12" s="19" customFormat="1" ht="9" customHeight="1">
      <c r="A59" s="4051"/>
      <c r="B59" s="3959" t="s">
        <v>3083</v>
      </c>
      <c r="D59" s="4070"/>
      <c r="F59" s="4004"/>
      <c r="G59" s="4020"/>
      <c r="H59" s="4081"/>
      <c r="I59" s="4030"/>
      <c r="J59" s="2297" t="s">
        <v>1639</v>
      </c>
      <c r="K59" s="4081"/>
      <c r="L59" s="4081"/>
    </row>
    <row r="60" spans="1:12" s="19" customFormat="1" ht="9" customHeight="1">
      <c r="A60" s="4051"/>
      <c r="B60" s="3959" t="s">
        <v>3084</v>
      </c>
      <c r="D60" s="4070"/>
      <c r="F60" s="4004"/>
      <c r="G60" s="4020"/>
      <c r="H60" s="4081"/>
      <c r="I60" s="4030"/>
      <c r="J60" s="2297" t="s">
        <v>1639</v>
      </c>
      <c r="K60" s="4081"/>
      <c r="L60" s="4081"/>
    </row>
    <row r="61" spans="1:12" s="19" customFormat="1" ht="9" customHeight="1">
      <c r="A61" s="4051"/>
      <c r="B61" s="3959" t="s">
        <v>3085</v>
      </c>
      <c r="D61" s="4070"/>
      <c r="F61" s="4004"/>
      <c r="G61" s="4020"/>
      <c r="H61" s="4081"/>
      <c r="I61" s="4030"/>
      <c r="J61" s="2297" t="s">
        <v>1639</v>
      </c>
      <c r="K61" s="4081"/>
      <c r="L61" s="4081"/>
    </row>
    <row r="62" spans="1:12" s="19" customFormat="1" ht="9" customHeight="1">
      <c r="A62" s="4051"/>
      <c r="B62" s="3959" t="s">
        <v>3086</v>
      </c>
      <c r="D62" s="4070"/>
      <c r="F62" s="4004"/>
      <c r="G62" s="4020"/>
      <c r="H62" s="4081"/>
      <c r="I62" s="4030"/>
      <c r="J62" s="2297" t="s">
        <v>1639</v>
      </c>
      <c r="K62" s="4081"/>
      <c r="L62" s="4081"/>
    </row>
    <row r="63" spans="1:12" s="19" customFormat="1" ht="9" customHeight="1">
      <c r="A63" s="4051"/>
      <c r="B63" s="3959" t="s">
        <v>3087</v>
      </c>
      <c r="D63" s="4070"/>
      <c r="F63" s="4004"/>
      <c r="G63" s="4020"/>
      <c r="H63" s="4081"/>
      <c r="I63" s="4030"/>
      <c r="J63" s="2297" t="s">
        <v>1639</v>
      </c>
      <c r="K63" s="4081"/>
      <c r="L63" s="4081"/>
    </row>
    <row r="64" spans="1:12" s="19" customFormat="1" ht="9" customHeight="1" thickBot="1">
      <c r="B64" s="3959" t="s">
        <v>3088</v>
      </c>
      <c r="D64" s="4070"/>
      <c r="F64" s="4004"/>
      <c r="G64" s="4020"/>
      <c r="H64" s="4081"/>
      <c r="I64" s="4030"/>
      <c r="J64" s="2297" t="s">
        <v>1639</v>
      </c>
      <c r="K64" s="4081"/>
      <c r="L64" s="4081"/>
    </row>
    <row r="65" spans="1:12" s="19" customFormat="1" ht="9" customHeight="1">
      <c r="A65" s="4051" t="s">
        <v>3122</v>
      </c>
      <c r="B65" s="4027" t="s">
        <v>3089</v>
      </c>
      <c r="C65" s="4028"/>
      <c r="D65" s="4068">
        <v>2</v>
      </c>
      <c r="E65" s="4028"/>
      <c r="F65" s="4004"/>
      <c r="G65" s="4020"/>
      <c r="H65" s="4081"/>
      <c r="I65" s="4030"/>
      <c r="J65" s="1735"/>
      <c r="K65" s="4081"/>
      <c r="L65" s="4081"/>
    </row>
    <row r="66" spans="1:12" s="19" customFormat="1" ht="9" customHeight="1">
      <c r="A66" s="4051"/>
      <c r="B66" s="3959" t="s">
        <v>3090</v>
      </c>
      <c r="D66" s="4070"/>
      <c r="F66" s="4004"/>
      <c r="G66" s="4020"/>
      <c r="H66" s="4081"/>
      <c r="I66" s="4030"/>
      <c r="J66" s="2297" t="s">
        <v>1639</v>
      </c>
      <c r="K66" s="4081"/>
      <c r="L66" s="4081"/>
    </row>
    <row r="67" spans="1:12" s="19" customFormat="1" ht="9" customHeight="1">
      <c r="A67" s="4051"/>
      <c r="B67" s="3959" t="s">
        <v>3091</v>
      </c>
      <c r="D67" s="4070"/>
      <c r="F67" s="4004"/>
      <c r="G67" s="4020"/>
      <c r="H67" s="4081"/>
      <c r="I67" s="4030"/>
      <c r="J67" s="2297" t="s">
        <v>1639</v>
      </c>
      <c r="K67" s="4081"/>
      <c r="L67" s="4081"/>
    </row>
    <row r="68" spans="1:12" s="19" customFormat="1" ht="9" customHeight="1" thickBot="1">
      <c r="A68" s="4051"/>
      <c r="B68" s="3959" t="s">
        <v>3092</v>
      </c>
      <c r="D68" s="4070"/>
      <c r="F68" s="4004"/>
      <c r="G68" s="4020"/>
      <c r="H68" s="4081"/>
      <c r="I68" s="4030"/>
      <c r="J68" s="2297" t="s">
        <v>1639</v>
      </c>
      <c r="K68" s="4081"/>
      <c r="L68" s="4081"/>
    </row>
    <row r="69" spans="1:12" s="19" customFormat="1" ht="9" customHeight="1">
      <c r="A69" s="4051" t="s">
        <v>3122</v>
      </c>
      <c r="B69" s="4027" t="s">
        <v>3093</v>
      </c>
      <c r="C69" s="4028"/>
      <c r="D69" s="4068">
        <v>2</v>
      </c>
      <c r="E69" s="4028"/>
      <c r="F69" s="4004"/>
      <c r="G69" s="4020"/>
      <c r="H69" s="4081"/>
      <c r="I69" s="1735"/>
      <c r="J69" s="1735"/>
      <c r="K69" s="4081"/>
      <c r="L69" s="4081"/>
    </row>
    <row r="70" spans="1:12" s="19" customFormat="1" ht="9" customHeight="1" thickBot="1">
      <c r="A70" s="4051"/>
      <c r="B70" s="3959" t="s">
        <v>3094</v>
      </c>
      <c r="D70" s="4070"/>
      <c r="F70" s="4004"/>
      <c r="G70" s="4020"/>
      <c r="H70" s="4081"/>
      <c r="I70" s="17"/>
      <c r="J70" s="2297" t="s">
        <v>1639</v>
      </c>
      <c r="K70" s="4081"/>
      <c r="L70" s="4081"/>
    </row>
    <row r="71" spans="1:12" s="19" customFormat="1" ht="9" customHeight="1">
      <c r="A71" s="4810" t="s">
        <v>3059</v>
      </c>
      <c r="B71" s="4810"/>
      <c r="C71" s="4044"/>
      <c r="D71" s="4071"/>
      <c r="E71" s="4044"/>
      <c r="F71" s="4045"/>
      <c r="G71" s="4046"/>
      <c r="H71" s="4081"/>
      <c r="I71" s="1735"/>
      <c r="J71" s="4077"/>
      <c r="K71" s="4081"/>
      <c r="L71" s="4081"/>
    </row>
    <row r="72" spans="1:12" s="19" customFormat="1" ht="9" customHeight="1">
      <c r="A72" s="3961">
        <v>38</v>
      </c>
      <c r="B72" s="3959" t="s">
        <v>3046</v>
      </c>
      <c r="C72" s="4044"/>
      <c r="D72" s="4068">
        <v>1</v>
      </c>
      <c r="E72" s="4044"/>
      <c r="F72" s="4045"/>
      <c r="G72" s="4046"/>
      <c r="H72" s="4081"/>
      <c r="I72" s="2297" t="s">
        <v>1639</v>
      </c>
      <c r="J72" s="17"/>
      <c r="K72" s="4081"/>
      <c r="L72" s="4081"/>
    </row>
    <row r="73" spans="1:12" s="19" customFormat="1" ht="9" customHeight="1">
      <c r="A73" s="3961">
        <v>39</v>
      </c>
      <c r="B73" s="3959" t="s">
        <v>3047</v>
      </c>
      <c r="C73" s="4044"/>
      <c r="D73" s="4068">
        <v>1</v>
      </c>
      <c r="E73" s="4044"/>
      <c r="F73" s="4045"/>
      <c r="G73" s="4046"/>
      <c r="H73" s="4081"/>
      <c r="I73" s="2297" t="s">
        <v>1639</v>
      </c>
      <c r="J73" s="17"/>
      <c r="K73" s="4081"/>
      <c r="L73" s="4081"/>
    </row>
    <row r="74" spans="1:12" s="19" customFormat="1" ht="9" customHeight="1">
      <c r="A74" s="3961">
        <v>40</v>
      </c>
      <c r="B74" s="3959" t="s">
        <v>3048</v>
      </c>
      <c r="C74" s="4044"/>
      <c r="D74" s="4068">
        <v>1</v>
      </c>
      <c r="E74" s="4044"/>
      <c r="F74" s="4045"/>
      <c r="G74" s="4046"/>
      <c r="H74" s="4081"/>
      <c r="I74" s="2297" t="s">
        <v>1639</v>
      </c>
      <c r="J74" s="17"/>
      <c r="K74" s="4081"/>
      <c r="L74" s="4081"/>
    </row>
    <row r="75" spans="1:12" s="19" customFormat="1" ht="9" customHeight="1">
      <c r="A75" s="3961">
        <v>41</v>
      </c>
      <c r="B75" s="3959" t="s">
        <v>3049</v>
      </c>
      <c r="C75" s="4044"/>
      <c r="D75" s="4068">
        <v>1</v>
      </c>
      <c r="E75" s="4044"/>
      <c r="F75" s="4045"/>
      <c r="G75" s="4046"/>
      <c r="H75" s="4081"/>
      <c r="I75" s="2297" t="s">
        <v>1639</v>
      </c>
      <c r="J75" s="17"/>
      <c r="K75" s="4081"/>
      <c r="L75" s="4081"/>
    </row>
    <row r="76" spans="1:12" s="19" customFormat="1" ht="9" customHeight="1">
      <c r="A76" s="3961">
        <v>42</v>
      </c>
      <c r="B76" s="3959" t="s">
        <v>3050</v>
      </c>
      <c r="C76" s="4044"/>
      <c r="D76" s="4068">
        <v>1</v>
      </c>
      <c r="E76" s="4044"/>
      <c r="F76" s="4045"/>
      <c r="G76" s="4046"/>
      <c r="H76" s="4081"/>
      <c r="I76" s="2297" t="s">
        <v>1639</v>
      </c>
      <c r="J76" s="17"/>
      <c r="K76" s="4081"/>
      <c r="L76" s="4081"/>
    </row>
    <row r="77" spans="1:12" s="19" customFormat="1" ht="9" customHeight="1">
      <c r="A77" s="3961">
        <v>43</v>
      </c>
      <c r="B77" s="3959" t="s">
        <v>3051</v>
      </c>
      <c r="C77" s="4044"/>
      <c r="D77" s="4068">
        <v>1</v>
      </c>
      <c r="E77" s="4044"/>
      <c r="F77" s="4045"/>
      <c r="G77" s="4046"/>
      <c r="H77" s="4081"/>
      <c r="I77" s="2297" t="s">
        <v>1639</v>
      </c>
      <c r="J77" s="17"/>
      <c r="K77" s="4081"/>
      <c r="L77" s="4081"/>
    </row>
    <row r="78" spans="1:12" s="19" customFormat="1" ht="9" customHeight="1" thickBot="1">
      <c r="A78" s="3961">
        <v>44</v>
      </c>
      <c r="B78" s="3959" t="s">
        <v>3052</v>
      </c>
      <c r="C78" s="4044"/>
      <c r="D78" s="4068">
        <v>1</v>
      </c>
      <c r="E78" s="4044"/>
      <c r="F78" s="4045"/>
      <c r="G78" s="4046"/>
      <c r="H78" s="4081"/>
      <c r="I78" s="2297" t="s">
        <v>1639</v>
      </c>
      <c r="J78" s="17"/>
      <c r="K78" s="4081"/>
      <c r="L78" s="4081"/>
    </row>
    <row r="79" spans="1:12" s="19" customFormat="1" ht="17.25" customHeight="1" thickBot="1">
      <c r="A79" s="4815" t="s">
        <v>3096</v>
      </c>
      <c r="B79" s="4815"/>
      <c r="C79" s="3963"/>
      <c r="D79" s="4069"/>
      <c r="E79" s="3963"/>
      <c r="F79" s="4815" t="s">
        <v>3096</v>
      </c>
      <c r="G79" s="4815"/>
      <c r="H79" s="4081"/>
      <c r="I79" s="4078"/>
      <c r="J79" s="4078"/>
      <c r="K79" s="4081"/>
      <c r="L79" s="4081"/>
    </row>
    <row r="80" spans="1:12" s="19" customFormat="1" ht="9" customHeight="1">
      <c r="A80" s="4810" t="s">
        <v>3117</v>
      </c>
      <c r="B80" s="4810"/>
      <c r="C80" s="3963"/>
      <c r="D80" s="4069"/>
      <c r="E80" s="3963"/>
      <c r="F80" s="4810" t="s">
        <v>3098</v>
      </c>
      <c r="G80" s="4810"/>
      <c r="H80" s="4081"/>
      <c r="I80" s="4080"/>
      <c r="J80" s="4080"/>
      <c r="K80" s="4081"/>
      <c r="L80" s="4081"/>
    </row>
    <row r="81" spans="1:12" s="19" customFormat="1" ht="18">
      <c r="A81" s="3961">
        <v>45</v>
      </c>
      <c r="B81" s="3959" t="s">
        <v>3148</v>
      </c>
      <c r="C81" s="3963"/>
      <c r="D81" s="4068">
        <v>1</v>
      </c>
      <c r="E81" s="3963"/>
      <c r="F81" s="3971">
        <v>7</v>
      </c>
      <c r="G81" s="3959" t="s">
        <v>3146</v>
      </c>
      <c r="H81" s="4081"/>
      <c r="I81" s="17"/>
      <c r="J81" s="2297" t="s">
        <v>1639</v>
      </c>
      <c r="K81" s="4081"/>
      <c r="L81" s="4081"/>
    </row>
    <row r="82" spans="1:12" s="19" customFormat="1" ht="9" customHeight="1">
      <c r="A82" s="3961">
        <v>46</v>
      </c>
      <c r="B82" s="3968" t="s">
        <v>1987</v>
      </c>
      <c r="C82" s="3963"/>
      <c r="D82" s="4068">
        <v>1</v>
      </c>
      <c r="E82" s="3963"/>
      <c r="F82" s="3971">
        <v>8</v>
      </c>
      <c r="G82" s="3968" t="s">
        <v>3149</v>
      </c>
      <c r="H82" s="4081"/>
      <c r="I82" s="2297" t="s">
        <v>1639</v>
      </c>
      <c r="J82" s="17"/>
      <c r="K82" s="4081"/>
      <c r="L82" s="4081"/>
    </row>
    <row r="83" spans="1:12" s="19" customFormat="1" ht="9" customHeight="1">
      <c r="A83" s="3961">
        <v>47</v>
      </c>
      <c r="B83" s="3969" t="s">
        <v>1988</v>
      </c>
      <c r="C83" s="3963"/>
      <c r="D83" s="4068">
        <v>1</v>
      </c>
      <c r="E83" s="3963"/>
      <c r="F83" s="3974"/>
      <c r="G83" s="4024"/>
      <c r="H83" s="4081"/>
      <c r="I83" s="2297" t="s">
        <v>1639</v>
      </c>
      <c r="J83" s="17"/>
      <c r="K83" s="4081"/>
      <c r="L83" s="4081"/>
    </row>
    <row r="84" spans="1:12" s="19" customFormat="1" ht="9" customHeight="1">
      <c r="A84" s="3961">
        <v>48</v>
      </c>
      <c r="B84" s="3959" t="s">
        <v>1412</v>
      </c>
      <c r="C84" s="3963"/>
      <c r="D84" s="4068">
        <v>1</v>
      </c>
      <c r="E84" s="3963"/>
      <c r="F84" s="3971">
        <v>9</v>
      </c>
      <c r="G84" s="3959" t="s">
        <v>1412</v>
      </c>
      <c r="H84" s="4081"/>
      <c r="I84" s="2297" t="s">
        <v>1639</v>
      </c>
      <c r="J84" s="17"/>
      <c r="K84" s="4081"/>
      <c r="L84" s="4081"/>
    </row>
    <row r="85" spans="1:12" s="19" customFormat="1" ht="9" customHeight="1">
      <c r="A85" s="3961">
        <v>49</v>
      </c>
      <c r="B85" s="3967" t="s">
        <v>3004</v>
      </c>
      <c r="C85" s="3963"/>
      <c r="D85" s="4068">
        <v>1</v>
      </c>
      <c r="E85" s="3963"/>
      <c r="F85" s="3974"/>
      <c r="G85" s="4025"/>
      <c r="H85" s="4081"/>
      <c r="I85" s="2297" t="s">
        <v>1639</v>
      </c>
      <c r="J85" s="17"/>
      <c r="K85" s="4081"/>
      <c r="L85" s="4081"/>
    </row>
    <row r="86" spans="1:12" s="19" customFormat="1" ht="9" customHeight="1">
      <c r="A86" s="3961">
        <v>50</v>
      </c>
      <c r="B86" s="3968" t="s">
        <v>3009</v>
      </c>
      <c r="C86" s="3963"/>
      <c r="D86" s="4068">
        <v>1</v>
      </c>
      <c r="E86" s="3963"/>
      <c r="F86" s="3971">
        <v>10</v>
      </c>
      <c r="G86" s="3968" t="s">
        <v>3009</v>
      </c>
      <c r="H86" s="4081"/>
      <c r="I86" s="2297" t="s">
        <v>1639</v>
      </c>
      <c r="J86" s="17"/>
      <c r="K86" s="4081"/>
      <c r="L86" s="4081"/>
    </row>
    <row r="87" spans="1:12" s="19" customFormat="1" ht="9" customHeight="1">
      <c r="A87" s="3961">
        <v>51</v>
      </c>
      <c r="B87" s="3959" t="s">
        <v>3012</v>
      </c>
      <c r="C87" s="3963"/>
      <c r="D87" s="4068">
        <v>1</v>
      </c>
      <c r="E87" s="3963"/>
      <c r="F87" s="3980"/>
      <c r="G87" s="4026"/>
      <c r="H87" s="4081"/>
      <c r="I87" s="2297" t="s">
        <v>1639</v>
      </c>
      <c r="J87" s="17"/>
      <c r="K87" s="4081"/>
      <c r="L87" s="4081"/>
    </row>
    <row r="88" spans="1:12" s="19" customFormat="1" ht="9" customHeight="1">
      <c r="A88" s="3961">
        <v>52</v>
      </c>
      <c r="B88" s="3964" t="s">
        <v>1985</v>
      </c>
      <c r="C88" s="3963"/>
      <c r="D88" s="4068">
        <v>1</v>
      </c>
      <c r="E88" s="3963"/>
      <c r="F88" s="4004"/>
      <c r="G88" s="4020"/>
      <c r="H88" s="4081"/>
      <c r="I88" s="2297" t="s">
        <v>1639</v>
      </c>
      <c r="J88" s="17"/>
      <c r="K88" s="4081"/>
      <c r="L88" s="4081"/>
    </row>
    <row r="89" spans="1:12" s="19" customFormat="1" ht="9" customHeight="1">
      <c r="A89" s="3961">
        <v>53</v>
      </c>
      <c r="B89" s="3959" t="s">
        <v>1991</v>
      </c>
      <c r="C89" s="3963"/>
      <c r="D89" s="4068">
        <v>1</v>
      </c>
      <c r="E89" s="3963"/>
      <c r="F89" s="4004"/>
      <c r="G89" s="4005"/>
      <c r="H89" s="4081"/>
      <c r="I89" s="2297" t="s">
        <v>1639</v>
      </c>
      <c r="J89" s="17"/>
      <c r="K89" s="4081"/>
      <c r="L89" s="4081"/>
    </row>
    <row r="90" spans="1:12" s="19" customFormat="1" ht="9" customHeight="1">
      <c r="A90" s="3961">
        <v>54</v>
      </c>
      <c r="B90" s="3959" t="s">
        <v>1992</v>
      </c>
      <c r="C90" s="3963"/>
      <c r="D90" s="4068">
        <v>1</v>
      </c>
      <c r="E90" s="3963"/>
      <c r="F90" s="4004"/>
      <c r="G90" s="4005"/>
      <c r="H90" s="4081"/>
      <c r="I90" s="2297" t="s">
        <v>1639</v>
      </c>
      <c r="J90" s="17"/>
      <c r="K90" s="4081"/>
      <c r="L90" s="4081"/>
    </row>
    <row r="91" spans="1:12" s="19" customFormat="1" ht="9" customHeight="1" thickBot="1">
      <c r="A91" s="4051" t="s">
        <v>3122</v>
      </c>
      <c r="B91" s="3959" t="s">
        <v>3045</v>
      </c>
      <c r="C91" s="3963"/>
      <c r="D91" s="4068">
        <v>1</v>
      </c>
      <c r="E91" s="3963"/>
      <c r="F91" s="4004"/>
      <c r="G91" s="4005"/>
      <c r="H91" s="4081"/>
      <c r="I91" s="2297" t="s">
        <v>1639</v>
      </c>
      <c r="J91" s="17"/>
      <c r="K91" s="4081"/>
      <c r="L91" s="4081"/>
    </row>
    <row r="92" spans="1:12" s="19" customFormat="1" ht="9" customHeight="1">
      <c r="A92" s="4810" t="s">
        <v>3127</v>
      </c>
      <c r="B92" s="4810"/>
      <c r="C92" s="3963"/>
      <c r="D92" s="4069"/>
      <c r="E92" s="3963"/>
      <c r="F92" s="4811" t="s">
        <v>3099</v>
      </c>
      <c r="G92" s="4811"/>
      <c r="H92" s="4081"/>
      <c r="I92" s="1735"/>
      <c r="J92" s="1735"/>
      <c r="K92" s="4081"/>
      <c r="L92" s="4081"/>
    </row>
    <row r="93" spans="1:12" s="19" customFormat="1" ht="9" customHeight="1">
      <c r="A93" s="3961">
        <v>55</v>
      </c>
      <c r="B93" s="3959" t="s">
        <v>2897</v>
      </c>
      <c r="C93" s="3963"/>
      <c r="D93" s="4068">
        <v>1</v>
      </c>
      <c r="E93" s="3963"/>
      <c r="F93" s="4004"/>
      <c r="G93" s="4005"/>
      <c r="H93" s="4081"/>
      <c r="I93" s="2297" t="s">
        <v>1639</v>
      </c>
      <c r="J93" s="17"/>
      <c r="K93" s="4081"/>
      <c r="L93" s="4081"/>
    </row>
    <row r="94" spans="1:12" s="19" customFormat="1" ht="18">
      <c r="A94" s="3961">
        <v>56</v>
      </c>
      <c r="B94" s="3959" t="s">
        <v>3150</v>
      </c>
      <c r="C94" s="3963"/>
      <c r="D94" s="4068">
        <v>1</v>
      </c>
      <c r="E94" s="3963"/>
      <c r="F94" s="3981"/>
      <c r="G94" s="4012"/>
      <c r="H94" s="4081"/>
      <c r="I94" s="2297"/>
      <c r="J94" s="2297" t="s">
        <v>1639</v>
      </c>
      <c r="K94" s="4081"/>
      <c r="L94" s="4081"/>
    </row>
    <row r="95" spans="1:12" s="19" customFormat="1" ht="18">
      <c r="A95" s="3961">
        <v>57</v>
      </c>
      <c r="B95" s="3959" t="s">
        <v>3151</v>
      </c>
      <c r="C95" s="3963"/>
      <c r="D95" s="4068">
        <v>1</v>
      </c>
      <c r="E95" s="3963"/>
      <c r="F95" s="3971">
        <v>11</v>
      </c>
      <c r="G95" s="3959" t="s">
        <v>3147</v>
      </c>
      <c r="H95" s="4081"/>
      <c r="I95" s="2297"/>
      <c r="J95" s="2297" t="s">
        <v>1639</v>
      </c>
      <c r="K95" s="4081"/>
      <c r="L95" s="4081"/>
    </row>
    <row r="96" spans="1:12" s="19" customFormat="1" ht="9" customHeight="1" thickBot="1">
      <c r="A96" s="3961">
        <v>58</v>
      </c>
      <c r="B96" s="3959" t="s">
        <v>3152</v>
      </c>
      <c r="C96" s="3963"/>
      <c r="D96" s="4068">
        <v>1</v>
      </c>
      <c r="E96" s="3963"/>
      <c r="F96" s="3971">
        <v>12</v>
      </c>
      <c r="G96" s="3959" t="s">
        <v>3141</v>
      </c>
      <c r="H96" s="4081"/>
      <c r="I96" s="2297" t="s">
        <v>1639</v>
      </c>
      <c r="K96" s="4081"/>
      <c r="L96" s="4081"/>
    </row>
    <row r="97" spans="1:12" s="19" customFormat="1" ht="9" customHeight="1">
      <c r="A97" s="4810" t="s">
        <v>3118</v>
      </c>
      <c r="B97" s="4810"/>
      <c r="C97" s="3963"/>
      <c r="D97" s="4069"/>
      <c r="E97" s="3963"/>
      <c r="F97" s="4814"/>
      <c r="G97" s="4814"/>
      <c r="H97" s="4081"/>
      <c r="I97" s="17"/>
      <c r="J97" s="17"/>
      <c r="K97" s="4081"/>
      <c r="L97" s="4081"/>
    </row>
    <row r="98" spans="1:12" s="19" customFormat="1" ht="9" customHeight="1">
      <c r="A98" s="3961">
        <v>59</v>
      </c>
      <c r="B98" s="3959" t="s">
        <v>2963</v>
      </c>
      <c r="C98" s="3963"/>
      <c r="D98" s="4068">
        <v>1</v>
      </c>
      <c r="E98" s="3963"/>
      <c r="F98" s="4004"/>
      <c r="G98" s="4005"/>
      <c r="H98" s="4081"/>
      <c r="I98" s="2297" t="s">
        <v>1639</v>
      </c>
      <c r="J98" s="17"/>
      <c r="K98" s="4081"/>
      <c r="L98" s="4081"/>
    </row>
    <row r="99" spans="1:12" s="19" customFormat="1" ht="9" customHeight="1">
      <c r="A99" s="3961">
        <v>60</v>
      </c>
      <c r="B99" s="3959" t="s">
        <v>2962</v>
      </c>
      <c r="C99" s="3963"/>
      <c r="D99" s="4068">
        <v>1</v>
      </c>
      <c r="E99" s="3963"/>
      <c r="F99" s="4004"/>
      <c r="G99" s="4005"/>
      <c r="H99" s="4081"/>
      <c r="I99" s="2297" t="s">
        <v>1639</v>
      </c>
      <c r="J99" s="17"/>
      <c r="K99" s="4081"/>
      <c r="L99" s="4081"/>
    </row>
    <row r="100" spans="1:12" s="19" customFormat="1" ht="9" customHeight="1">
      <c r="A100" s="3961">
        <v>61</v>
      </c>
      <c r="B100" s="3959" t="s">
        <v>2960</v>
      </c>
      <c r="C100" s="3963"/>
      <c r="D100" s="4068">
        <v>1</v>
      </c>
      <c r="E100" s="3963"/>
      <c r="F100" s="4004"/>
      <c r="G100" s="4005"/>
      <c r="H100" s="4081"/>
      <c r="I100" s="2297" t="s">
        <v>1639</v>
      </c>
      <c r="J100" s="17"/>
      <c r="K100" s="4081"/>
      <c r="L100" s="4081"/>
    </row>
    <row r="101" spans="1:12" s="19" customFormat="1" ht="9" customHeight="1">
      <c r="A101" s="3961">
        <v>62</v>
      </c>
      <c r="B101" s="3959" t="s">
        <v>2961</v>
      </c>
      <c r="C101" s="3963"/>
      <c r="D101" s="4068">
        <v>1</v>
      </c>
      <c r="E101" s="3963"/>
      <c r="F101" s="4004"/>
      <c r="G101" s="4005"/>
      <c r="H101" s="4081"/>
      <c r="I101" s="2297" t="s">
        <v>1639</v>
      </c>
      <c r="J101" s="17"/>
      <c r="K101" s="4081"/>
      <c r="L101" s="4081"/>
    </row>
    <row r="102" spans="1:12" s="19" customFormat="1" ht="9" customHeight="1">
      <c r="A102" s="3961">
        <v>63</v>
      </c>
      <c r="B102" s="3959" t="s">
        <v>2953</v>
      </c>
      <c r="C102" s="3963"/>
      <c r="D102" s="4068">
        <v>1</v>
      </c>
      <c r="E102" s="3963"/>
      <c r="F102" s="4022"/>
      <c r="G102" s="4023"/>
      <c r="H102" s="4081"/>
      <c r="I102" s="2297" t="s">
        <v>1639</v>
      </c>
      <c r="J102" s="17"/>
      <c r="K102" s="4081"/>
      <c r="L102" s="4081"/>
    </row>
    <row r="103" spans="1:12" s="19" customFormat="1" ht="9" customHeight="1">
      <c r="A103" s="3961">
        <v>64</v>
      </c>
      <c r="B103" s="3959" t="s">
        <v>2954</v>
      </c>
      <c r="C103" s="3963"/>
      <c r="D103" s="4068">
        <v>1</v>
      </c>
      <c r="E103" s="3963"/>
      <c r="F103" s="4022"/>
      <c r="G103" s="4023"/>
      <c r="H103" s="4081"/>
      <c r="I103" s="2297" t="s">
        <v>1639</v>
      </c>
      <c r="J103" s="17"/>
      <c r="K103" s="4081"/>
      <c r="L103" s="4081"/>
    </row>
    <row r="104" spans="1:12" s="19" customFormat="1" ht="9" customHeight="1">
      <c r="A104" s="3961">
        <v>65</v>
      </c>
      <c r="B104" s="3959" t="s">
        <v>2955</v>
      </c>
      <c r="C104" s="3963"/>
      <c r="D104" s="4068">
        <v>1</v>
      </c>
      <c r="E104" s="3963"/>
      <c r="F104" s="4022"/>
      <c r="G104" s="4023"/>
      <c r="H104" s="4081"/>
      <c r="I104" s="2297" t="s">
        <v>1639</v>
      </c>
      <c r="J104" s="17"/>
      <c r="K104" s="4081"/>
      <c r="L104" s="4081"/>
    </row>
    <row r="105" spans="1:12" s="19" customFormat="1" ht="9" customHeight="1">
      <c r="A105" s="3961">
        <v>66</v>
      </c>
      <c r="B105" s="3959" t="s">
        <v>2956</v>
      </c>
      <c r="C105" s="3963"/>
      <c r="D105" s="4068">
        <v>1</v>
      </c>
      <c r="E105" s="3963"/>
      <c r="F105" s="4022"/>
      <c r="G105" s="4023"/>
      <c r="H105" s="4081"/>
      <c r="I105" s="2297" t="s">
        <v>1639</v>
      </c>
      <c r="J105" s="17"/>
      <c r="K105" s="4081"/>
      <c r="L105" s="4081"/>
    </row>
    <row r="106" spans="1:12" s="19" customFormat="1" ht="9" customHeight="1" thickBot="1">
      <c r="A106" s="3961">
        <v>67</v>
      </c>
      <c r="B106" s="3959" t="s">
        <v>2978</v>
      </c>
      <c r="C106" s="3963"/>
      <c r="D106" s="4068">
        <v>1</v>
      </c>
      <c r="E106" s="3963"/>
      <c r="F106" s="4004"/>
      <c r="G106" s="4005"/>
      <c r="H106" s="4081"/>
      <c r="I106" s="2297" t="s">
        <v>1639</v>
      </c>
      <c r="J106" s="17"/>
      <c r="K106" s="4081"/>
      <c r="L106" s="4081"/>
    </row>
    <row r="107" spans="1:12" s="19" customFormat="1" ht="9" customHeight="1">
      <c r="A107" s="4810" t="s">
        <v>3128</v>
      </c>
      <c r="B107" s="4810"/>
      <c r="C107" s="3963"/>
      <c r="D107" s="4069"/>
      <c r="E107" s="3963"/>
      <c r="F107" s="4813"/>
      <c r="G107" s="4813"/>
      <c r="H107" s="4081"/>
      <c r="I107" s="1735"/>
      <c r="J107" s="1735"/>
      <c r="K107" s="4081"/>
      <c r="L107" s="4081"/>
    </row>
    <row r="108" spans="1:12" s="19" customFormat="1" ht="9" customHeight="1">
      <c r="A108" s="3961">
        <v>68</v>
      </c>
      <c r="B108" s="3967" t="s">
        <v>3053</v>
      </c>
      <c r="C108" s="3963"/>
      <c r="D108" s="4068">
        <v>2</v>
      </c>
      <c r="E108" s="3963"/>
      <c r="F108" s="4004"/>
      <c r="G108" s="4021"/>
      <c r="H108" s="4081"/>
      <c r="I108" s="2297" t="s">
        <v>1639</v>
      </c>
      <c r="J108" s="2297"/>
      <c r="K108" s="4081"/>
      <c r="L108" s="4081"/>
    </row>
    <row r="109" spans="1:12" s="19" customFormat="1" ht="9" customHeight="1">
      <c r="A109" s="3961">
        <v>69</v>
      </c>
      <c r="B109" s="3967" t="s">
        <v>3054</v>
      </c>
      <c r="C109" s="3963"/>
      <c r="D109" s="4068">
        <v>2</v>
      </c>
      <c r="E109" s="3963"/>
      <c r="F109" s="4004"/>
      <c r="G109" s="4021"/>
      <c r="H109" s="4081"/>
      <c r="I109" s="2297" t="s">
        <v>1639</v>
      </c>
      <c r="J109" s="2297"/>
      <c r="K109" s="4081"/>
      <c r="L109" s="4081"/>
    </row>
    <row r="110" spans="1:12" s="19" customFormat="1" ht="9" customHeight="1">
      <c r="A110" s="3961">
        <v>70</v>
      </c>
      <c r="B110" s="3967" t="s">
        <v>3055</v>
      </c>
      <c r="C110" s="3963"/>
      <c r="D110" s="4068">
        <v>2</v>
      </c>
      <c r="E110" s="3963"/>
      <c r="F110" s="4022"/>
      <c r="G110" s="4023"/>
      <c r="H110" s="4081"/>
      <c r="I110" s="2297" t="s">
        <v>1639</v>
      </c>
      <c r="J110" s="2297"/>
      <c r="K110" s="4081"/>
      <c r="L110" s="4081"/>
    </row>
    <row r="111" spans="1:12" s="19" customFormat="1" ht="9" customHeight="1">
      <c r="A111" s="3961">
        <v>71</v>
      </c>
      <c r="B111" s="3967" t="s">
        <v>3056</v>
      </c>
      <c r="C111" s="3963"/>
      <c r="D111" s="4068">
        <v>2</v>
      </c>
      <c r="E111" s="3963"/>
      <c r="F111" s="4022"/>
      <c r="G111" s="4023"/>
      <c r="H111" s="4081"/>
      <c r="I111" s="2297" t="s">
        <v>1639</v>
      </c>
      <c r="J111" s="2297"/>
      <c r="K111" s="4081"/>
      <c r="L111" s="4081"/>
    </row>
    <row r="112" spans="1:12" s="19" customFormat="1" ht="9" customHeight="1">
      <c r="A112" s="3961">
        <v>72</v>
      </c>
      <c r="B112" s="3967" t="s">
        <v>3057</v>
      </c>
      <c r="C112" s="3963"/>
      <c r="D112" s="4068">
        <v>2</v>
      </c>
      <c r="E112" s="3963"/>
      <c r="F112" s="4022"/>
      <c r="G112" s="4023"/>
      <c r="H112" s="4081"/>
      <c r="I112" s="2297" t="s">
        <v>1639</v>
      </c>
      <c r="J112" s="2297"/>
      <c r="K112" s="4081"/>
      <c r="L112" s="4081"/>
    </row>
    <row r="113" spans="1:12" s="19" customFormat="1" ht="9" customHeight="1" thickBot="1">
      <c r="A113" s="4051" t="s">
        <v>3122</v>
      </c>
      <c r="B113" s="3967" t="s">
        <v>2972</v>
      </c>
      <c r="C113" s="3963"/>
      <c r="D113" s="4068">
        <v>2</v>
      </c>
      <c r="E113" s="3963"/>
      <c r="F113" s="4004"/>
      <c r="G113" s="4021"/>
      <c r="H113" s="4081"/>
      <c r="I113" s="2297" t="s">
        <v>1639</v>
      </c>
      <c r="J113" s="2297"/>
      <c r="K113" s="4081"/>
      <c r="L113" s="4081"/>
    </row>
    <row r="114" spans="1:12" s="19" customFormat="1" ht="9" customHeight="1">
      <c r="A114" s="4810" t="s">
        <v>3129</v>
      </c>
      <c r="B114" s="4810"/>
      <c r="C114" s="3963"/>
      <c r="D114" s="4069"/>
      <c r="E114" s="3963"/>
      <c r="F114" s="4813"/>
      <c r="G114" s="4813"/>
      <c r="H114" s="4081"/>
      <c r="I114" s="1735"/>
      <c r="J114" s="4077"/>
      <c r="K114" s="4081"/>
      <c r="L114" s="4081"/>
    </row>
    <row r="115" spans="1:12" s="19" customFormat="1" ht="9" customHeight="1">
      <c r="A115" s="3961">
        <v>73</v>
      </c>
      <c r="B115" s="3959" t="s">
        <v>3005</v>
      </c>
      <c r="C115" s="3963"/>
      <c r="D115" s="4068">
        <v>2</v>
      </c>
      <c r="E115" s="3963"/>
      <c r="F115" s="4004"/>
      <c r="G115" s="4005"/>
      <c r="H115" s="4081"/>
      <c r="I115" s="2297" t="s">
        <v>1639</v>
      </c>
      <c r="J115" s="2297"/>
      <c r="K115" s="4081"/>
      <c r="L115" s="4081"/>
    </row>
    <row r="116" spans="1:12" s="19" customFormat="1" ht="9" customHeight="1">
      <c r="A116" s="3961">
        <v>74</v>
      </c>
      <c r="B116" s="3959" t="s">
        <v>3020</v>
      </c>
      <c r="C116" s="3963"/>
      <c r="D116" s="4068">
        <v>2</v>
      </c>
      <c r="E116" s="3963"/>
      <c r="F116" s="4004"/>
      <c r="G116" s="4005"/>
      <c r="H116" s="4081"/>
      <c r="I116" s="2297" t="s">
        <v>1639</v>
      </c>
      <c r="J116" s="2297"/>
      <c r="K116" s="4081"/>
      <c r="L116" s="4081"/>
    </row>
    <row r="117" spans="1:12" s="19" customFormat="1" ht="9" customHeight="1">
      <c r="A117" s="3961">
        <v>75</v>
      </c>
      <c r="B117" s="3959" t="s">
        <v>3039</v>
      </c>
      <c r="C117" s="3963"/>
      <c r="D117" s="4068">
        <v>2</v>
      </c>
      <c r="E117" s="3963"/>
      <c r="F117" s="4004"/>
      <c r="G117" s="4005"/>
      <c r="H117" s="4081"/>
      <c r="I117" s="2297" t="s">
        <v>1639</v>
      </c>
      <c r="J117" s="2297"/>
      <c r="K117" s="4081"/>
      <c r="L117" s="4081"/>
    </row>
    <row r="118" spans="1:12" s="19" customFormat="1" ht="9" customHeight="1">
      <c r="A118" s="3961">
        <v>76</v>
      </c>
      <c r="B118" s="3959" t="s">
        <v>3040</v>
      </c>
      <c r="C118" s="3963"/>
      <c r="D118" s="4068">
        <v>2</v>
      </c>
      <c r="E118" s="3963"/>
      <c r="F118" s="4004"/>
      <c r="G118" s="4005"/>
      <c r="H118" s="4081"/>
      <c r="I118" s="2297" t="s">
        <v>1639</v>
      </c>
      <c r="J118" s="2297"/>
      <c r="K118" s="4081"/>
      <c r="L118" s="4081"/>
    </row>
    <row r="119" spans="1:12" s="19" customFormat="1" ht="9" customHeight="1">
      <c r="A119" s="3961">
        <v>77</v>
      </c>
      <c r="B119" s="3959" t="s">
        <v>3006</v>
      </c>
      <c r="C119" s="3963"/>
      <c r="D119" s="4068">
        <v>2</v>
      </c>
      <c r="E119" s="3963"/>
      <c r="F119" s="4022"/>
      <c r="G119" s="4023"/>
      <c r="H119" s="4081"/>
      <c r="I119" s="2297" t="s">
        <v>1639</v>
      </c>
      <c r="J119" s="2297"/>
      <c r="K119" s="4081"/>
      <c r="L119" s="4081"/>
    </row>
    <row r="120" spans="1:12" s="19" customFormat="1" ht="9" customHeight="1">
      <c r="A120" s="3961">
        <v>78</v>
      </c>
      <c r="B120" s="3959" t="s">
        <v>2005</v>
      </c>
      <c r="C120" s="3963"/>
      <c r="D120" s="4068">
        <v>2</v>
      </c>
      <c r="E120" s="3963"/>
      <c r="F120" s="4022"/>
      <c r="G120" s="4023"/>
      <c r="H120" s="4081"/>
      <c r="I120" s="2297" t="s">
        <v>1639</v>
      </c>
      <c r="J120" s="2297"/>
      <c r="K120" s="4081"/>
      <c r="L120" s="4081"/>
    </row>
    <row r="121" spans="1:12" s="19" customFormat="1" ht="9" customHeight="1" thickBot="1">
      <c r="A121" s="4051" t="s">
        <v>3122</v>
      </c>
      <c r="B121" s="3967" t="s">
        <v>2973</v>
      </c>
      <c r="C121" s="3963"/>
      <c r="D121" s="4068">
        <v>2</v>
      </c>
      <c r="E121" s="3963"/>
      <c r="F121" s="4022"/>
      <c r="G121" s="4021"/>
      <c r="H121" s="4081"/>
      <c r="I121" s="2297" t="s">
        <v>1639</v>
      </c>
      <c r="J121" s="2297"/>
      <c r="K121" s="4081"/>
      <c r="L121" s="4081"/>
    </row>
    <row r="122" spans="1:12" s="19" customFormat="1" ht="9" customHeight="1">
      <c r="A122" s="4810" t="s">
        <v>3119</v>
      </c>
      <c r="B122" s="4810"/>
      <c r="C122" s="3963"/>
      <c r="D122" s="4069"/>
      <c r="E122" s="3963"/>
      <c r="F122" s="4813"/>
      <c r="G122" s="4813"/>
      <c r="H122" s="4081"/>
      <c r="I122" s="1735"/>
      <c r="J122" s="1735"/>
      <c r="K122" s="4081"/>
      <c r="L122" s="4081"/>
    </row>
    <row r="123" spans="1:12" s="19" customFormat="1" ht="9" customHeight="1">
      <c r="A123" s="3961">
        <v>79</v>
      </c>
      <c r="B123" s="3959" t="s">
        <v>2981</v>
      </c>
      <c r="C123" s="3963"/>
      <c r="D123" s="4068">
        <v>2</v>
      </c>
      <c r="E123" s="3963"/>
      <c r="F123" s="4004"/>
      <c r="G123" s="4005"/>
      <c r="H123" s="4081"/>
      <c r="I123" s="2297" t="s">
        <v>1639</v>
      </c>
      <c r="J123" s="2297"/>
      <c r="K123" s="4081"/>
      <c r="L123" s="4081"/>
    </row>
    <row r="124" spans="1:12" s="19" customFormat="1" ht="9" customHeight="1">
      <c r="A124" s="3961">
        <v>80</v>
      </c>
      <c r="B124" s="3959" t="s">
        <v>3041</v>
      </c>
      <c r="C124" s="3963"/>
      <c r="D124" s="4068">
        <v>2</v>
      </c>
      <c r="E124" s="3963"/>
      <c r="F124" s="4004"/>
      <c r="G124" s="4005"/>
      <c r="H124" s="4081"/>
      <c r="I124" s="2297" t="s">
        <v>1639</v>
      </c>
      <c r="J124" s="2297"/>
      <c r="K124" s="4081"/>
      <c r="L124" s="4081"/>
    </row>
    <row r="125" spans="1:12" s="19" customFormat="1" ht="9" customHeight="1">
      <c r="A125" s="3961">
        <v>81</v>
      </c>
      <c r="B125" s="3959" t="s">
        <v>3042</v>
      </c>
      <c r="C125" s="3963"/>
      <c r="D125" s="4068">
        <v>2</v>
      </c>
      <c r="E125" s="3963"/>
      <c r="F125" s="4004"/>
      <c r="G125" s="4005"/>
      <c r="H125" s="4081"/>
      <c r="I125" s="2297" t="s">
        <v>1639</v>
      </c>
      <c r="J125" s="2297"/>
      <c r="K125" s="4081"/>
      <c r="L125" s="4081"/>
    </row>
    <row r="126" spans="1:12" s="19" customFormat="1" ht="9" customHeight="1">
      <c r="A126" s="3961">
        <v>82</v>
      </c>
      <c r="B126" s="3959" t="s">
        <v>2982</v>
      </c>
      <c r="C126" s="3963"/>
      <c r="D126" s="4068">
        <v>2</v>
      </c>
      <c r="E126" s="3963"/>
      <c r="F126" s="4022"/>
      <c r="G126" s="4023"/>
      <c r="H126" s="4081"/>
      <c r="I126" s="2297" t="s">
        <v>1639</v>
      </c>
      <c r="J126" s="2297"/>
      <c r="K126" s="4081"/>
      <c r="L126" s="4081"/>
    </row>
    <row r="127" spans="1:12" s="19" customFormat="1" ht="9" customHeight="1">
      <c r="A127" s="3961">
        <v>83</v>
      </c>
      <c r="B127" s="3959" t="s">
        <v>2983</v>
      </c>
      <c r="C127" s="3963"/>
      <c r="D127" s="4068">
        <v>2</v>
      </c>
      <c r="E127" s="3963"/>
      <c r="F127" s="4022"/>
      <c r="G127" s="4023"/>
      <c r="H127" s="4081"/>
      <c r="I127" s="2297" t="s">
        <v>1639</v>
      </c>
      <c r="J127" s="2297"/>
      <c r="K127" s="4081"/>
      <c r="L127" s="4081"/>
    </row>
    <row r="128" spans="1:12" s="19" customFormat="1" ht="9" customHeight="1" thickBot="1">
      <c r="A128" s="3971" t="s">
        <v>3122</v>
      </c>
      <c r="B128" s="3967" t="s">
        <v>2974</v>
      </c>
      <c r="C128" s="3963"/>
      <c r="D128" s="4068">
        <v>2</v>
      </c>
      <c r="E128" s="3963"/>
      <c r="F128" s="4022"/>
      <c r="G128" s="4021"/>
      <c r="H128" s="4081"/>
      <c r="I128" s="2297" t="s">
        <v>1639</v>
      </c>
      <c r="J128" s="2297"/>
      <c r="K128" s="4081"/>
      <c r="L128" s="4081"/>
    </row>
    <row r="129" spans="1:12" s="19" customFormat="1" ht="9" customHeight="1">
      <c r="A129" s="4810" t="s">
        <v>3123</v>
      </c>
      <c r="B129" s="4810"/>
      <c r="D129" s="4070"/>
      <c r="F129" s="2247"/>
      <c r="G129" s="2247"/>
      <c r="H129" s="4081"/>
      <c r="I129" s="1735"/>
      <c r="J129" s="1735"/>
      <c r="K129" s="4081"/>
      <c r="L129" s="4081"/>
    </row>
    <row r="130" spans="1:12" s="19" customFormat="1" ht="9" customHeight="1">
      <c r="A130" s="3971" t="s">
        <v>3122</v>
      </c>
      <c r="B130" s="3967" t="s">
        <v>3097</v>
      </c>
      <c r="D130" s="4068">
        <v>1</v>
      </c>
      <c r="F130" s="2247"/>
      <c r="G130" s="2247"/>
      <c r="H130" s="4081"/>
      <c r="I130" s="2297" t="s">
        <v>1639</v>
      </c>
      <c r="J130" s="2297" t="s">
        <v>1639</v>
      </c>
      <c r="K130" s="4081"/>
      <c r="L130" s="4081"/>
    </row>
    <row r="131" spans="1:12" s="19" customFormat="1" ht="9" customHeight="1" thickBot="1">
      <c r="A131" s="3971" t="s">
        <v>3122</v>
      </c>
      <c r="B131" s="3967" t="s">
        <v>3120</v>
      </c>
      <c r="D131" s="4068">
        <v>1</v>
      </c>
      <c r="F131" s="2247"/>
      <c r="G131" s="2247"/>
      <c r="I131" s="2297" t="s">
        <v>1639</v>
      </c>
      <c r="J131" s="2297" t="s">
        <v>1639</v>
      </c>
      <c r="K131" s="4081"/>
      <c r="L131" s="4081"/>
    </row>
    <row r="132" spans="1:12" s="19" customFormat="1" ht="9" customHeight="1">
      <c r="A132" s="4810" t="s">
        <v>3130</v>
      </c>
      <c r="B132" s="4810"/>
      <c r="D132" s="4070"/>
      <c r="F132" s="2247"/>
      <c r="G132" s="2247"/>
      <c r="K132" s="4081"/>
      <c r="L132" s="4081"/>
    </row>
    <row r="133" spans="1:12" s="19" customFormat="1" ht="9" customHeight="1">
      <c r="A133" s="3971" t="s">
        <v>3122</v>
      </c>
      <c r="B133" s="3959" t="s">
        <v>3131</v>
      </c>
      <c r="D133" s="4068">
        <v>2</v>
      </c>
      <c r="I133" s="2297" t="s">
        <v>1639</v>
      </c>
      <c r="J133" s="2297" t="s">
        <v>1639</v>
      </c>
      <c r="K133" s="4081"/>
      <c r="L133" s="4081"/>
    </row>
    <row r="134" spans="1:12" s="19" customFormat="1" ht="9" customHeight="1">
      <c r="A134" s="3971" t="s">
        <v>3122</v>
      </c>
      <c r="B134" s="3959" t="s">
        <v>3132</v>
      </c>
      <c r="D134" s="4068">
        <v>2</v>
      </c>
      <c r="I134" s="2297" t="s">
        <v>1639</v>
      </c>
      <c r="J134" s="2297" t="s">
        <v>1639</v>
      </c>
      <c r="K134" s="4081"/>
      <c r="L134" s="4081"/>
    </row>
    <row r="135" spans="1:12" ht="9" customHeight="1">
      <c r="A135" s="3971" t="s">
        <v>3122</v>
      </c>
      <c r="B135" s="3959" t="s">
        <v>3133</v>
      </c>
      <c r="C135" s="4081"/>
      <c r="D135" s="4068">
        <v>2</v>
      </c>
      <c r="E135" s="4081"/>
      <c r="F135" s="4081"/>
      <c r="I135" s="2297" t="s">
        <v>1639</v>
      </c>
      <c r="J135" s="2297" t="s">
        <v>1639</v>
      </c>
    </row>
    <row r="136" spans="1:12" ht="9" customHeight="1">
      <c r="A136" s="3971" t="s">
        <v>3122</v>
      </c>
      <c r="B136" s="3959" t="s">
        <v>3134</v>
      </c>
      <c r="C136" s="4081"/>
      <c r="D136" s="4068">
        <v>2</v>
      </c>
      <c r="E136" s="4081"/>
      <c r="F136" s="4081"/>
      <c r="I136" s="2297" t="s">
        <v>1639</v>
      </c>
      <c r="J136" s="2297" t="s">
        <v>1639</v>
      </c>
    </row>
    <row r="137" spans="1:12" ht="9" customHeight="1" thickBot="1">
      <c r="A137" s="3971" t="s">
        <v>3122</v>
      </c>
      <c r="B137" s="3959" t="s">
        <v>3135</v>
      </c>
      <c r="D137" s="4072">
        <v>2</v>
      </c>
      <c r="I137" s="2297" t="s">
        <v>1639</v>
      </c>
      <c r="J137" s="2297" t="s">
        <v>1639</v>
      </c>
    </row>
    <row r="138" spans="1:12" ht="5.25" customHeight="1"/>
    <row r="139" spans="1:12" ht="10.5" customHeight="1">
      <c r="B139" s="4073" t="s">
        <v>3142</v>
      </c>
    </row>
    <row r="140" spans="1:12" ht="10.5" customHeight="1">
      <c r="B140" s="4812" t="s">
        <v>3143</v>
      </c>
      <c r="C140" s="4812"/>
      <c r="D140" s="4812"/>
    </row>
    <row r="141" spans="1:12" ht="11.25" customHeight="1">
      <c r="B141" s="4074" t="s">
        <v>3144</v>
      </c>
    </row>
    <row r="142" spans="1:12" ht="12.75" customHeight="1">
      <c r="B142" s="4074" t="s">
        <v>3145</v>
      </c>
    </row>
  </sheetData>
  <mergeCells count="33">
    <mergeCell ref="A45:B45"/>
    <mergeCell ref="F45:G45"/>
    <mergeCell ref="A1:J1"/>
    <mergeCell ref="I2:I3"/>
    <mergeCell ref="J2:J3"/>
    <mergeCell ref="A5:B5"/>
    <mergeCell ref="F5:G5"/>
    <mergeCell ref="A6:B6"/>
    <mergeCell ref="F6:G6"/>
    <mergeCell ref="A15:B15"/>
    <mergeCell ref="F15:G15"/>
    <mergeCell ref="A23:B23"/>
    <mergeCell ref="F23:G23"/>
    <mergeCell ref="A40:B40"/>
    <mergeCell ref="A54:B54"/>
    <mergeCell ref="A71:B71"/>
    <mergeCell ref="A79:B79"/>
    <mergeCell ref="F79:G79"/>
    <mergeCell ref="A80:B80"/>
    <mergeCell ref="F80:G80"/>
    <mergeCell ref="A92:B92"/>
    <mergeCell ref="F92:G92"/>
    <mergeCell ref="A97:B97"/>
    <mergeCell ref="F97:G97"/>
    <mergeCell ref="A107:B107"/>
    <mergeCell ref="F107:G107"/>
    <mergeCell ref="B140:D140"/>
    <mergeCell ref="A114:B114"/>
    <mergeCell ref="F114:G114"/>
    <mergeCell ref="A122:B122"/>
    <mergeCell ref="F122:G122"/>
    <mergeCell ref="A129:B129"/>
    <mergeCell ref="A132:B132"/>
  </mergeCells>
  <pageMargins left="0.11811023622047245" right="0" top="0" bottom="0" header="0.31496062992125984" footer="0.31496062992125984"/>
  <pageSetup paperSize="9" scale="63" orientation="portrait" r:id="rId1"/>
  <headerFooter differentFirst="1">
    <oddFooter>Página &amp;P de &amp;F</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FF0000"/>
  </sheetPr>
  <dimension ref="A1:E55"/>
  <sheetViews>
    <sheetView showGridLines="0" topLeftCell="A2" zoomScale="110" zoomScaleNormal="110" zoomScaleSheetLayoutView="110" workbookViewId="0">
      <selection activeCell="E14" sqref="E14"/>
    </sheetView>
  </sheetViews>
  <sheetFormatPr baseColWidth="10" defaultRowHeight="15"/>
  <cols>
    <col min="1" max="1" width="45.28515625" customWidth="1"/>
    <col min="2" max="2" width="19.5703125" customWidth="1"/>
    <col min="3" max="3" width="20" customWidth="1"/>
    <col min="4" max="4" width="19.140625" customWidth="1"/>
    <col min="5" max="5" width="18.42578125" customWidth="1"/>
    <col min="257" max="257" width="47.7109375" customWidth="1"/>
    <col min="258" max="258" width="18.42578125" customWidth="1"/>
    <col min="259" max="259" width="18.28515625" customWidth="1"/>
    <col min="513" max="513" width="47.7109375" customWidth="1"/>
    <col min="514" max="514" width="18.42578125" customWidth="1"/>
    <col min="515" max="515" width="18.28515625" customWidth="1"/>
    <col min="769" max="769" width="47.7109375" customWidth="1"/>
    <col min="770" max="770" width="18.42578125" customWidth="1"/>
    <col min="771" max="771" width="18.28515625" customWidth="1"/>
    <col min="1025" max="1025" width="47.7109375" customWidth="1"/>
    <col min="1026" max="1026" width="18.42578125" customWidth="1"/>
    <col min="1027" max="1027" width="18.28515625" customWidth="1"/>
    <col min="1281" max="1281" width="47.7109375" customWidth="1"/>
    <col min="1282" max="1282" width="18.42578125" customWidth="1"/>
    <col min="1283" max="1283" width="18.28515625" customWidth="1"/>
    <col min="1537" max="1537" width="47.7109375" customWidth="1"/>
    <col min="1538" max="1538" width="18.42578125" customWidth="1"/>
    <col min="1539" max="1539" width="18.28515625" customWidth="1"/>
    <col min="1793" max="1793" width="47.7109375" customWidth="1"/>
    <col min="1794" max="1794" width="18.42578125" customWidth="1"/>
    <col min="1795" max="1795" width="18.28515625" customWidth="1"/>
    <col min="2049" max="2049" width="47.7109375" customWidth="1"/>
    <col min="2050" max="2050" width="18.42578125" customWidth="1"/>
    <col min="2051" max="2051" width="18.28515625" customWidth="1"/>
    <col min="2305" max="2305" width="47.7109375" customWidth="1"/>
    <col min="2306" max="2306" width="18.42578125" customWidth="1"/>
    <col min="2307" max="2307" width="18.28515625" customWidth="1"/>
    <col min="2561" max="2561" width="47.7109375" customWidth="1"/>
    <col min="2562" max="2562" width="18.42578125" customWidth="1"/>
    <col min="2563" max="2563" width="18.28515625" customWidth="1"/>
    <col min="2817" max="2817" width="47.7109375" customWidth="1"/>
    <col min="2818" max="2818" width="18.42578125" customWidth="1"/>
    <col min="2819" max="2819" width="18.28515625" customWidth="1"/>
    <col min="3073" max="3073" width="47.7109375" customWidth="1"/>
    <col min="3074" max="3074" width="18.42578125" customWidth="1"/>
    <col min="3075" max="3075" width="18.28515625" customWidth="1"/>
    <col min="3329" max="3329" width="47.7109375" customWidth="1"/>
    <col min="3330" max="3330" width="18.42578125" customWidth="1"/>
    <col min="3331" max="3331" width="18.28515625" customWidth="1"/>
    <col min="3585" max="3585" width="47.7109375" customWidth="1"/>
    <col min="3586" max="3586" width="18.42578125" customWidth="1"/>
    <col min="3587" max="3587" width="18.28515625" customWidth="1"/>
    <col min="3841" max="3841" width="47.7109375" customWidth="1"/>
    <col min="3842" max="3842" width="18.42578125" customWidth="1"/>
    <col min="3843" max="3843" width="18.28515625" customWidth="1"/>
    <col min="4097" max="4097" width="47.7109375" customWidth="1"/>
    <col min="4098" max="4098" width="18.42578125" customWidth="1"/>
    <col min="4099" max="4099" width="18.28515625" customWidth="1"/>
    <col min="4353" max="4353" width="47.7109375" customWidth="1"/>
    <col min="4354" max="4354" width="18.42578125" customWidth="1"/>
    <col min="4355" max="4355" width="18.28515625" customWidth="1"/>
    <col min="4609" max="4609" width="47.7109375" customWidth="1"/>
    <col min="4610" max="4610" width="18.42578125" customWidth="1"/>
    <col min="4611" max="4611" width="18.28515625" customWidth="1"/>
    <col min="4865" max="4865" width="47.7109375" customWidth="1"/>
    <col min="4866" max="4866" width="18.42578125" customWidth="1"/>
    <col min="4867" max="4867" width="18.28515625" customWidth="1"/>
    <col min="5121" max="5121" width="47.7109375" customWidth="1"/>
    <col min="5122" max="5122" width="18.42578125" customWidth="1"/>
    <col min="5123" max="5123" width="18.28515625" customWidth="1"/>
    <col min="5377" max="5377" width="47.7109375" customWidth="1"/>
    <col min="5378" max="5378" width="18.42578125" customWidth="1"/>
    <col min="5379" max="5379" width="18.28515625" customWidth="1"/>
    <col min="5633" max="5633" width="47.7109375" customWidth="1"/>
    <col min="5634" max="5634" width="18.42578125" customWidth="1"/>
    <col min="5635" max="5635" width="18.28515625" customWidth="1"/>
    <col min="5889" max="5889" width="47.7109375" customWidth="1"/>
    <col min="5890" max="5890" width="18.42578125" customWidth="1"/>
    <col min="5891" max="5891" width="18.28515625" customWidth="1"/>
    <col min="6145" max="6145" width="47.7109375" customWidth="1"/>
    <col min="6146" max="6146" width="18.42578125" customWidth="1"/>
    <col min="6147" max="6147" width="18.28515625" customWidth="1"/>
    <col min="6401" max="6401" width="47.7109375" customWidth="1"/>
    <col min="6402" max="6402" width="18.42578125" customWidth="1"/>
    <col min="6403" max="6403" width="18.28515625" customWidth="1"/>
    <col min="6657" max="6657" width="47.7109375" customWidth="1"/>
    <col min="6658" max="6658" width="18.42578125" customWidth="1"/>
    <col min="6659" max="6659" width="18.28515625" customWidth="1"/>
    <col min="6913" max="6913" width="47.7109375" customWidth="1"/>
    <col min="6914" max="6914" width="18.42578125" customWidth="1"/>
    <col min="6915" max="6915" width="18.28515625" customWidth="1"/>
    <col min="7169" max="7169" width="47.7109375" customWidth="1"/>
    <col min="7170" max="7170" width="18.42578125" customWidth="1"/>
    <col min="7171" max="7171" width="18.28515625" customWidth="1"/>
    <col min="7425" max="7425" width="47.7109375" customWidth="1"/>
    <col min="7426" max="7426" width="18.42578125" customWidth="1"/>
    <col min="7427" max="7427" width="18.28515625" customWidth="1"/>
    <col min="7681" max="7681" width="47.7109375" customWidth="1"/>
    <col min="7682" max="7682" width="18.42578125" customWidth="1"/>
    <col min="7683" max="7683" width="18.28515625" customWidth="1"/>
    <col min="7937" max="7937" width="47.7109375" customWidth="1"/>
    <col min="7938" max="7938" width="18.42578125" customWidth="1"/>
    <col min="7939" max="7939" width="18.28515625" customWidth="1"/>
    <col min="8193" max="8193" width="47.7109375" customWidth="1"/>
    <col min="8194" max="8194" width="18.42578125" customWidth="1"/>
    <col min="8195" max="8195" width="18.28515625" customWidth="1"/>
    <col min="8449" max="8449" width="47.7109375" customWidth="1"/>
    <col min="8450" max="8450" width="18.42578125" customWidth="1"/>
    <col min="8451" max="8451" width="18.28515625" customWidth="1"/>
    <col min="8705" max="8705" width="47.7109375" customWidth="1"/>
    <col min="8706" max="8706" width="18.42578125" customWidth="1"/>
    <col min="8707" max="8707" width="18.28515625" customWidth="1"/>
    <col min="8961" max="8961" width="47.7109375" customWidth="1"/>
    <col min="8962" max="8962" width="18.42578125" customWidth="1"/>
    <col min="8963" max="8963" width="18.28515625" customWidth="1"/>
    <col min="9217" max="9217" width="47.7109375" customWidth="1"/>
    <col min="9218" max="9218" width="18.42578125" customWidth="1"/>
    <col min="9219" max="9219" width="18.28515625" customWidth="1"/>
    <col min="9473" max="9473" width="47.7109375" customWidth="1"/>
    <col min="9474" max="9474" width="18.42578125" customWidth="1"/>
    <col min="9475" max="9475" width="18.28515625" customWidth="1"/>
    <col min="9729" max="9729" width="47.7109375" customWidth="1"/>
    <col min="9730" max="9730" width="18.42578125" customWidth="1"/>
    <col min="9731" max="9731" width="18.28515625" customWidth="1"/>
    <col min="9985" max="9985" width="47.7109375" customWidth="1"/>
    <col min="9986" max="9986" width="18.42578125" customWidth="1"/>
    <col min="9987" max="9987" width="18.28515625" customWidth="1"/>
    <col min="10241" max="10241" width="47.7109375" customWidth="1"/>
    <col min="10242" max="10242" width="18.42578125" customWidth="1"/>
    <col min="10243" max="10243" width="18.28515625" customWidth="1"/>
    <col min="10497" max="10497" width="47.7109375" customWidth="1"/>
    <col min="10498" max="10498" width="18.42578125" customWidth="1"/>
    <col min="10499" max="10499" width="18.28515625" customWidth="1"/>
    <col min="10753" max="10753" width="47.7109375" customWidth="1"/>
    <col min="10754" max="10754" width="18.42578125" customWidth="1"/>
    <col min="10755" max="10755" width="18.28515625" customWidth="1"/>
    <col min="11009" max="11009" width="47.7109375" customWidth="1"/>
    <col min="11010" max="11010" width="18.42578125" customWidth="1"/>
    <col min="11011" max="11011" width="18.28515625" customWidth="1"/>
    <col min="11265" max="11265" width="47.7109375" customWidth="1"/>
    <col min="11266" max="11266" width="18.42578125" customWidth="1"/>
    <col min="11267" max="11267" width="18.28515625" customWidth="1"/>
    <col min="11521" max="11521" width="47.7109375" customWidth="1"/>
    <col min="11522" max="11522" width="18.42578125" customWidth="1"/>
    <col min="11523" max="11523" width="18.28515625" customWidth="1"/>
    <col min="11777" max="11777" width="47.7109375" customWidth="1"/>
    <col min="11778" max="11778" width="18.42578125" customWidth="1"/>
    <col min="11779" max="11779" width="18.28515625" customWidth="1"/>
    <col min="12033" max="12033" width="47.7109375" customWidth="1"/>
    <col min="12034" max="12034" width="18.42578125" customWidth="1"/>
    <col min="12035" max="12035" width="18.28515625" customWidth="1"/>
    <col min="12289" max="12289" width="47.7109375" customWidth="1"/>
    <col min="12290" max="12290" width="18.42578125" customWidth="1"/>
    <col min="12291" max="12291" width="18.28515625" customWidth="1"/>
    <col min="12545" max="12545" width="47.7109375" customWidth="1"/>
    <col min="12546" max="12546" width="18.42578125" customWidth="1"/>
    <col min="12547" max="12547" width="18.28515625" customWidth="1"/>
    <col min="12801" max="12801" width="47.7109375" customWidth="1"/>
    <col min="12802" max="12802" width="18.42578125" customWidth="1"/>
    <col min="12803" max="12803" width="18.28515625" customWidth="1"/>
    <col min="13057" max="13057" width="47.7109375" customWidth="1"/>
    <col min="13058" max="13058" width="18.42578125" customWidth="1"/>
    <col min="13059" max="13059" width="18.28515625" customWidth="1"/>
    <col min="13313" max="13313" width="47.7109375" customWidth="1"/>
    <col min="13314" max="13314" width="18.42578125" customWidth="1"/>
    <col min="13315" max="13315" width="18.28515625" customWidth="1"/>
    <col min="13569" max="13569" width="47.7109375" customWidth="1"/>
    <col min="13570" max="13570" width="18.42578125" customWidth="1"/>
    <col min="13571" max="13571" width="18.28515625" customWidth="1"/>
    <col min="13825" max="13825" width="47.7109375" customWidth="1"/>
    <col min="13826" max="13826" width="18.42578125" customWidth="1"/>
    <col min="13827" max="13827" width="18.28515625" customWidth="1"/>
    <col min="14081" max="14081" width="47.7109375" customWidth="1"/>
    <col min="14082" max="14082" width="18.42578125" customWidth="1"/>
    <col min="14083" max="14083" width="18.28515625" customWidth="1"/>
    <col min="14337" max="14337" width="47.7109375" customWidth="1"/>
    <col min="14338" max="14338" width="18.42578125" customWidth="1"/>
    <col min="14339" max="14339" width="18.28515625" customWidth="1"/>
    <col min="14593" max="14593" width="47.7109375" customWidth="1"/>
    <col min="14594" max="14594" width="18.42578125" customWidth="1"/>
    <col min="14595" max="14595" width="18.28515625" customWidth="1"/>
    <col min="14849" max="14849" width="47.7109375" customWidth="1"/>
    <col min="14850" max="14850" width="18.42578125" customWidth="1"/>
    <col min="14851" max="14851" width="18.28515625" customWidth="1"/>
    <col min="15105" max="15105" width="47.7109375" customWidth="1"/>
    <col min="15106" max="15106" width="18.42578125" customWidth="1"/>
    <col min="15107" max="15107" width="18.28515625" customWidth="1"/>
    <col min="15361" max="15361" width="47.7109375" customWidth="1"/>
    <col min="15362" max="15362" width="18.42578125" customWidth="1"/>
    <col min="15363" max="15363" width="18.28515625" customWidth="1"/>
    <col min="15617" max="15617" width="47.7109375" customWidth="1"/>
    <col min="15618" max="15618" width="18.42578125" customWidth="1"/>
    <col min="15619" max="15619" width="18.28515625" customWidth="1"/>
    <col min="15873" max="15873" width="47.7109375" customWidth="1"/>
    <col min="15874" max="15874" width="18.42578125" customWidth="1"/>
    <col min="15875" max="15875" width="18.28515625" customWidth="1"/>
    <col min="16129" max="16129" width="47.7109375" customWidth="1"/>
    <col min="16130" max="16130" width="18.42578125" customWidth="1"/>
    <col min="16131" max="16131" width="18.28515625" customWidth="1"/>
  </cols>
  <sheetData>
    <row r="1" spans="1:5" hidden="1">
      <c r="A1" s="525"/>
      <c r="B1" s="525"/>
      <c r="C1" s="525"/>
    </row>
    <row r="2" spans="1:5">
      <c r="A2" s="525"/>
      <c r="B2" s="525"/>
      <c r="C2" s="525"/>
    </row>
    <row r="3" spans="1:5">
      <c r="A3" s="525"/>
      <c r="B3" s="525"/>
      <c r="C3" s="525"/>
    </row>
    <row r="4" spans="1:5">
      <c r="A4" s="526" t="s">
        <v>12</v>
      </c>
      <c r="B4" s="525"/>
      <c r="C4" s="525"/>
    </row>
    <row r="5" spans="1:5" ht="18">
      <c r="A5" s="527" t="s">
        <v>13</v>
      </c>
      <c r="B5" s="525"/>
      <c r="E5" s="528" t="s">
        <v>552</v>
      </c>
    </row>
    <row r="6" spans="1:5">
      <c r="A6" s="529"/>
      <c r="B6" s="531"/>
      <c r="C6" s="1581"/>
      <c r="D6" s="712"/>
      <c r="E6" s="712"/>
    </row>
    <row r="7" spans="1:5" ht="15.75">
      <c r="A7" s="6089" t="s">
        <v>553</v>
      </c>
      <c r="B7" s="6089"/>
      <c r="C7" s="6089"/>
      <c r="D7" s="6089"/>
      <c r="E7" s="6089"/>
    </row>
    <row r="8" spans="1:5">
      <c r="A8" s="4830" t="s">
        <v>1489</v>
      </c>
      <c r="B8" s="4830"/>
      <c r="C8" s="4830"/>
      <c r="D8" s="4830"/>
      <c r="E8" s="4830"/>
    </row>
    <row r="9" spans="1:5">
      <c r="A9" s="5143" t="s">
        <v>16</v>
      </c>
      <c r="B9" s="5143"/>
      <c r="C9" s="5143"/>
      <c r="D9" s="5143"/>
      <c r="E9" s="5143"/>
    </row>
    <row r="10" spans="1:5">
      <c r="A10" s="531" t="s">
        <v>17</v>
      </c>
      <c r="B10" s="532"/>
      <c r="C10" s="1581"/>
      <c r="D10" s="712"/>
      <c r="E10" s="712"/>
    </row>
    <row r="11" spans="1:5">
      <c r="A11" s="531" t="s">
        <v>18</v>
      </c>
      <c r="B11" s="532"/>
      <c r="C11" s="1581"/>
      <c r="D11" s="712"/>
      <c r="E11" s="712"/>
    </row>
    <row r="12" spans="1:5">
      <c r="A12" s="5166" t="s">
        <v>1</v>
      </c>
      <c r="B12" s="6087" t="s">
        <v>1490</v>
      </c>
      <c r="C12" s="6087" t="s">
        <v>1435</v>
      </c>
      <c r="D12" s="6087" t="s">
        <v>1491</v>
      </c>
      <c r="E12" s="6087" t="s">
        <v>1436</v>
      </c>
    </row>
    <row r="13" spans="1:5" ht="43.5" customHeight="1">
      <c r="A13" s="5167"/>
      <c r="B13" s="6088"/>
      <c r="C13" s="6088"/>
      <c r="D13" s="6088"/>
      <c r="E13" s="6088"/>
    </row>
    <row r="14" spans="1:5">
      <c r="A14" s="537"/>
      <c r="B14" s="538"/>
      <c r="C14" s="559"/>
      <c r="D14" s="559"/>
      <c r="E14" s="559"/>
    </row>
    <row r="15" spans="1:5">
      <c r="A15" s="537" t="s">
        <v>554</v>
      </c>
      <c r="B15" s="560"/>
      <c r="C15" s="538"/>
      <c r="D15" s="538"/>
      <c r="E15" s="538"/>
    </row>
    <row r="16" spans="1:5">
      <c r="A16" s="537" t="s">
        <v>538</v>
      </c>
      <c r="B16" s="538"/>
      <c r="C16" s="538"/>
      <c r="D16" s="538"/>
      <c r="E16" s="538"/>
    </row>
    <row r="17" spans="1:5">
      <c r="A17" s="540" t="s">
        <v>555</v>
      </c>
      <c r="B17" s="538"/>
      <c r="C17" s="538"/>
      <c r="D17" s="538"/>
      <c r="E17" s="538"/>
    </row>
    <row r="18" spans="1:5">
      <c r="A18" s="545" t="s">
        <v>556</v>
      </c>
      <c r="B18" s="538"/>
      <c r="C18" s="538"/>
      <c r="D18" s="538"/>
      <c r="E18" s="538"/>
    </row>
    <row r="19" spans="1:5">
      <c r="A19" s="540" t="s">
        <v>557</v>
      </c>
      <c r="B19" s="538"/>
      <c r="C19" s="538"/>
      <c r="D19" s="538"/>
      <c r="E19" s="538"/>
    </row>
    <row r="20" spans="1:5">
      <c r="A20" s="537"/>
      <c r="B20" s="538"/>
      <c r="C20" s="538"/>
      <c r="D20" s="538"/>
      <c r="E20" s="538"/>
    </row>
    <row r="21" spans="1:5">
      <c r="A21" s="537" t="s">
        <v>542</v>
      </c>
      <c r="B21" s="538"/>
      <c r="C21" s="538"/>
      <c r="D21" s="538"/>
      <c r="E21" s="538"/>
    </row>
    <row r="22" spans="1:5">
      <c r="A22" s="540" t="s">
        <v>555</v>
      </c>
      <c r="B22" s="538"/>
      <c r="C22" s="538"/>
      <c r="D22" s="538"/>
      <c r="E22" s="538"/>
    </row>
    <row r="23" spans="1:5">
      <c r="A23" s="545" t="s">
        <v>556</v>
      </c>
      <c r="B23" s="538"/>
      <c r="C23" s="538"/>
      <c r="D23" s="538"/>
      <c r="E23" s="538"/>
    </row>
    <row r="24" spans="1:5">
      <c r="A24" s="540" t="s">
        <v>557</v>
      </c>
      <c r="B24" s="538"/>
      <c r="C24" s="538"/>
      <c r="D24" s="538"/>
      <c r="E24" s="538"/>
    </row>
    <row r="25" spans="1:5">
      <c r="A25" s="537"/>
      <c r="B25" s="538"/>
      <c r="C25" s="538"/>
      <c r="D25" s="538"/>
      <c r="E25" s="538"/>
    </row>
    <row r="26" spans="1:5">
      <c r="A26" s="542" t="s">
        <v>543</v>
      </c>
      <c r="B26" s="538"/>
      <c r="C26" s="538"/>
      <c r="D26" s="538"/>
      <c r="E26" s="538"/>
    </row>
    <row r="27" spans="1:5">
      <c r="A27" s="540" t="s">
        <v>557</v>
      </c>
      <c r="B27" s="538"/>
      <c r="C27" s="538"/>
      <c r="D27" s="538"/>
      <c r="E27" s="538"/>
    </row>
    <row r="28" spans="1:5">
      <c r="A28" s="537"/>
      <c r="B28" s="538"/>
      <c r="C28" s="538"/>
      <c r="D28" s="538"/>
      <c r="E28" s="538"/>
    </row>
    <row r="29" spans="1:5">
      <c r="A29" s="537"/>
      <c r="B29" s="538"/>
      <c r="C29" s="538"/>
      <c r="D29" s="538"/>
      <c r="E29" s="538"/>
    </row>
    <row r="30" spans="1:5">
      <c r="A30" s="537" t="s">
        <v>558</v>
      </c>
      <c r="B30" s="560"/>
      <c r="C30" s="538"/>
      <c r="D30" s="538"/>
      <c r="E30" s="538"/>
    </row>
    <row r="31" spans="1:5">
      <c r="A31" s="537" t="s">
        <v>538</v>
      </c>
      <c r="B31" s="538"/>
      <c r="C31" s="538"/>
      <c r="D31" s="538"/>
      <c r="E31" s="538"/>
    </row>
    <row r="32" spans="1:5">
      <c r="A32" s="540" t="s">
        <v>555</v>
      </c>
      <c r="B32" s="538"/>
      <c r="C32" s="538"/>
      <c r="D32" s="538"/>
      <c r="E32" s="538"/>
    </row>
    <row r="33" spans="1:5">
      <c r="A33" s="545" t="s">
        <v>556</v>
      </c>
      <c r="B33" s="538"/>
      <c r="C33" s="538"/>
      <c r="D33" s="538"/>
      <c r="E33" s="538"/>
    </row>
    <row r="34" spans="1:5">
      <c r="A34" s="540" t="s">
        <v>557</v>
      </c>
      <c r="B34" s="538"/>
      <c r="C34" s="538"/>
      <c r="D34" s="538"/>
      <c r="E34" s="538"/>
    </row>
    <row r="35" spans="1:5">
      <c r="A35" s="537"/>
      <c r="B35" s="538"/>
      <c r="C35" s="538"/>
      <c r="D35" s="538"/>
      <c r="E35" s="538"/>
    </row>
    <row r="36" spans="1:5">
      <c r="A36" s="537" t="s">
        <v>542</v>
      </c>
      <c r="B36" s="538"/>
      <c r="C36" s="538"/>
      <c r="D36" s="538"/>
      <c r="E36" s="538"/>
    </row>
    <row r="37" spans="1:5">
      <c r="A37" s="540" t="s">
        <v>555</v>
      </c>
      <c r="B37" s="538"/>
      <c r="C37" s="538"/>
      <c r="D37" s="538"/>
      <c r="E37" s="538"/>
    </row>
    <row r="38" spans="1:5">
      <c r="A38" s="545" t="s">
        <v>556</v>
      </c>
      <c r="B38" s="538"/>
      <c r="C38" s="538"/>
      <c r="D38" s="538"/>
      <c r="E38" s="538"/>
    </row>
    <row r="39" spans="1:5">
      <c r="A39" s="548"/>
      <c r="B39" s="538"/>
      <c r="C39" s="538"/>
      <c r="D39" s="538"/>
      <c r="E39" s="538"/>
    </row>
    <row r="40" spans="1:5">
      <c r="A40" s="540"/>
      <c r="B40" s="538"/>
      <c r="C40" s="538"/>
      <c r="D40" s="538"/>
      <c r="E40" s="538"/>
    </row>
    <row r="41" spans="1:5">
      <c r="A41" s="537" t="s">
        <v>545</v>
      </c>
      <c r="B41" s="538"/>
      <c r="C41" s="538"/>
      <c r="D41" s="538"/>
      <c r="E41" s="538"/>
    </row>
    <row r="42" spans="1:5">
      <c r="A42" s="540" t="s">
        <v>546</v>
      </c>
      <c r="B42" s="538"/>
      <c r="C42" s="538"/>
      <c r="D42" s="538"/>
      <c r="E42" s="538"/>
    </row>
    <row r="43" spans="1:5">
      <c r="A43" s="540" t="s">
        <v>547</v>
      </c>
      <c r="B43" s="538"/>
      <c r="C43" s="538"/>
      <c r="D43" s="538"/>
      <c r="E43" s="538"/>
    </row>
    <row r="44" spans="1:5">
      <c r="A44" s="537"/>
      <c r="B44" s="538"/>
      <c r="C44" s="538"/>
      <c r="D44" s="538"/>
      <c r="E44" s="538"/>
    </row>
    <row r="45" spans="1:5">
      <c r="A45" s="542" t="s">
        <v>543</v>
      </c>
      <c r="B45" s="538"/>
      <c r="C45" s="538"/>
      <c r="D45" s="538"/>
      <c r="E45" s="538"/>
    </row>
    <row r="46" spans="1:5">
      <c r="A46" s="540" t="s">
        <v>557</v>
      </c>
      <c r="B46" s="538"/>
      <c r="C46" s="538"/>
      <c r="D46" s="538"/>
      <c r="E46" s="538"/>
    </row>
    <row r="47" spans="1:5">
      <c r="A47" s="540"/>
      <c r="B47" s="559"/>
      <c r="C47" s="538"/>
      <c r="D47" s="538"/>
      <c r="E47" s="538"/>
    </row>
    <row r="48" spans="1:5">
      <c r="A48" s="550" t="s">
        <v>449</v>
      </c>
      <c r="B48" s="561"/>
      <c r="C48" s="561"/>
      <c r="D48" s="561"/>
      <c r="E48" s="561"/>
    </row>
    <row r="49" spans="1:5">
      <c r="A49" s="562"/>
      <c r="B49" s="563"/>
      <c r="C49" s="563"/>
    </row>
    <row r="50" spans="1:5">
      <c r="A50" s="525"/>
      <c r="B50" s="525"/>
      <c r="C50" s="525"/>
    </row>
    <row r="51" spans="1:5">
      <c r="B51" s="556" t="s">
        <v>559</v>
      </c>
      <c r="D51" s="6090" t="s">
        <v>559</v>
      </c>
      <c r="E51" s="6090"/>
    </row>
    <row r="52" spans="1:5">
      <c r="B52" s="557" t="s">
        <v>89</v>
      </c>
      <c r="D52" s="5143" t="s">
        <v>549</v>
      </c>
      <c r="E52" s="5143"/>
    </row>
    <row r="53" spans="1:5">
      <c r="B53" s="720" t="s">
        <v>737</v>
      </c>
      <c r="D53" s="5143" t="s">
        <v>551</v>
      </c>
      <c r="E53" s="5143"/>
    </row>
    <row r="54" spans="1:5">
      <c r="A54" s="525"/>
      <c r="B54" s="525"/>
      <c r="C54" s="525"/>
    </row>
    <row r="55" spans="1:5">
      <c r="A55" s="558"/>
    </row>
  </sheetData>
  <mergeCells count="11">
    <mergeCell ref="A7:E7"/>
    <mergeCell ref="A8:E8"/>
    <mergeCell ref="A9:E9"/>
    <mergeCell ref="D51:E51"/>
    <mergeCell ref="D52:E52"/>
    <mergeCell ref="D53:E53"/>
    <mergeCell ref="A12:A13"/>
    <mergeCell ref="B12:B13"/>
    <mergeCell ref="C12:C13"/>
    <mergeCell ref="D12:D13"/>
    <mergeCell ref="E12:E13"/>
  </mergeCells>
  <pageMargins left="0.31496062992125984" right="0.11811023622047245" top="0.74803149606299213" bottom="0.74803149606299213" header="0.31496062992125984" footer="0.31496062992125984"/>
  <pageSetup paperSize="9" scale="75"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0" tint="-0.14999847407452621"/>
  </sheetPr>
  <dimension ref="A3:K161"/>
  <sheetViews>
    <sheetView showGridLines="0" topLeftCell="B1" zoomScale="130" zoomScaleNormal="130" zoomScaleSheetLayoutView="100" workbookViewId="0">
      <selection activeCell="B8" sqref="B8:H8"/>
    </sheetView>
  </sheetViews>
  <sheetFormatPr baseColWidth="10" defaultRowHeight="18" customHeight="1"/>
  <cols>
    <col min="1" max="1" width="2.42578125" style="227" hidden="1" customWidth="1"/>
    <col min="2" max="2" width="54.140625" style="227" customWidth="1"/>
    <col min="3" max="3" width="12.7109375" style="227" customWidth="1"/>
    <col min="4" max="5" width="15.42578125" style="227" customWidth="1"/>
    <col min="6" max="6" width="17.7109375" style="227" customWidth="1"/>
    <col min="7" max="7" width="12.7109375" style="227" customWidth="1"/>
    <col min="8" max="8" width="13.140625" style="227" customWidth="1"/>
    <col min="9" max="16384" width="11.42578125" style="227"/>
  </cols>
  <sheetData>
    <row r="3" spans="1:10" ht="18" customHeight="1">
      <c r="B3" s="112" t="s">
        <v>12</v>
      </c>
    </row>
    <row r="4" spans="1:10" ht="18" customHeight="1">
      <c r="B4" s="113" t="s">
        <v>13</v>
      </c>
      <c r="C4" s="278"/>
      <c r="D4" s="278"/>
      <c r="E4" s="278"/>
      <c r="F4" s="278"/>
      <c r="G4" s="278"/>
      <c r="H4" s="1647" t="s">
        <v>259</v>
      </c>
      <c r="I4" s="279"/>
      <c r="J4" s="279"/>
    </row>
    <row r="5" spans="1:10" ht="18" customHeight="1">
      <c r="B5" s="113"/>
      <c r="C5" s="278"/>
      <c r="D5" s="278"/>
      <c r="E5" s="278"/>
      <c r="F5" s="278"/>
      <c r="G5" s="278"/>
      <c r="H5" s="1647"/>
      <c r="I5" s="279"/>
      <c r="J5" s="279"/>
    </row>
    <row r="6" spans="1:10" ht="18" customHeight="1">
      <c r="B6" s="5291" t="s">
        <v>260</v>
      </c>
      <c r="C6" s="5291"/>
      <c r="D6" s="5291"/>
      <c r="E6" s="5291"/>
      <c r="F6" s="5291"/>
      <c r="G6" s="5291"/>
      <c r="H6" s="5291"/>
      <c r="I6" s="279"/>
      <c r="J6" s="279"/>
    </row>
    <row r="7" spans="1:10" ht="11.25" customHeight="1">
      <c r="A7" s="279"/>
      <c r="B7" s="5292" t="s">
        <v>1486</v>
      </c>
      <c r="C7" s="5292"/>
      <c r="D7" s="5292"/>
      <c r="E7" s="5292"/>
      <c r="F7" s="5292"/>
      <c r="G7" s="5292"/>
      <c r="H7" s="5292"/>
      <c r="I7" s="279"/>
      <c r="J7" s="279"/>
    </row>
    <row r="8" spans="1:10" ht="12.75" customHeight="1">
      <c r="B8" s="5293" t="s">
        <v>16</v>
      </c>
      <c r="C8" s="5293"/>
      <c r="D8" s="5293"/>
      <c r="E8" s="5293"/>
      <c r="F8" s="5293"/>
      <c r="G8" s="5293"/>
      <c r="H8" s="5293"/>
      <c r="I8" s="279"/>
      <c r="J8" s="279"/>
    </row>
    <row r="9" spans="1:10" ht="12.75" customHeight="1">
      <c r="B9" s="281" t="s">
        <v>17</v>
      </c>
      <c r="C9" s="1640"/>
      <c r="D9" s="1640"/>
      <c r="E9" s="1640"/>
      <c r="F9" s="1640"/>
      <c r="G9" s="1640"/>
      <c r="H9" s="280"/>
      <c r="I9" s="279"/>
      <c r="J9" s="279"/>
    </row>
    <row r="10" spans="1:10" ht="16.5" customHeight="1">
      <c r="B10" s="113" t="s">
        <v>18</v>
      </c>
      <c r="C10" s="280"/>
      <c r="D10" s="280"/>
      <c r="E10" s="280"/>
      <c r="F10" s="280"/>
      <c r="G10" s="280"/>
      <c r="H10" s="280"/>
      <c r="I10" s="279"/>
      <c r="J10" s="279"/>
    </row>
    <row r="11" spans="1:10" ht="18" customHeight="1">
      <c r="B11" s="5306" t="s">
        <v>1</v>
      </c>
      <c r="C11" s="5306" t="s">
        <v>261</v>
      </c>
      <c r="D11" s="376" t="s">
        <v>262</v>
      </c>
      <c r="E11" s="377"/>
      <c r="F11" s="377"/>
      <c r="G11" s="377"/>
      <c r="H11" s="5306" t="s">
        <v>263</v>
      </c>
      <c r="I11" s="279"/>
      <c r="J11" s="279"/>
    </row>
    <row r="12" spans="1:10" ht="18" customHeight="1">
      <c r="B12" s="5503"/>
      <c r="C12" s="5503"/>
      <c r="D12" s="5306" t="s">
        <v>264</v>
      </c>
      <c r="E12" s="5306" t="s">
        <v>265</v>
      </c>
      <c r="F12" s="5306" t="s">
        <v>1242</v>
      </c>
      <c r="G12" s="5306" t="s">
        <v>893</v>
      </c>
      <c r="H12" s="5503"/>
      <c r="I12" s="279"/>
      <c r="J12" s="279"/>
    </row>
    <row r="13" spans="1:10" ht="31.5" customHeight="1">
      <c r="B13" s="6092"/>
      <c r="C13" s="6092"/>
      <c r="D13" s="6092"/>
      <c r="E13" s="6092"/>
      <c r="F13" s="6092"/>
      <c r="G13" s="6092"/>
      <c r="H13" s="6092"/>
      <c r="I13" s="279"/>
      <c r="J13" s="279"/>
    </row>
    <row r="14" spans="1:10" ht="18" customHeight="1">
      <c r="B14" s="284" t="s">
        <v>145</v>
      </c>
      <c r="C14" s="285"/>
      <c r="D14" s="286"/>
      <c r="E14" s="379"/>
      <c r="F14" s="285"/>
      <c r="G14" s="285"/>
      <c r="H14" s="285"/>
      <c r="I14" s="279"/>
      <c r="J14" s="279"/>
    </row>
    <row r="15" spans="1:10" ht="15" customHeight="1">
      <c r="B15" s="287" t="s">
        <v>146</v>
      </c>
      <c r="C15" s="285"/>
      <c r="D15" s="286"/>
      <c r="E15" s="285"/>
      <c r="F15" s="285"/>
      <c r="G15" s="285"/>
      <c r="H15" s="285"/>
      <c r="I15" s="279"/>
      <c r="J15" s="279"/>
    </row>
    <row r="16" spans="1:10" ht="11.25" customHeight="1">
      <c r="B16" s="139"/>
      <c r="C16" s="285"/>
      <c r="D16" s="286"/>
      <c r="E16" s="1148"/>
      <c r="F16" s="285"/>
      <c r="G16" s="285"/>
      <c r="H16" s="285"/>
      <c r="I16" s="279"/>
      <c r="J16" s="279"/>
    </row>
    <row r="17" spans="2:10" ht="15" customHeight="1">
      <c r="B17" s="288" t="s">
        <v>159</v>
      </c>
      <c r="C17" s="289"/>
      <c r="D17" s="289"/>
      <c r="E17" s="289"/>
      <c r="F17" s="289"/>
      <c r="G17" s="289"/>
      <c r="H17" s="290"/>
      <c r="I17" s="279"/>
      <c r="J17" s="279"/>
    </row>
    <row r="18" spans="2:10" ht="12.95" customHeight="1">
      <c r="B18" s="291"/>
      <c r="C18" s="292"/>
      <c r="D18" s="292"/>
      <c r="E18" s="292"/>
      <c r="F18" s="292"/>
      <c r="G18" s="292"/>
      <c r="H18" s="293"/>
      <c r="I18" s="279"/>
      <c r="J18" s="279"/>
    </row>
    <row r="19" spans="2:10" ht="12.95" customHeight="1">
      <c r="B19" s="294" t="s">
        <v>160</v>
      </c>
      <c r="C19" s="295"/>
      <c r="D19" s="295"/>
      <c r="E19" s="225"/>
      <c r="F19" s="225"/>
      <c r="G19" s="295"/>
      <c r="H19" s="295"/>
      <c r="I19" s="279"/>
      <c r="J19" s="279"/>
    </row>
    <row r="20" spans="2:10" ht="12.95" customHeight="1">
      <c r="B20" s="287" t="s">
        <v>161</v>
      </c>
      <c r="C20" s="295"/>
      <c r="D20" s="295"/>
      <c r="E20" s="225"/>
      <c r="F20" s="225"/>
      <c r="G20" s="295"/>
      <c r="H20" s="295"/>
      <c r="I20" s="279"/>
      <c r="J20" s="279"/>
    </row>
    <row r="21" spans="2:10" ht="12.95" customHeight="1">
      <c r="B21" s="294" t="s">
        <v>162</v>
      </c>
      <c r="C21" s="295"/>
      <c r="D21" s="295"/>
      <c r="E21" s="225"/>
      <c r="F21" s="225"/>
      <c r="G21" s="295"/>
      <c r="H21" s="295"/>
      <c r="I21" s="279"/>
      <c r="J21" s="279"/>
    </row>
    <row r="22" spans="2:10" ht="12.95" customHeight="1">
      <c r="B22" s="246" t="s">
        <v>163</v>
      </c>
      <c r="C22" s="296"/>
      <c r="D22" s="296"/>
      <c r="E22" s="297"/>
      <c r="F22" s="297"/>
      <c r="G22" s="296"/>
      <c r="H22" s="246"/>
      <c r="I22" s="279"/>
      <c r="J22" s="279"/>
    </row>
    <row r="23" spans="2:10" ht="12.95" customHeight="1">
      <c r="B23" s="295" t="s">
        <v>164</v>
      </c>
      <c r="C23" s="298"/>
      <c r="D23" s="298"/>
      <c r="E23" s="299"/>
      <c r="F23" s="299"/>
      <c r="G23" s="298"/>
      <c r="H23" s="295"/>
      <c r="I23" s="279"/>
      <c r="J23" s="279"/>
    </row>
    <row r="24" spans="2:10" ht="12.95" customHeight="1">
      <c r="B24" s="310" t="s">
        <v>1477</v>
      </c>
      <c r="C24" s="298"/>
      <c r="D24" s="298"/>
      <c r="E24" s="299"/>
      <c r="F24" s="299"/>
      <c r="G24" s="298"/>
      <c r="H24" s="295"/>
      <c r="I24" s="279"/>
      <c r="J24" s="279"/>
    </row>
    <row r="25" spans="2:10" ht="12.95" customHeight="1">
      <c r="B25" s="246" t="s">
        <v>266</v>
      </c>
      <c r="C25" s="298"/>
      <c r="D25" s="298"/>
      <c r="E25" s="299"/>
      <c r="F25" s="299"/>
      <c r="G25" s="298"/>
      <c r="H25" s="295"/>
      <c r="I25" s="279"/>
      <c r="J25" s="279"/>
    </row>
    <row r="26" spans="2:10" ht="12.95" customHeight="1">
      <c r="B26" s="295"/>
      <c r="C26" s="298"/>
      <c r="D26" s="298"/>
      <c r="E26" s="299"/>
      <c r="F26" s="299"/>
      <c r="G26" s="298"/>
      <c r="H26" s="295"/>
      <c r="I26" s="279"/>
      <c r="J26" s="279"/>
    </row>
    <row r="27" spans="2:10" ht="12.95" customHeight="1">
      <c r="B27" s="294" t="s">
        <v>167</v>
      </c>
      <c r="C27" s="298"/>
      <c r="D27" s="298"/>
      <c r="E27" s="299"/>
      <c r="F27" s="299"/>
      <c r="G27" s="298"/>
      <c r="H27" s="295"/>
      <c r="I27" s="279"/>
      <c r="J27" s="279"/>
    </row>
    <row r="28" spans="2:10" ht="12.95" customHeight="1">
      <c r="B28" s="295" t="s">
        <v>168</v>
      </c>
      <c r="C28" s="298"/>
      <c r="D28" s="298"/>
      <c r="E28" s="299"/>
      <c r="F28" s="299"/>
      <c r="G28" s="298"/>
      <c r="H28" s="295"/>
      <c r="I28" s="279"/>
      <c r="J28" s="279"/>
    </row>
    <row r="29" spans="2:10" ht="12.95" customHeight="1">
      <c r="B29" s="295" t="s">
        <v>169</v>
      </c>
      <c r="C29" s="298"/>
      <c r="D29" s="298"/>
      <c r="E29" s="299"/>
      <c r="F29" s="299"/>
      <c r="G29" s="298"/>
      <c r="H29" s="295"/>
      <c r="I29" s="279"/>
      <c r="J29" s="279"/>
    </row>
    <row r="30" spans="2:10" ht="12.95" customHeight="1">
      <c r="B30" s="295"/>
      <c r="C30" s="298"/>
      <c r="D30" s="298"/>
      <c r="E30" s="299"/>
      <c r="F30" s="299"/>
      <c r="G30" s="298"/>
      <c r="H30" s="295"/>
      <c r="I30" s="279"/>
      <c r="J30" s="279"/>
    </row>
    <row r="31" spans="2:10" ht="12.95" customHeight="1">
      <c r="B31" s="294" t="s">
        <v>170</v>
      </c>
      <c r="C31" s="298"/>
      <c r="D31" s="298"/>
      <c r="E31" s="299"/>
      <c r="F31" s="299"/>
      <c r="G31" s="298"/>
      <c r="H31" s="295"/>
      <c r="I31" s="279"/>
      <c r="J31" s="279"/>
    </row>
    <row r="32" spans="2:10" ht="12.95" customHeight="1">
      <c r="B32" s="295" t="s">
        <v>171</v>
      </c>
      <c r="C32" s="295"/>
      <c r="D32" s="295"/>
      <c r="E32" s="225"/>
      <c r="F32" s="225"/>
      <c r="G32" s="295"/>
      <c r="H32" s="295"/>
      <c r="I32" s="279"/>
      <c r="J32" s="279"/>
    </row>
    <row r="33" spans="2:10" ht="12.95" customHeight="1">
      <c r="B33" s="295"/>
      <c r="C33" s="295"/>
      <c r="D33" s="295"/>
      <c r="E33" s="225"/>
      <c r="F33" s="225"/>
      <c r="G33" s="295"/>
      <c r="H33" s="295"/>
      <c r="I33" s="279"/>
      <c r="J33" s="279"/>
    </row>
    <row r="34" spans="2:10" ht="12.95" customHeight="1">
      <c r="B34" s="294" t="s">
        <v>172</v>
      </c>
      <c r="C34" s="225"/>
      <c r="D34" s="295"/>
      <c r="E34" s="135"/>
      <c r="F34" s="295"/>
      <c r="G34" s="295"/>
      <c r="H34" s="295"/>
      <c r="I34" s="279"/>
      <c r="J34" s="279"/>
    </row>
    <row r="35" spans="2:10" ht="12.95" customHeight="1">
      <c r="B35" s="295" t="s">
        <v>173</v>
      </c>
      <c r="C35" s="299"/>
      <c r="D35" s="298"/>
      <c r="E35" s="300"/>
      <c r="F35" s="298"/>
      <c r="G35" s="298"/>
      <c r="H35" s="295"/>
      <c r="I35" s="279"/>
      <c r="J35" s="279"/>
    </row>
    <row r="36" spans="2:10" ht="12.95" customHeight="1">
      <c r="B36" s="301"/>
      <c r="C36" s="299"/>
      <c r="D36" s="298"/>
      <c r="E36" s="300"/>
      <c r="F36" s="309"/>
      <c r="G36" s="309"/>
      <c r="H36" s="295"/>
      <c r="I36" s="279"/>
      <c r="J36" s="279"/>
    </row>
    <row r="37" spans="2:10" ht="15" customHeight="1">
      <c r="B37" s="288" t="s">
        <v>267</v>
      </c>
      <c r="C37" s="302"/>
      <c r="D37" s="303"/>
      <c r="E37" s="304"/>
      <c r="F37" s="304"/>
      <c r="G37" s="303"/>
      <c r="H37" s="303"/>
      <c r="I37" s="279"/>
      <c r="J37" s="279"/>
    </row>
    <row r="38" spans="2:10" ht="12.95" customHeight="1">
      <c r="B38" s="291"/>
      <c r="C38" s="263"/>
      <c r="D38" s="263"/>
      <c r="E38" s="263"/>
      <c r="F38" s="263"/>
      <c r="G38" s="263"/>
      <c r="H38" s="305"/>
      <c r="I38" s="279"/>
      <c r="J38" s="279"/>
    </row>
    <row r="39" spans="2:10" ht="12.95" customHeight="1">
      <c r="B39" s="340" t="s">
        <v>175</v>
      </c>
      <c r="C39" s="295"/>
      <c r="D39" s="295"/>
      <c r="E39" s="295"/>
      <c r="F39" s="295"/>
      <c r="G39" s="295"/>
      <c r="H39" s="295"/>
      <c r="I39" s="279"/>
      <c r="J39" s="279"/>
    </row>
    <row r="40" spans="2:10" ht="12.95" customHeight="1">
      <c r="B40" s="341" t="s">
        <v>176</v>
      </c>
      <c r="C40" s="295"/>
      <c r="D40" s="295"/>
      <c r="E40" s="295"/>
      <c r="F40" s="295"/>
      <c r="G40" s="295"/>
      <c r="H40" s="295"/>
      <c r="I40" s="279"/>
      <c r="J40" s="279"/>
    </row>
    <row r="41" spans="2:10" ht="12.95" customHeight="1">
      <c r="B41" s="295"/>
      <c r="C41" s="295"/>
      <c r="D41" s="295"/>
      <c r="E41" s="295"/>
      <c r="F41" s="295"/>
      <c r="G41" s="295"/>
      <c r="H41" s="295"/>
      <c r="I41" s="279"/>
      <c r="J41" s="279"/>
    </row>
    <row r="42" spans="2:10" ht="12.95" customHeight="1">
      <c r="B42" s="294" t="s">
        <v>172</v>
      </c>
      <c r="C42" s="295"/>
      <c r="D42" s="295"/>
      <c r="E42" s="295"/>
      <c r="F42" s="295"/>
      <c r="G42" s="295"/>
      <c r="H42" s="295"/>
      <c r="I42" s="279"/>
      <c r="J42" s="279"/>
    </row>
    <row r="43" spans="2:10" ht="12.95" customHeight="1">
      <c r="B43" s="295" t="s">
        <v>179</v>
      </c>
      <c r="C43" s="295"/>
      <c r="D43" s="295"/>
      <c r="E43" s="295"/>
      <c r="F43" s="295"/>
      <c r="G43" s="295"/>
      <c r="H43" s="295"/>
      <c r="I43" s="279"/>
      <c r="J43" s="279"/>
    </row>
    <row r="44" spans="2:10" ht="12.95" customHeight="1">
      <c r="B44" s="295" t="s">
        <v>173</v>
      </c>
      <c r="C44" s="295"/>
      <c r="D44" s="295"/>
      <c r="E44" s="295"/>
      <c r="F44" s="295"/>
      <c r="G44" s="295"/>
      <c r="H44" s="295"/>
      <c r="I44" s="279"/>
      <c r="J44" s="279"/>
    </row>
    <row r="45" spans="2:10" ht="12.95" customHeight="1">
      <c r="B45" s="295"/>
      <c r="C45" s="225"/>
      <c r="D45" s="225"/>
      <c r="E45" s="225"/>
      <c r="F45" s="225"/>
      <c r="G45" s="225"/>
      <c r="H45" s="295"/>
      <c r="I45" s="279"/>
      <c r="J45" s="279"/>
    </row>
    <row r="46" spans="2:10" ht="12.95" customHeight="1">
      <c r="B46" s="294" t="s">
        <v>162</v>
      </c>
      <c r="C46" s="294"/>
      <c r="D46" s="225"/>
      <c r="E46" s="225"/>
      <c r="F46" s="225"/>
      <c r="G46" s="225"/>
      <c r="H46" s="295"/>
      <c r="I46" s="279"/>
      <c r="J46" s="279"/>
    </row>
    <row r="47" spans="2:10" ht="12.95" customHeight="1">
      <c r="B47" s="246" t="s">
        <v>266</v>
      </c>
      <c r="C47" s="295"/>
      <c r="D47" s="225"/>
      <c r="E47" s="225"/>
      <c r="F47" s="225"/>
      <c r="G47" s="225"/>
      <c r="H47" s="295"/>
      <c r="I47" s="279"/>
      <c r="J47" s="279"/>
    </row>
    <row r="48" spans="2:10" ht="12.95" customHeight="1">
      <c r="B48" s="295"/>
      <c r="C48" s="295"/>
      <c r="D48" s="225"/>
      <c r="E48" s="225"/>
      <c r="F48" s="225"/>
      <c r="G48" s="225"/>
      <c r="H48" s="295"/>
      <c r="I48" s="279"/>
      <c r="J48" s="279"/>
    </row>
    <row r="49" spans="2:10" ht="12.95" customHeight="1">
      <c r="B49" s="294" t="s">
        <v>170</v>
      </c>
      <c r="C49" s="295"/>
      <c r="D49" s="225"/>
      <c r="E49" s="225"/>
      <c r="F49" s="225"/>
      <c r="G49" s="225"/>
      <c r="H49" s="295"/>
      <c r="I49" s="279"/>
      <c r="J49" s="279"/>
    </row>
    <row r="50" spans="2:10" ht="12.95" customHeight="1">
      <c r="B50" s="295" t="s">
        <v>171</v>
      </c>
      <c r="C50" s="294"/>
      <c r="D50" s="225"/>
      <c r="E50" s="225"/>
      <c r="F50" s="225"/>
      <c r="G50" s="225"/>
      <c r="H50" s="295"/>
      <c r="I50" s="279"/>
      <c r="J50" s="279"/>
    </row>
    <row r="51" spans="2:10" ht="12.95" customHeight="1">
      <c r="B51" s="295"/>
      <c r="C51" s="299"/>
      <c r="D51" s="299"/>
      <c r="E51" s="299"/>
      <c r="F51" s="299"/>
      <c r="G51" s="299"/>
      <c r="H51" s="295"/>
      <c r="I51" s="279"/>
      <c r="J51" s="279"/>
    </row>
    <row r="52" spans="2:10" ht="18" customHeight="1">
      <c r="B52" s="1420" t="s">
        <v>182</v>
      </c>
      <c r="C52" s="289"/>
      <c r="D52" s="289"/>
      <c r="E52" s="289"/>
      <c r="F52" s="289"/>
      <c r="G52" s="289"/>
      <c r="H52" s="290"/>
      <c r="I52" s="279"/>
      <c r="J52" s="279"/>
    </row>
    <row r="53" spans="2:10" ht="12.95" customHeight="1">
      <c r="B53" s="291"/>
      <c r="C53" s="263"/>
      <c r="D53" s="263"/>
      <c r="E53" s="263"/>
      <c r="F53" s="1384"/>
      <c r="G53" s="1149"/>
      <c r="H53" s="305"/>
      <c r="I53" s="279"/>
      <c r="J53" s="279"/>
    </row>
    <row r="54" spans="2:10" ht="12.95" customHeight="1">
      <c r="B54" s="294" t="s">
        <v>184</v>
      </c>
      <c r="C54" s="225"/>
      <c r="D54" s="295"/>
      <c r="E54" s="135"/>
      <c r="F54" s="295"/>
      <c r="G54" s="225"/>
      <c r="H54" s="295"/>
      <c r="I54" s="279"/>
      <c r="J54" s="279"/>
    </row>
    <row r="55" spans="2:10" ht="12.95" customHeight="1">
      <c r="B55" s="287" t="s">
        <v>186</v>
      </c>
      <c r="C55" s="225"/>
      <c r="D55" s="295"/>
      <c r="E55" s="135"/>
      <c r="F55" s="295"/>
      <c r="G55" s="225"/>
      <c r="H55" s="295"/>
      <c r="I55" s="279"/>
      <c r="J55" s="279"/>
    </row>
    <row r="56" spans="2:10" ht="12.95" customHeight="1">
      <c r="B56" s="287"/>
      <c r="C56" s="225"/>
      <c r="D56" s="295"/>
      <c r="E56" s="135"/>
      <c r="F56" s="295"/>
      <c r="G56" s="225"/>
      <c r="H56" s="295"/>
      <c r="I56" s="279"/>
      <c r="J56" s="279"/>
    </row>
    <row r="57" spans="2:10" ht="12.95" customHeight="1">
      <c r="B57" s="294" t="s">
        <v>268</v>
      </c>
      <c r="C57" s="225"/>
      <c r="D57" s="295"/>
      <c r="E57" s="135"/>
      <c r="F57" s="295"/>
      <c r="G57" s="225"/>
      <c r="H57" s="295"/>
      <c r="I57" s="279"/>
      <c r="J57" s="279"/>
    </row>
    <row r="58" spans="2:10" ht="12.95" customHeight="1">
      <c r="B58" s="294" t="s">
        <v>162</v>
      </c>
      <c r="C58" s="295"/>
      <c r="D58" s="295"/>
      <c r="E58" s="225"/>
      <c r="F58" s="295"/>
      <c r="G58" s="295"/>
      <c r="H58" s="295"/>
      <c r="I58" s="279"/>
      <c r="J58" s="279"/>
    </row>
    <row r="59" spans="2:10" ht="12.95" customHeight="1">
      <c r="B59" s="246" t="s">
        <v>266</v>
      </c>
      <c r="C59" s="298"/>
      <c r="D59" s="298"/>
      <c r="E59" s="299"/>
      <c r="F59" s="298"/>
      <c r="G59" s="298"/>
      <c r="H59" s="295"/>
      <c r="I59" s="279"/>
      <c r="J59" s="279"/>
    </row>
    <row r="60" spans="2:10" ht="12.95" customHeight="1">
      <c r="B60" s="225"/>
      <c r="C60" s="225"/>
      <c r="D60" s="295"/>
      <c r="E60" s="135"/>
      <c r="F60" s="295"/>
      <c r="G60" s="225"/>
      <c r="H60" s="295"/>
      <c r="I60" s="279"/>
      <c r="J60" s="279"/>
    </row>
    <row r="61" spans="2:10" ht="12.95" customHeight="1">
      <c r="B61" s="294" t="s">
        <v>167</v>
      </c>
      <c r="C61" s="1623"/>
      <c r="D61" s="295"/>
      <c r="E61" s="135"/>
      <c r="F61" s="295"/>
      <c r="G61" s="225"/>
      <c r="H61" s="295"/>
      <c r="I61" s="279"/>
      <c r="J61" s="279"/>
    </row>
    <row r="62" spans="2:10" ht="12.95" customHeight="1">
      <c r="B62" s="307" t="s">
        <v>169</v>
      </c>
      <c r="C62" s="1623"/>
      <c r="D62" s="295"/>
      <c r="E62" s="135"/>
      <c r="F62" s="295"/>
      <c r="G62" s="225"/>
      <c r="H62" s="295"/>
      <c r="I62" s="279"/>
      <c r="J62" s="279"/>
    </row>
    <row r="63" spans="2:10" ht="12.95" customHeight="1">
      <c r="B63" s="308"/>
      <c r="C63" s="1623"/>
      <c r="D63" s="295"/>
      <c r="E63" s="135"/>
      <c r="F63" s="295"/>
      <c r="G63" s="225"/>
      <c r="H63" s="295"/>
      <c r="I63" s="279"/>
      <c r="J63" s="279"/>
    </row>
    <row r="64" spans="2:10" ht="12.95" customHeight="1">
      <c r="B64" s="294" t="s">
        <v>170</v>
      </c>
      <c r="C64" s="225"/>
      <c r="D64" s="225"/>
      <c r="E64" s="225"/>
      <c r="F64" s="295"/>
      <c r="G64" s="225"/>
      <c r="H64" s="295"/>
      <c r="I64" s="279"/>
      <c r="J64" s="279"/>
    </row>
    <row r="65" spans="2:10" ht="12.95" customHeight="1">
      <c r="B65" s="337" t="s">
        <v>269</v>
      </c>
      <c r="C65" s="263"/>
      <c r="D65" s="295"/>
      <c r="E65" s="135"/>
      <c r="F65" s="295"/>
      <c r="G65" s="225"/>
      <c r="H65" s="295"/>
      <c r="I65" s="279"/>
      <c r="J65" s="279"/>
    </row>
    <row r="66" spans="2:10" ht="12.95" customHeight="1">
      <c r="B66" s="295" t="s">
        <v>270</v>
      </c>
      <c r="C66" s="135"/>
      <c r="D66" s="225"/>
      <c r="E66" s="225"/>
      <c r="F66" s="295"/>
      <c r="G66" s="225"/>
      <c r="H66" s="295"/>
      <c r="I66" s="279"/>
      <c r="J66" s="279"/>
    </row>
    <row r="67" spans="2:10" ht="12.95" customHeight="1">
      <c r="B67" s="295"/>
      <c r="C67" s="225"/>
      <c r="D67" s="295"/>
      <c r="E67" s="135"/>
      <c r="F67" s="295"/>
      <c r="G67" s="225"/>
      <c r="H67" s="295"/>
      <c r="I67" s="279"/>
      <c r="J67" s="279"/>
    </row>
    <row r="68" spans="2:10" ht="12.95" customHeight="1">
      <c r="B68" s="294" t="s">
        <v>172</v>
      </c>
      <c r="C68" s="225"/>
      <c r="D68" s="295"/>
      <c r="E68" s="135"/>
      <c r="F68" s="295"/>
      <c r="G68" s="225"/>
      <c r="H68" s="295"/>
      <c r="I68" s="279"/>
      <c r="J68" s="279"/>
    </row>
    <row r="69" spans="2:10" ht="12.95" customHeight="1">
      <c r="B69" s="295" t="s">
        <v>173</v>
      </c>
      <c r="C69" s="299"/>
      <c r="D69" s="298"/>
      <c r="E69" s="300"/>
      <c r="F69" s="298"/>
      <c r="G69" s="299"/>
      <c r="H69" s="295"/>
      <c r="I69" s="279"/>
      <c r="J69" s="279"/>
    </row>
    <row r="70" spans="2:10" ht="12.95" customHeight="1">
      <c r="B70" s="310"/>
      <c r="C70" s="225"/>
      <c r="D70" s="295"/>
      <c r="E70" s="135"/>
      <c r="F70" s="295"/>
      <c r="G70" s="225"/>
      <c r="H70" s="295"/>
      <c r="I70" s="279"/>
      <c r="J70" s="279"/>
    </row>
    <row r="71" spans="2:10" ht="12.95" customHeight="1">
      <c r="B71" s="294" t="s">
        <v>170</v>
      </c>
      <c r="C71" s="225"/>
      <c r="D71" s="295"/>
      <c r="E71" s="135"/>
      <c r="F71" s="295"/>
      <c r="G71" s="225"/>
      <c r="H71" s="295"/>
      <c r="I71" s="279"/>
      <c r="J71" s="279"/>
    </row>
    <row r="72" spans="2:10" ht="12.95" customHeight="1">
      <c r="B72" s="294" t="s">
        <v>162</v>
      </c>
      <c r="C72" s="295"/>
      <c r="D72" s="295"/>
      <c r="E72" s="225"/>
      <c r="F72" s="295"/>
      <c r="G72" s="295"/>
      <c r="H72" s="295"/>
      <c r="I72" s="279"/>
      <c r="J72" s="279"/>
    </row>
    <row r="73" spans="2:10" ht="12.95" customHeight="1">
      <c r="B73" s="246" t="s">
        <v>266</v>
      </c>
      <c r="C73" s="298"/>
      <c r="D73" s="298"/>
      <c r="E73" s="299"/>
      <c r="F73" s="298"/>
      <c r="G73" s="298"/>
      <c r="H73" s="295"/>
      <c r="I73" s="279"/>
      <c r="J73" s="279"/>
    </row>
    <row r="74" spans="2:10" ht="12.95" customHeight="1">
      <c r="B74" s="310"/>
      <c r="C74" s="225"/>
      <c r="D74" s="295"/>
      <c r="E74" s="135"/>
      <c r="F74" s="295"/>
      <c r="G74" s="295"/>
      <c r="H74" s="295"/>
      <c r="I74" s="279"/>
      <c r="J74" s="279"/>
    </row>
    <row r="75" spans="2:10" ht="12.95" customHeight="1">
      <c r="B75" s="294" t="s">
        <v>170</v>
      </c>
      <c r="C75" s="225"/>
      <c r="D75" s="295"/>
      <c r="E75" s="135"/>
      <c r="F75" s="295"/>
      <c r="G75" s="295"/>
      <c r="H75" s="295"/>
      <c r="I75" s="279"/>
      <c r="J75" s="279"/>
    </row>
    <row r="76" spans="2:10" ht="12.95" customHeight="1">
      <c r="B76" s="337" t="s">
        <v>271</v>
      </c>
      <c r="C76" s="263"/>
      <c r="D76" s="295"/>
      <c r="E76" s="135"/>
      <c r="F76" s="295"/>
      <c r="G76" s="295"/>
      <c r="H76" s="295"/>
      <c r="I76" s="279"/>
      <c r="J76" s="279"/>
    </row>
    <row r="77" spans="2:10" ht="12.95" customHeight="1">
      <c r="B77" s="310"/>
      <c r="C77" s="225"/>
      <c r="D77" s="295"/>
      <c r="E77" s="135"/>
      <c r="F77" s="295"/>
      <c r="G77" s="295"/>
      <c r="H77" s="295"/>
      <c r="I77" s="279"/>
      <c r="J77" s="279"/>
    </row>
    <row r="78" spans="2:10" ht="12.95" customHeight="1">
      <c r="B78" s="294" t="s">
        <v>172</v>
      </c>
      <c r="C78" s="225"/>
      <c r="D78" s="295"/>
      <c r="E78" s="135"/>
      <c r="F78" s="295"/>
      <c r="G78" s="295"/>
      <c r="H78" s="295"/>
      <c r="I78" s="279"/>
      <c r="J78" s="279"/>
    </row>
    <row r="79" spans="2:10" ht="12.95" customHeight="1">
      <c r="B79" s="295" t="s">
        <v>173</v>
      </c>
      <c r="C79" s="225"/>
      <c r="D79" s="295"/>
      <c r="E79" s="135"/>
      <c r="F79" s="295"/>
      <c r="G79" s="295"/>
      <c r="H79" s="295"/>
      <c r="I79" s="279"/>
      <c r="J79" s="279"/>
    </row>
    <row r="80" spans="2:10" ht="12.95" customHeight="1">
      <c r="B80" s="310"/>
      <c r="C80" s="299"/>
      <c r="D80" s="299"/>
      <c r="E80" s="299"/>
      <c r="F80" s="309"/>
      <c r="G80" s="298"/>
      <c r="H80" s="295"/>
      <c r="I80" s="279"/>
      <c r="J80" s="279"/>
    </row>
    <row r="81" spans="2:10" ht="12" customHeight="1">
      <c r="B81" s="288" t="s">
        <v>192</v>
      </c>
      <c r="C81" s="289"/>
      <c r="D81" s="289"/>
      <c r="E81" s="289"/>
      <c r="F81" s="289"/>
      <c r="G81" s="290"/>
      <c r="H81" s="290"/>
      <c r="I81" s="279"/>
      <c r="J81" s="279"/>
    </row>
    <row r="82" spans="2:10" ht="12.95" customHeight="1">
      <c r="B82" s="311"/>
      <c r="C82" s="292"/>
      <c r="D82" s="292"/>
      <c r="E82" s="292"/>
      <c r="F82" s="292"/>
      <c r="G82" s="293"/>
      <c r="H82" s="293"/>
      <c r="I82" s="279"/>
      <c r="J82" s="279"/>
    </row>
    <row r="83" spans="2:10" ht="12.95" customHeight="1">
      <c r="B83" s="291" t="s">
        <v>193</v>
      </c>
      <c r="C83" s="263"/>
      <c r="D83" s="263"/>
      <c r="E83" s="263"/>
      <c r="F83" s="263"/>
      <c r="G83" s="263"/>
      <c r="H83" s="305"/>
      <c r="I83" s="279"/>
      <c r="J83" s="279"/>
    </row>
    <row r="84" spans="2:10" ht="12.95" customHeight="1">
      <c r="B84" s="312"/>
      <c r="C84" s="263"/>
      <c r="D84" s="263"/>
      <c r="E84" s="263"/>
      <c r="F84" s="263"/>
      <c r="G84" s="263"/>
      <c r="H84" s="305"/>
      <c r="I84" s="279"/>
      <c r="J84" s="279"/>
    </row>
    <row r="85" spans="2:10" ht="12.95" customHeight="1">
      <c r="B85" s="294" t="s">
        <v>194</v>
      </c>
      <c r="C85" s="263"/>
      <c r="D85" s="263"/>
      <c r="E85" s="263"/>
      <c r="F85" s="263"/>
      <c r="G85" s="263"/>
      <c r="H85" s="305"/>
      <c r="I85" s="279"/>
      <c r="J85" s="279"/>
    </row>
    <row r="86" spans="2:10" ht="12.95" customHeight="1">
      <c r="B86" s="313"/>
      <c r="C86" s="263"/>
      <c r="D86" s="263"/>
      <c r="E86" s="263"/>
      <c r="F86" s="263"/>
      <c r="G86" s="263"/>
      <c r="H86" s="305"/>
      <c r="I86" s="279"/>
      <c r="J86" s="279"/>
    </row>
    <row r="87" spans="2:10" ht="12.95" customHeight="1">
      <c r="B87" s="294" t="s">
        <v>162</v>
      </c>
      <c r="C87" s="263"/>
      <c r="D87" s="263"/>
      <c r="E87" s="263"/>
      <c r="F87" s="263"/>
      <c r="G87" s="263"/>
      <c r="H87" s="305"/>
      <c r="I87" s="279"/>
      <c r="J87" s="279"/>
    </row>
    <row r="88" spans="2:10" ht="12.95" customHeight="1">
      <c r="B88" s="295" t="s">
        <v>195</v>
      </c>
      <c r="C88" s="263"/>
      <c r="D88" s="263"/>
      <c r="E88" s="263"/>
      <c r="F88" s="263"/>
      <c r="G88" s="263"/>
      <c r="H88" s="305"/>
      <c r="I88" s="279"/>
      <c r="J88" s="279"/>
    </row>
    <row r="89" spans="2:10" ht="12.95" customHeight="1">
      <c r="B89" s="246" t="s">
        <v>266</v>
      </c>
      <c r="C89" s="263"/>
      <c r="D89" s="263"/>
      <c r="E89" s="263"/>
      <c r="F89" s="263"/>
      <c r="G89" s="263"/>
      <c r="H89" s="305"/>
      <c r="I89" s="279"/>
      <c r="J89" s="279"/>
    </row>
    <row r="90" spans="2:10" ht="12.95" customHeight="1">
      <c r="B90" s="310"/>
      <c r="C90" s="263"/>
      <c r="D90" s="263"/>
      <c r="E90" s="263"/>
      <c r="F90" s="263"/>
      <c r="G90" s="263"/>
      <c r="H90" s="305"/>
      <c r="I90" s="279"/>
      <c r="J90" s="279"/>
    </row>
    <row r="91" spans="2:10" ht="12.95" customHeight="1">
      <c r="B91" s="294" t="s">
        <v>170</v>
      </c>
      <c r="C91" s="263"/>
      <c r="D91" s="263"/>
      <c r="E91" s="263"/>
      <c r="F91" s="263"/>
      <c r="G91" s="263"/>
      <c r="H91" s="305"/>
      <c r="I91" s="279"/>
      <c r="J91" s="279"/>
    </row>
    <row r="92" spans="2:10" ht="12.95" customHeight="1">
      <c r="B92" s="295" t="s">
        <v>171</v>
      </c>
      <c r="C92" s="263"/>
      <c r="D92" s="263"/>
      <c r="E92" s="263"/>
      <c r="F92" s="263"/>
      <c r="G92" s="263"/>
      <c r="H92" s="305"/>
      <c r="I92" s="279"/>
      <c r="J92" s="279"/>
    </row>
    <row r="93" spans="2:10" ht="12.95" customHeight="1">
      <c r="B93" s="295"/>
      <c r="C93" s="263"/>
      <c r="D93" s="263"/>
      <c r="E93" s="263"/>
      <c r="F93" s="263"/>
      <c r="G93" s="263"/>
      <c r="H93" s="305"/>
      <c r="I93" s="279"/>
      <c r="J93" s="279"/>
    </row>
    <row r="94" spans="2:10" ht="12.95" customHeight="1">
      <c r="B94" s="294" t="s">
        <v>172</v>
      </c>
      <c r="C94" s="263"/>
      <c r="D94" s="263"/>
      <c r="E94" s="263"/>
      <c r="F94" s="263"/>
      <c r="G94" s="263"/>
      <c r="H94" s="305"/>
      <c r="I94" s="279"/>
      <c r="J94" s="279"/>
    </row>
    <row r="95" spans="2:10" ht="12.95" customHeight="1">
      <c r="B95" s="295" t="s">
        <v>173</v>
      </c>
      <c r="C95" s="263"/>
      <c r="D95" s="263"/>
      <c r="E95" s="263"/>
      <c r="F95" s="263"/>
      <c r="G95" s="263"/>
      <c r="H95" s="305"/>
      <c r="I95" s="279"/>
      <c r="J95" s="279"/>
    </row>
    <row r="96" spans="2:10" ht="12.95" customHeight="1">
      <c r="B96" s="312"/>
      <c r="C96" s="263"/>
      <c r="D96" s="263"/>
      <c r="E96" s="263"/>
      <c r="F96" s="263"/>
      <c r="G96" s="263"/>
      <c r="H96" s="305"/>
      <c r="I96" s="279"/>
      <c r="J96" s="279"/>
    </row>
    <row r="97" spans="2:10" ht="12.95" customHeight="1">
      <c r="B97" s="294" t="s">
        <v>197</v>
      </c>
      <c r="C97" s="314"/>
      <c r="D97" s="314"/>
      <c r="E97" s="314"/>
      <c r="F97" s="314"/>
      <c r="G97" s="314"/>
      <c r="H97" s="246"/>
      <c r="I97" s="279"/>
      <c r="J97" s="279"/>
    </row>
    <row r="98" spans="2:10" ht="12.95" customHeight="1">
      <c r="B98" s="313"/>
      <c r="C98" s="263"/>
      <c r="D98" s="263"/>
      <c r="E98" s="263"/>
      <c r="F98" s="263"/>
      <c r="G98" s="263"/>
      <c r="H98" s="305"/>
      <c r="I98" s="279"/>
      <c r="J98" s="279"/>
    </row>
    <row r="99" spans="2:10" ht="12.95" customHeight="1">
      <c r="B99" s="294" t="s">
        <v>162</v>
      </c>
      <c r="C99" s="263"/>
      <c r="D99" s="263"/>
      <c r="E99" s="263"/>
      <c r="F99" s="263"/>
      <c r="G99" s="263"/>
      <c r="H99" s="305"/>
      <c r="I99" s="279"/>
      <c r="J99" s="279"/>
    </row>
    <row r="100" spans="2:10" ht="12.95" customHeight="1">
      <c r="B100" s="246" t="s">
        <v>266</v>
      </c>
      <c r="C100" s="263"/>
      <c r="D100" s="263"/>
      <c r="E100" s="263"/>
      <c r="F100" s="263"/>
      <c r="G100" s="263"/>
      <c r="H100" s="305"/>
      <c r="I100" s="279"/>
      <c r="J100" s="279"/>
    </row>
    <row r="101" spans="2:10" ht="12.95" customHeight="1">
      <c r="B101" s="295"/>
      <c r="C101" s="263"/>
      <c r="D101" s="263"/>
      <c r="E101" s="263"/>
      <c r="F101" s="263"/>
      <c r="G101" s="263"/>
      <c r="H101" s="305"/>
      <c r="I101" s="279"/>
      <c r="J101" s="279"/>
    </row>
    <row r="102" spans="2:10" ht="12.95" customHeight="1">
      <c r="B102" s="294" t="s">
        <v>170</v>
      </c>
      <c r="C102" s="263"/>
      <c r="D102" s="263"/>
      <c r="E102" s="263"/>
      <c r="F102" s="263"/>
      <c r="G102" s="263"/>
      <c r="H102" s="305"/>
      <c r="I102" s="279"/>
      <c r="J102" s="279"/>
    </row>
    <row r="103" spans="2:10" ht="12.95" customHeight="1">
      <c r="B103" s="295" t="s">
        <v>171</v>
      </c>
      <c r="C103" s="263"/>
      <c r="D103" s="263"/>
      <c r="E103" s="263"/>
      <c r="F103" s="263"/>
      <c r="G103" s="263"/>
      <c r="H103" s="305"/>
      <c r="I103" s="279"/>
      <c r="J103" s="279"/>
    </row>
    <row r="104" spans="2:10" ht="12.95" customHeight="1">
      <c r="B104" s="295"/>
      <c r="C104" s="263"/>
      <c r="D104" s="263"/>
      <c r="E104" s="263"/>
      <c r="F104" s="263"/>
      <c r="G104" s="263"/>
      <c r="H104" s="305"/>
      <c r="I104" s="279"/>
      <c r="J104" s="279"/>
    </row>
    <row r="105" spans="2:10" ht="12.95" customHeight="1">
      <c r="B105" s="294" t="s">
        <v>172</v>
      </c>
      <c r="C105" s="263"/>
      <c r="D105" s="263"/>
      <c r="E105" s="263"/>
      <c r="F105" s="263"/>
      <c r="G105" s="263"/>
      <c r="H105" s="305"/>
      <c r="I105" s="279"/>
      <c r="J105" s="279"/>
    </row>
    <row r="106" spans="2:10" ht="12.95" customHeight="1">
      <c r="B106" s="295" t="s">
        <v>173</v>
      </c>
      <c r="C106" s="263"/>
      <c r="D106" s="263"/>
      <c r="E106" s="263"/>
      <c r="F106" s="263"/>
      <c r="G106" s="263"/>
      <c r="H106" s="305"/>
      <c r="I106" s="279"/>
      <c r="J106" s="279"/>
    </row>
    <row r="107" spans="2:10" ht="12.95" customHeight="1">
      <c r="B107" s="291"/>
      <c r="C107" s="263"/>
      <c r="D107" s="263"/>
      <c r="E107" s="263"/>
      <c r="F107" s="263"/>
      <c r="G107" s="263"/>
      <c r="H107" s="305"/>
      <c r="I107" s="279"/>
      <c r="J107" s="279"/>
    </row>
    <row r="108" spans="2:10" ht="12.95" customHeight="1">
      <c r="B108" s="294" t="s">
        <v>198</v>
      </c>
      <c r="C108" s="314"/>
      <c r="D108" s="314"/>
      <c r="E108" s="314"/>
      <c r="F108" s="314"/>
      <c r="G108" s="314"/>
      <c r="H108" s="246"/>
      <c r="I108" s="279"/>
      <c r="J108" s="279"/>
    </row>
    <row r="109" spans="2:10" ht="12.95" customHeight="1">
      <c r="B109" s="315"/>
      <c r="C109" s="263"/>
      <c r="D109" s="263"/>
      <c r="E109" s="263"/>
      <c r="F109" s="263"/>
      <c r="G109" s="263"/>
      <c r="H109" s="305"/>
      <c r="I109" s="279"/>
      <c r="J109" s="279"/>
    </row>
    <row r="110" spans="2:10" ht="12.95" customHeight="1">
      <c r="B110" s="294" t="s">
        <v>162</v>
      </c>
      <c r="C110" s="263"/>
      <c r="D110" s="263"/>
      <c r="E110" s="263"/>
      <c r="F110" s="263"/>
      <c r="G110" s="263"/>
      <c r="H110" s="305"/>
      <c r="I110" s="279"/>
      <c r="J110" s="279"/>
    </row>
    <row r="111" spans="2:10" ht="12.95" customHeight="1">
      <c r="B111" s="295" t="s">
        <v>199</v>
      </c>
      <c r="C111" s="263"/>
      <c r="D111" s="263"/>
      <c r="E111" s="263"/>
      <c r="F111" s="263"/>
      <c r="G111" s="263"/>
      <c r="H111" s="305"/>
      <c r="I111" s="279"/>
      <c r="J111" s="279"/>
    </row>
    <row r="112" spans="2:10" ht="12.95" customHeight="1">
      <c r="B112" s="246" t="s">
        <v>266</v>
      </c>
      <c r="C112" s="305"/>
      <c r="D112" s="305"/>
      <c r="E112" s="305"/>
      <c r="F112" s="305"/>
      <c r="G112" s="305"/>
      <c r="H112" s="305"/>
      <c r="I112" s="279"/>
      <c r="J112" s="279"/>
    </row>
    <row r="113" spans="2:11" ht="12.95" customHeight="1">
      <c r="B113" s="310"/>
      <c r="C113" s="305"/>
      <c r="D113" s="305"/>
      <c r="E113" s="305"/>
      <c r="F113" s="305"/>
      <c r="G113" s="305"/>
      <c r="H113" s="305"/>
      <c r="I113" s="279"/>
      <c r="J113" s="279"/>
    </row>
    <row r="114" spans="2:11" ht="12.95" customHeight="1">
      <c r="B114" s="294" t="s">
        <v>172</v>
      </c>
      <c r="C114" s="305"/>
      <c r="D114" s="305"/>
      <c r="E114" s="305"/>
      <c r="F114" s="305"/>
      <c r="G114" s="305"/>
      <c r="H114" s="305"/>
      <c r="I114" s="279"/>
      <c r="J114" s="279"/>
    </row>
    <row r="115" spans="2:11" ht="12.95" customHeight="1">
      <c r="B115" s="295" t="s">
        <v>173</v>
      </c>
      <c r="C115" s="305"/>
      <c r="D115" s="305"/>
      <c r="E115" s="305"/>
      <c r="F115" s="305"/>
      <c r="G115" s="305"/>
      <c r="H115" s="305"/>
      <c r="I115" s="279"/>
      <c r="J115" s="279"/>
    </row>
    <row r="116" spans="2:11" ht="12.95" customHeight="1">
      <c r="B116" s="310"/>
      <c r="C116" s="305"/>
      <c r="D116" s="305"/>
      <c r="E116" s="305"/>
      <c r="F116" s="305"/>
      <c r="G116" s="305"/>
      <c r="H116" s="305"/>
      <c r="I116" s="279"/>
      <c r="J116" s="279"/>
    </row>
    <row r="117" spans="2:11" ht="12.95" customHeight="1">
      <c r="B117" s="294" t="s">
        <v>200</v>
      </c>
      <c r="C117" s="305"/>
      <c r="D117" s="305"/>
      <c r="E117" s="305"/>
      <c r="F117" s="305"/>
      <c r="G117" s="305"/>
      <c r="H117" s="305"/>
      <c r="I117" s="279"/>
      <c r="J117" s="279"/>
    </row>
    <row r="118" spans="2:11" ht="12.95" customHeight="1">
      <c r="B118" s="294" t="s">
        <v>202</v>
      </c>
      <c r="C118" s="305"/>
      <c r="D118" s="305"/>
      <c r="E118" s="305"/>
      <c r="F118" s="305"/>
      <c r="G118" s="305"/>
      <c r="H118" s="305"/>
      <c r="I118" s="279"/>
      <c r="J118" s="279"/>
    </row>
    <row r="119" spans="2:11" ht="12.95" customHeight="1">
      <c r="B119" s="313"/>
      <c r="C119" s="305"/>
      <c r="D119" s="305"/>
      <c r="E119" s="305"/>
      <c r="F119" s="305"/>
      <c r="G119" s="305"/>
      <c r="H119" s="305"/>
      <c r="I119" s="239"/>
      <c r="J119" s="279"/>
    </row>
    <row r="120" spans="2:11" ht="12.95" customHeight="1">
      <c r="B120" s="294" t="s">
        <v>162</v>
      </c>
      <c r="C120" s="305"/>
      <c r="D120" s="305"/>
      <c r="E120" s="305"/>
      <c r="F120" s="305"/>
      <c r="G120" s="305"/>
      <c r="H120" s="305"/>
      <c r="I120" s="279"/>
      <c r="J120" s="279"/>
    </row>
    <row r="121" spans="2:11" ht="12.95" customHeight="1">
      <c r="B121" s="246" t="s">
        <v>266</v>
      </c>
      <c r="C121" s="305"/>
      <c r="D121" s="305"/>
      <c r="E121" s="305"/>
      <c r="F121" s="305"/>
      <c r="G121" s="305"/>
      <c r="H121" s="305"/>
      <c r="I121" s="279"/>
      <c r="J121" s="279"/>
    </row>
    <row r="122" spans="2:11" ht="12.95" customHeight="1">
      <c r="B122" s="225"/>
      <c r="C122" s="305"/>
      <c r="D122" s="305"/>
      <c r="E122" s="305"/>
      <c r="F122" s="305"/>
      <c r="G122" s="305"/>
      <c r="H122" s="305"/>
      <c r="I122" s="279"/>
      <c r="J122" s="279"/>
    </row>
    <row r="123" spans="2:11" ht="12.95" customHeight="1">
      <c r="B123" s="294" t="s">
        <v>170</v>
      </c>
      <c r="C123" s="305"/>
      <c r="D123" s="305"/>
      <c r="E123" s="305"/>
      <c r="F123" s="305"/>
      <c r="G123" s="305"/>
      <c r="H123" s="305"/>
      <c r="J123" s="198"/>
      <c r="K123" s="316"/>
    </row>
    <row r="124" spans="2:11" ht="12.95" customHeight="1">
      <c r="B124" s="295" t="s">
        <v>272</v>
      </c>
      <c r="C124" s="305"/>
      <c r="D124" s="305"/>
      <c r="E124" s="305"/>
      <c r="F124" s="305"/>
      <c r="G124" s="305"/>
      <c r="H124" s="305"/>
      <c r="J124" s="216"/>
      <c r="K124" s="316"/>
    </row>
    <row r="125" spans="2:11" ht="9.75" customHeight="1">
      <c r="B125" s="295"/>
      <c r="C125" s="305"/>
      <c r="D125" s="305"/>
      <c r="E125" s="305"/>
      <c r="F125" s="305"/>
      <c r="G125" s="305"/>
      <c r="H125" s="305"/>
      <c r="I125" s="317"/>
      <c r="J125" s="279"/>
    </row>
    <row r="126" spans="2:11" ht="12.95" customHeight="1">
      <c r="B126" s="294" t="s">
        <v>172</v>
      </c>
      <c r="C126" s="305"/>
      <c r="D126" s="305"/>
      <c r="E126" s="305"/>
      <c r="F126" s="305"/>
      <c r="G126" s="305"/>
      <c r="H126" s="305"/>
      <c r="I126" s="279"/>
      <c r="J126" s="279"/>
    </row>
    <row r="127" spans="2:11" ht="12.95" customHeight="1">
      <c r="B127" s="295" t="s">
        <v>205</v>
      </c>
      <c r="C127" s="305"/>
      <c r="D127" s="305"/>
      <c r="E127" s="305"/>
      <c r="F127" s="305"/>
      <c r="G127" s="305"/>
      <c r="H127" s="305"/>
      <c r="I127" s="279"/>
      <c r="J127" s="279"/>
    </row>
    <row r="128" spans="2:11" ht="12.95" customHeight="1">
      <c r="B128" s="295" t="s">
        <v>173</v>
      </c>
      <c r="C128" s="305"/>
      <c r="D128" s="305"/>
      <c r="E128" s="305"/>
      <c r="F128" s="305"/>
      <c r="G128" s="305"/>
      <c r="H128" s="305"/>
      <c r="I128" s="279"/>
      <c r="J128" s="279"/>
    </row>
    <row r="129" spans="2:10" ht="12.95" customHeight="1">
      <c r="B129" s="291"/>
      <c r="C129" s="318"/>
      <c r="D129" s="318"/>
      <c r="E129" s="318"/>
      <c r="F129" s="318"/>
      <c r="G129" s="318"/>
      <c r="H129" s="318"/>
      <c r="I129" s="279"/>
      <c r="J129" s="279"/>
    </row>
    <row r="130" spans="2:10" ht="18" customHeight="1">
      <c r="B130" s="251" t="s">
        <v>206</v>
      </c>
      <c r="C130" s="289"/>
      <c r="D130" s="289"/>
      <c r="E130" s="289"/>
      <c r="F130" s="289"/>
      <c r="G130" s="289"/>
      <c r="H130" s="290"/>
      <c r="I130" s="279"/>
      <c r="J130" s="279"/>
    </row>
    <row r="131" spans="2:10" ht="18" customHeight="1" thickBot="1">
      <c r="B131" s="320" t="s">
        <v>211</v>
      </c>
      <c r="C131" s="321"/>
      <c r="D131" s="321"/>
      <c r="E131" s="321"/>
      <c r="F131" s="321"/>
      <c r="G131" s="321"/>
      <c r="H131" s="322"/>
      <c r="I131" s="279"/>
      <c r="J131" s="279"/>
    </row>
    <row r="132" spans="2:10" ht="18" customHeight="1" thickTop="1">
      <c r="B132" s="187" t="s">
        <v>273</v>
      </c>
      <c r="C132" s="187"/>
      <c r="D132" s="323"/>
      <c r="E132" s="323"/>
      <c r="F132" s="323"/>
      <c r="G132" s="323"/>
      <c r="H132" s="323"/>
      <c r="I132" s="279"/>
      <c r="J132" s="279"/>
    </row>
    <row r="133" spans="2:10" ht="18" customHeight="1">
      <c r="B133" s="323" t="s">
        <v>213</v>
      </c>
      <c r="C133" s="187"/>
      <c r="D133" s="323"/>
      <c r="E133" s="323"/>
      <c r="F133" s="323"/>
      <c r="G133" s="323"/>
      <c r="H133" s="323"/>
      <c r="I133" s="279"/>
      <c r="J133" s="279"/>
    </row>
    <row r="134" spans="2:10" ht="18" customHeight="1">
      <c r="B134" s="323" t="s">
        <v>214</v>
      </c>
      <c r="C134" s="324"/>
      <c r="D134" s="325"/>
      <c r="E134" s="325"/>
      <c r="F134" s="325"/>
      <c r="G134" s="323"/>
      <c r="H134" s="323"/>
      <c r="I134" s="279"/>
      <c r="J134" s="279"/>
    </row>
    <row r="135" spans="2:10" ht="18" customHeight="1">
      <c r="B135" s="327" t="s">
        <v>894</v>
      </c>
      <c r="C135" s="323"/>
      <c r="D135" s="323"/>
      <c r="E135" s="323"/>
      <c r="F135" s="323"/>
      <c r="G135" s="323"/>
      <c r="H135" s="323"/>
      <c r="I135" s="279"/>
      <c r="J135" s="279"/>
    </row>
    <row r="136" spans="2:10" ht="18" customHeight="1">
      <c r="B136" s="6091" t="s">
        <v>1243</v>
      </c>
      <c r="C136" s="6091"/>
      <c r="D136" s="6091"/>
      <c r="E136" s="6091"/>
      <c r="F136" s="6091"/>
      <c r="G136" s="6091"/>
      <c r="H136" s="330"/>
      <c r="I136" s="279"/>
      <c r="J136" s="279"/>
    </row>
    <row r="137" spans="2:10" ht="18" customHeight="1">
      <c r="B137" s="1648" t="s">
        <v>274</v>
      </c>
      <c r="C137" s="327" t="s">
        <v>275</v>
      </c>
      <c r="D137" s="328"/>
      <c r="E137" s="328"/>
      <c r="F137" s="328"/>
      <c r="G137" s="329" t="s">
        <v>276</v>
      </c>
      <c r="H137" s="323"/>
      <c r="I137" s="279"/>
      <c r="J137" s="279"/>
    </row>
    <row r="138" spans="2:10" ht="18" customHeight="1">
      <c r="B138" s="1620" t="s">
        <v>277</v>
      </c>
      <c r="C138" s="190" t="s">
        <v>278</v>
      </c>
      <c r="D138" s="331"/>
      <c r="E138" s="331"/>
      <c r="F138" s="331"/>
      <c r="G138" s="332" t="s">
        <v>134</v>
      </c>
      <c r="H138" s="323"/>
    </row>
    <row r="139" spans="2:10" ht="18" customHeight="1">
      <c r="B139" s="187"/>
      <c r="C139" s="190" t="s">
        <v>279</v>
      </c>
      <c r="D139" s="331"/>
      <c r="E139" s="331"/>
      <c r="F139" s="331"/>
      <c r="G139" s="323"/>
    </row>
    <row r="140" spans="2:10" ht="18" customHeight="1">
      <c r="B140" s="279"/>
      <c r="C140" s="279"/>
    </row>
    <row r="141" spans="2:10" ht="18" customHeight="1">
      <c r="B141" s="279"/>
      <c r="C141" s="279"/>
    </row>
    <row r="142" spans="2:10" ht="18" customHeight="1">
      <c r="B142" s="279"/>
      <c r="C142" s="279"/>
      <c r="H142" s="205"/>
    </row>
    <row r="143" spans="2:10" ht="18" customHeight="1">
      <c r="B143" s="279"/>
      <c r="C143" s="205"/>
      <c r="D143" s="205"/>
      <c r="E143" s="205"/>
      <c r="F143" s="205"/>
      <c r="G143" s="205"/>
    </row>
    <row r="144" spans="2:10" ht="18" customHeight="1">
      <c r="B144" s="279"/>
      <c r="C144" s="279"/>
    </row>
    <row r="145" spans="2:3" ht="18" customHeight="1">
      <c r="B145" s="279"/>
      <c r="C145" s="279"/>
    </row>
    <row r="146" spans="2:3" ht="18" customHeight="1">
      <c r="B146" s="279"/>
      <c r="C146" s="279"/>
    </row>
    <row r="147" spans="2:3" ht="18" customHeight="1">
      <c r="B147" s="279"/>
      <c r="C147" s="279"/>
    </row>
    <row r="148" spans="2:3" ht="18" customHeight="1">
      <c r="B148" s="279"/>
      <c r="C148" s="279"/>
    </row>
    <row r="149" spans="2:3" ht="18" customHeight="1">
      <c r="B149" s="279"/>
      <c r="C149" s="279"/>
    </row>
    <row r="150" spans="2:3" ht="18" customHeight="1">
      <c r="B150" s="279"/>
      <c r="C150" s="279"/>
    </row>
    <row r="151" spans="2:3" ht="18" customHeight="1">
      <c r="B151" s="279"/>
      <c r="C151" s="279"/>
    </row>
    <row r="152" spans="2:3" ht="18" customHeight="1">
      <c r="B152" s="279"/>
      <c r="C152" s="279"/>
    </row>
    <row r="153" spans="2:3" ht="18" customHeight="1">
      <c r="B153" s="279"/>
      <c r="C153" s="279"/>
    </row>
    <row r="154" spans="2:3" ht="18" customHeight="1">
      <c r="B154" s="279"/>
      <c r="C154" s="279"/>
    </row>
    <row r="155" spans="2:3" ht="18" customHeight="1">
      <c r="B155" s="279"/>
      <c r="C155" s="279"/>
    </row>
    <row r="156" spans="2:3" ht="18" customHeight="1">
      <c r="B156" s="279"/>
      <c r="C156" s="279"/>
    </row>
    <row r="157" spans="2:3" ht="18" customHeight="1">
      <c r="B157" s="279"/>
      <c r="C157" s="279"/>
    </row>
    <row r="158" spans="2:3" ht="18" customHeight="1">
      <c r="B158" s="279"/>
      <c r="C158" s="279"/>
    </row>
    <row r="159" spans="2:3" ht="18" customHeight="1">
      <c r="B159" s="279"/>
      <c r="C159" s="279"/>
    </row>
    <row r="160" spans="2:3" ht="18" customHeight="1">
      <c r="B160" s="279"/>
      <c r="C160" s="279"/>
    </row>
    <row r="161" spans="3:3" ht="18" customHeight="1">
      <c r="C161" s="279"/>
    </row>
  </sheetData>
  <mergeCells count="11">
    <mergeCell ref="B136:G136"/>
    <mergeCell ref="B6:H6"/>
    <mergeCell ref="B7:H7"/>
    <mergeCell ref="B8:H8"/>
    <mergeCell ref="B11:B13"/>
    <mergeCell ref="C11:C13"/>
    <mergeCell ref="H11:H13"/>
    <mergeCell ref="D12:D13"/>
    <mergeCell ref="E12:E13"/>
    <mergeCell ref="F12:F13"/>
    <mergeCell ref="G12:G13"/>
  </mergeCells>
  <printOptions horizontalCentered="1"/>
  <pageMargins left="0" right="0" top="0" bottom="0.15748031496062992" header="0.39370078740157483" footer="0.15748031496062992"/>
  <pageSetup paperSize="9" scale="71" orientation="portrait" r:id="rId1"/>
  <headerFooter scaleWithDoc="0" alignWithMargins="0"/>
  <rowBreaks count="1" manualBreakCount="1">
    <brk id="81" max="7"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0"/>
  </sheetPr>
  <dimension ref="A3:O156"/>
  <sheetViews>
    <sheetView showGridLines="0" topLeftCell="B1" zoomScale="130" zoomScaleNormal="130" zoomScaleSheetLayoutView="110" workbookViewId="0">
      <selection activeCell="B7" sqref="B7:J7"/>
    </sheetView>
  </sheetViews>
  <sheetFormatPr baseColWidth="10" defaultRowHeight="18" customHeight="1"/>
  <cols>
    <col min="1" max="1" width="2.42578125" style="227" hidden="1" customWidth="1"/>
    <col min="2" max="2" width="46.42578125" style="227" customWidth="1"/>
    <col min="3" max="3" width="12.5703125" style="227" customWidth="1"/>
    <col min="4" max="4" width="14.42578125" style="227" customWidth="1"/>
    <col min="5" max="5" width="14.5703125" style="227" customWidth="1"/>
    <col min="6" max="6" width="12.28515625" style="227" customWidth="1"/>
    <col min="7" max="7" width="8.5703125" style="227" customWidth="1"/>
    <col min="8" max="8" width="13.5703125" style="227" customWidth="1"/>
    <col min="9" max="9" width="9.7109375" style="227" customWidth="1"/>
    <col min="10" max="10" width="10.7109375" style="227" customWidth="1"/>
    <col min="11" max="16384" width="11.42578125" style="227"/>
  </cols>
  <sheetData>
    <row r="3" spans="1:12" ht="18" customHeight="1">
      <c r="B3" s="112" t="s">
        <v>280</v>
      </c>
    </row>
    <row r="4" spans="1:12" ht="12" customHeight="1">
      <c r="B4" s="113" t="s">
        <v>13</v>
      </c>
      <c r="C4" s="278"/>
      <c r="D4" s="278"/>
      <c r="E4" s="278"/>
      <c r="F4" s="278"/>
      <c r="G4" s="278"/>
      <c r="H4" s="1647"/>
      <c r="I4" s="279"/>
      <c r="J4" s="279"/>
    </row>
    <row r="5" spans="1:12" ht="14.25" customHeight="1">
      <c r="B5" s="5291" t="s">
        <v>260</v>
      </c>
      <c r="C5" s="5291"/>
      <c r="D5" s="5291"/>
      <c r="E5" s="5291"/>
      <c r="F5" s="5291"/>
      <c r="G5" s="5291"/>
      <c r="H5" s="5291"/>
      <c r="I5" s="5291"/>
      <c r="J5" s="5291"/>
    </row>
    <row r="6" spans="1:12" ht="11.25" customHeight="1">
      <c r="A6" s="279"/>
      <c r="B6" s="5292" t="s">
        <v>1486</v>
      </c>
      <c r="C6" s="5292"/>
      <c r="D6" s="5292"/>
      <c r="E6" s="5292"/>
      <c r="F6" s="5292"/>
      <c r="G6" s="5292"/>
      <c r="H6" s="5292"/>
      <c r="I6" s="5292"/>
      <c r="J6" s="5292"/>
    </row>
    <row r="7" spans="1:12" ht="11.25" customHeight="1">
      <c r="B7" s="5293" t="s">
        <v>16</v>
      </c>
      <c r="C7" s="5293"/>
      <c r="D7" s="5293"/>
      <c r="E7" s="5293"/>
      <c r="F7" s="5293"/>
      <c r="G7" s="5293"/>
      <c r="H7" s="5293"/>
      <c r="I7" s="5293"/>
      <c r="J7" s="5293"/>
    </row>
    <row r="8" spans="1:12" ht="14.25" customHeight="1">
      <c r="B8" s="334" t="s">
        <v>17</v>
      </c>
      <c r="C8" s="1640"/>
      <c r="D8" s="1640"/>
      <c r="E8" s="1640"/>
      <c r="F8" s="1640"/>
      <c r="G8" s="1640"/>
      <c r="H8" s="280"/>
      <c r="I8" s="279"/>
      <c r="J8" s="279"/>
    </row>
    <row r="9" spans="1:12" ht="12.75" customHeight="1">
      <c r="B9" s="112" t="s">
        <v>18</v>
      </c>
      <c r="C9" s="5294" t="s">
        <v>281</v>
      </c>
      <c r="D9" s="5295"/>
      <c r="E9" s="5295"/>
      <c r="F9" s="5295"/>
      <c r="G9" s="5295"/>
    </row>
    <row r="10" spans="1:12" ht="18.75" customHeight="1">
      <c r="B10" s="112"/>
      <c r="C10" s="5322" t="s">
        <v>282</v>
      </c>
      <c r="D10" s="5322"/>
      <c r="E10" s="5322"/>
      <c r="F10" s="5322"/>
      <c r="G10" s="5322"/>
      <c r="H10" s="5322"/>
      <c r="I10" s="5328" t="s">
        <v>283</v>
      </c>
      <c r="J10" s="5328"/>
    </row>
    <row r="11" spans="1:12" ht="18" customHeight="1">
      <c r="B11" s="5412" t="s">
        <v>1</v>
      </c>
      <c r="C11" s="5302" t="s">
        <v>261</v>
      </c>
      <c r="D11" s="282" t="s">
        <v>262</v>
      </c>
      <c r="E11" s="283"/>
      <c r="F11" s="283"/>
      <c r="G11" s="283"/>
      <c r="H11" s="5302" t="s">
        <v>263</v>
      </c>
      <c r="I11" s="5302" t="s">
        <v>284</v>
      </c>
      <c r="J11" s="5306" t="s">
        <v>285</v>
      </c>
    </row>
    <row r="12" spans="1:12" ht="18" customHeight="1">
      <c r="B12" s="5446"/>
      <c r="C12" s="5303"/>
      <c r="D12" s="5302" t="s">
        <v>264</v>
      </c>
      <c r="E12" s="5302" t="s">
        <v>265</v>
      </c>
      <c r="F12" s="5302" t="s">
        <v>1478</v>
      </c>
      <c r="G12" s="5306" t="s">
        <v>1479</v>
      </c>
      <c r="H12" s="5303"/>
      <c r="I12" s="5303"/>
      <c r="J12" s="5503"/>
    </row>
    <row r="13" spans="1:12" ht="15.75" customHeight="1">
      <c r="B13" s="5447"/>
      <c r="C13" s="4753"/>
      <c r="D13" s="5305"/>
      <c r="E13" s="5305"/>
      <c r="F13" s="5305"/>
      <c r="G13" s="5307"/>
      <c r="H13" s="4753"/>
      <c r="I13" s="4753"/>
      <c r="J13" s="6092"/>
      <c r="K13" s="279"/>
      <c r="L13" s="279"/>
    </row>
    <row r="14" spans="1:12" ht="8.25" customHeight="1">
      <c r="B14" s="291"/>
      <c r="C14" s="263"/>
      <c r="D14" s="263"/>
      <c r="E14" s="263"/>
      <c r="F14" s="263"/>
      <c r="G14" s="263"/>
      <c r="H14" s="305"/>
      <c r="I14" s="263"/>
      <c r="J14" s="293"/>
      <c r="K14" s="262"/>
      <c r="L14" s="262"/>
    </row>
    <row r="15" spans="1:12" ht="12.95" customHeight="1">
      <c r="B15" s="294" t="s">
        <v>145</v>
      </c>
      <c r="C15" s="285"/>
      <c r="D15" s="286"/>
      <c r="E15" s="285"/>
      <c r="F15" s="285"/>
      <c r="G15" s="285"/>
      <c r="H15" s="285"/>
      <c r="I15" s="335"/>
      <c r="J15" s="285"/>
      <c r="K15" s="286"/>
      <c r="L15" s="286"/>
    </row>
    <row r="16" spans="1:12" ht="12.95" customHeight="1">
      <c r="B16" s="287" t="s">
        <v>146</v>
      </c>
      <c r="C16" s="285"/>
      <c r="D16" s="286"/>
      <c r="E16" s="285"/>
      <c r="F16" s="285"/>
      <c r="G16" s="285"/>
      <c r="H16" s="285"/>
      <c r="I16" s="335"/>
      <c r="J16" s="285"/>
      <c r="K16" s="286"/>
      <c r="L16" s="286"/>
    </row>
    <row r="17" spans="2:12" ht="8.25" customHeight="1">
      <c r="B17" s="139"/>
      <c r="C17" s="285"/>
      <c r="D17" s="286"/>
      <c r="E17" s="1148"/>
      <c r="F17" s="285"/>
      <c r="G17" s="285"/>
      <c r="H17" s="285"/>
      <c r="I17" s="335"/>
      <c r="J17" s="285"/>
      <c r="K17" s="286"/>
      <c r="L17" s="286"/>
    </row>
    <row r="18" spans="2:12" ht="12.95" customHeight="1">
      <c r="B18" s="288" t="s">
        <v>159</v>
      </c>
      <c r="C18" s="289"/>
      <c r="D18" s="289"/>
      <c r="E18" s="289"/>
      <c r="F18" s="289"/>
      <c r="G18" s="289"/>
      <c r="H18" s="290"/>
      <c r="I18" s="289"/>
      <c r="J18" s="290"/>
      <c r="K18" s="262"/>
      <c r="L18" s="262"/>
    </row>
    <row r="19" spans="2:12" ht="12.95" customHeight="1">
      <c r="B19" s="291"/>
      <c r="C19" s="292"/>
      <c r="D19" s="292"/>
      <c r="E19" s="292"/>
      <c r="F19" s="292"/>
      <c r="G19" s="292"/>
      <c r="H19" s="293"/>
      <c r="I19" s="292"/>
      <c r="J19" s="293"/>
      <c r="K19" s="262"/>
      <c r="L19" s="262"/>
    </row>
    <row r="20" spans="2:12" ht="12.95" customHeight="1">
      <c r="B20" s="340" t="s">
        <v>160</v>
      </c>
      <c r="C20" s="295"/>
      <c r="D20" s="295"/>
      <c r="E20" s="295"/>
      <c r="F20" s="295"/>
      <c r="G20" s="295"/>
      <c r="H20" s="295"/>
      <c r="I20" s="225"/>
      <c r="J20" s="295"/>
      <c r="K20" s="135"/>
      <c r="L20" s="135"/>
    </row>
    <row r="21" spans="2:12" ht="12.95" customHeight="1">
      <c r="B21" s="341" t="s">
        <v>161</v>
      </c>
      <c r="C21" s="295"/>
      <c r="D21" s="295"/>
      <c r="E21" s="295"/>
      <c r="F21" s="295"/>
      <c r="G21" s="295"/>
      <c r="H21" s="295"/>
      <c r="I21" s="225"/>
      <c r="J21" s="295"/>
      <c r="K21" s="135"/>
      <c r="L21" s="135"/>
    </row>
    <row r="22" spans="2:12" ht="12.95" customHeight="1">
      <c r="B22" s="294" t="s">
        <v>162</v>
      </c>
      <c r="C22" s="295"/>
      <c r="D22" s="295"/>
      <c r="E22" s="225"/>
      <c r="F22" s="225"/>
      <c r="G22" s="295"/>
      <c r="H22" s="295"/>
      <c r="I22" s="225"/>
      <c r="J22" s="295"/>
      <c r="K22" s="135"/>
      <c r="L22" s="135"/>
    </row>
    <row r="23" spans="2:12" ht="12.95" customHeight="1">
      <c r="B23" s="354" t="s">
        <v>286</v>
      </c>
      <c r="C23" s="296"/>
      <c r="D23" s="296"/>
      <c r="E23" s="297"/>
      <c r="F23" s="297"/>
      <c r="G23" s="296"/>
      <c r="H23" s="246"/>
      <c r="I23" s="297"/>
      <c r="J23" s="296"/>
      <c r="K23" s="336"/>
      <c r="L23" s="229"/>
    </row>
    <row r="24" spans="2:12" ht="12.95" customHeight="1">
      <c r="B24" s="295" t="s">
        <v>287</v>
      </c>
      <c r="C24" s="298"/>
      <c r="D24" s="298"/>
      <c r="E24" s="299"/>
      <c r="F24" s="299"/>
      <c r="G24" s="298"/>
      <c r="H24" s="295"/>
      <c r="I24" s="299"/>
      <c r="J24" s="298"/>
      <c r="K24" s="300"/>
      <c r="L24" s="135"/>
    </row>
    <row r="25" spans="2:12" ht="12.95" customHeight="1">
      <c r="B25" s="310" t="s">
        <v>288</v>
      </c>
      <c r="C25" s="298"/>
      <c r="D25" s="298"/>
      <c r="E25" s="299"/>
      <c r="F25" s="299"/>
      <c r="G25" s="298"/>
      <c r="H25" s="295"/>
      <c r="I25" s="299"/>
      <c r="J25" s="298"/>
      <c r="K25" s="300"/>
      <c r="L25" s="135"/>
    </row>
    <row r="26" spans="2:12" ht="12.95" customHeight="1">
      <c r="B26" s="246" t="s">
        <v>289</v>
      </c>
      <c r="C26" s="298"/>
      <c r="D26" s="298"/>
      <c r="E26" s="299"/>
      <c r="F26" s="299"/>
      <c r="G26" s="298"/>
      <c r="H26" s="295"/>
      <c r="I26" s="299"/>
      <c r="J26" s="298"/>
      <c r="K26" s="300"/>
      <c r="L26" s="135"/>
    </row>
    <row r="27" spans="2:12" ht="12.95" customHeight="1">
      <c r="B27" s="295"/>
      <c r="C27" s="298"/>
      <c r="D27" s="298"/>
      <c r="E27" s="299"/>
      <c r="F27" s="299"/>
      <c r="G27" s="298"/>
      <c r="H27" s="295"/>
      <c r="I27" s="299"/>
      <c r="J27" s="298"/>
      <c r="K27" s="300"/>
      <c r="L27" s="135"/>
    </row>
    <row r="28" spans="2:12" ht="12.95" customHeight="1">
      <c r="B28" s="294" t="s">
        <v>167</v>
      </c>
      <c r="C28" s="298"/>
      <c r="D28" s="298"/>
      <c r="E28" s="299"/>
      <c r="F28" s="299"/>
      <c r="G28" s="298"/>
      <c r="H28" s="295"/>
      <c r="I28" s="299"/>
      <c r="J28" s="298"/>
      <c r="K28" s="300"/>
      <c r="L28" s="135"/>
    </row>
    <row r="29" spans="2:12" ht="12.95" customHeight="1">
      <c r="B29" s="295" t="s">
        <v>290</v>
      </c>
      <c r="C29" s="298"/>
      <c r="D29" s="298"/>
      <c r="E29" s="299"/>
      <c r="F29" s="299"/>
      <c r="G29" s="298"/>
      <c r="H29" s="295"/>
      <c r="I29" s="299"/>
      <c r="J29" s="298"/>
      <c r="K29" s="300"/>
      <c r="L29" s="135"/>
    </row>
    <row r="30" spans="2:12" ht="12.95" customHeight="1">
      <c r="B30" s="295" t="s">
        <v>241</v>
      </c>
      <c r="C30" s="298"/>
      <c r="D30" s="298"/>
      <c r="E30" s="299"/>
      <c r="F30" s="299"/>
      <c r="G30" s="298"/>
      <c r="H30" s="295"/>
      <c r="I30" s="299"/>
      <c r="J30" s="298"/>
      <c r="K30" s="300"/>
      <c r="L30" s="135"/>
    </row>
    <row r="31" spans="2:12" ht="12.95" customHeight="1">
      <c r="B31" s="295"/>
      <c r="C31" s="298"/>
      <c r="D31" s="298"/>
      <c r="E31" s="299"/>
      <c r="F31" s="299"/>
      <c r="G31" s="298"/>
      <c r="H31" s="295"/>
      <c r="I31" s="299"/>
      <c r="J31" s="298"/>
      <c r="K31" s="300"/>
      <c r="L31" s="135"/>
    </row>
    <row r="32" spans="2:12" ht="12.95" customHeight="1">
      <c r="B32" s="294" t="s">
        <v>170</v>
      </c>
      <c r="C32" s="298"/>
      <c r="D32" s="298"/>
      <c r="E32" s="299"/>
      <c r="F32" s="299"/>
      <c r="G32" s="298"/>
      <c r="H32" s="295"/>
      <c r="I32" s="299"/>
      <c r="J32" s="298"/>
      <c r="K32" s="300"/>
      <c r="L32" s="135"/>
    </row>
    <row r="33" spans="2:13" ht="12.95" customHeight="1">
      <c r="B33" s="295" t="s">
        <v>226</v>
      </c>
      <c r="C33" s="295"/>
      <c r="D33" s="295"/>
      <c r="E33" s="225"/>
      <c r="F33" s="225"/>
      <c r="G33" s="295"/>
      <c r="H33" s="295"/>
      <c r="I33" s="225"/>
      <c r="J33" s="295"/>
      <c r="K33" s="135"/>
      <c r="L33" s="135"/>
    </row>
    <row r="34" spans="2:13" ht="12.95" customHeight="1">
      <c r="B34" s="295"/>
      <c r="C34" s="295"/>
      <c r="D34" s="295"/>
      <c r="E34" s="225"/>
      <c r="F34" s="225"/>
      <c r="G34" s="295"/>
      <c r="H34" s="295"/>
      <c r="I34" s="225"/>
      <c r="J34" s="295"/>
      <c r="K34" s="135"/>
      <c r="L34" s="135"/>
    </row>
    <row r="35" spans="2:13" ht="12.95" customHeight="1">
      <c r="B35" s="294" t="s">
        <v>172</v>
      </c>
      <c r="C35" s="225"/>
      <c r="D35" s="295"/>
      <c r="E35" s="135"/>
      <c r="F35" s="295"/>
      <c r="G35" s="225"/>
      <c r="H35" s="295"/>
      <c r="I35" s="135"/>
      <c r="J35" s="295"/>
      <c r="K35" s="135"/>
      <c r="L35" s="135"/>
    </row>
    <row r="36" spans="2:13" ht="12.95" customHeight="1">
      <c r="B36" s="295" t="s">
        <v>245</v>
      </c>
      <c r="C36" s="299"/>
      <c r="D36" s="298"/>
      <c r="E36" s="300"/>
      <c r="F36" s="298"/>
      <c r="G36" s="299"/>
      <c r="H36" s="295"/>
      <c r="I36" s="300"/>
      <c r="J36" s="298"/>
      <c r="K36" s="300"/>
      <c r="L36" s="135"/>
    </row>
    <row r="37" spans="2:13" ht="12.95" customHeight="1">
      <c r="B37" s="301"/>
      <c r="C37" s="299"/>
      <c r="D37" s="298"/>
      <c r="E37" s="300"/>
      <c r="F37" s="298"/>
      <c r="G37" s="299"/>
      <c r="H37" s="295"/>
      <c r="I37" s="300"/>
      <c r="J37" s="298"/>
      <c r="K37" s="300"/>
      <c r="L37" s="135"/>
    </row>
    <row r="38" spans="2:13" ht="25.5" customHeight="1">
      <c r="B38" s="1649" t="s">
        <v>291</v>
      </c>
      <c r="C38" s="302"/>
      <c r="D38" s="303"/>
      <c r="E38" s="304"/>
      <c r="F38" s="303"/>
      <c r="G38" s="302"/>
      <c r="H38" s="303"/>
      <c r="I38" s="304"/>
      <c r="J38" s="303"/>
      <c r="K38" s="338"/>
      <c r="L38" s="338"/>
      <c r="M38" s="339"/>
    </row>
    <row r="39" spans="2:13" ht="12.95" customHeight="1">
      <c r="B39" s="291"/>
      <c r="C39" s="263"/>
      <c r="D39" s="263"/>
      <c r="E39" s="263"/>
      <c r="F39" s="263"/>
      <c r="G39" s="263"/>
      <c r="H39" s="305"/>
      <c r="I39" s="263"/>
      <c r="J39" s="305"/>
      <c r="K39" s="262"/>
      <c r="L39" s="262"/>
    </row>
    <row r="40" spans="2:13" ht="12.95" customHeight="1">
      <c r="B40" s="313" t="s">
        <v>175</v>
      </c>
      <c r="C40" s="295"/>
      <c r="D40" s="295"/>
      <c r="E40" s="225"/>
      <c r="F40" s="225"/>
      <c r="G40" s="295"/>
      <c r="H40" s="295"/>
      <c r="I40" s="225"/>
      <c r="J40" s="295"/>
      <c r="K40" s="135"/>
      <c r="L40" s="135"/>
    </row>
    <row r="41" spans="2:13" ht="12.95" customHeight="1">
      <c r="B41" s="384" t="s">
        <v>176</v>
      </c>
      <c r="C41" s="295"/>
      <c r="D41" s="295"/>
      <c r="E41" s="225"/>
      <c r="F41" s="225"/>
      <c r="G41" s="295"/>
      <c r="H41" s="295"/>
      <c r="I41" s="225"/>
      <c r="J41" s="295"/>
      <c r="K41" s="135"/>
      <c r="L41" s="135"/>
    </row>
    <row r="42" spans="2:13" ht="12.95" customHeight="1">
      <c r="B42" s="287"/>
      <c r="C42" s="295"/>
      <c r="D42" s="295"/>
      <c r="E42" s="225"/>
      <c r="F42" s="225"/>
      <c r="G42" s="295"/>
      <c r="H42" s="295"/>
      <c r="I42" s="225"/>
      <c r="J42" s="295"/>
      <c r="K42" s="135"/>
      <c r="L42" s="135"/>
    </row>
    <row r="43" spans="2:13" ht="12.95" customHeight="1">
      <c r="B43" s="294" t="s">
        <v>162</v>
      </c>
      <c r="C43" s="306"/>
      <c r="D43" s="295"/>
      <c r="E43" s="225"/>
      <c r="F43" s="225"/>
      <c r="G43" s="295"/>
      <c r="H43" s="295"/>
      <c r="I43" s="225"/>
      <c r="J43" s="295"/>
      <c r="K43" s="135"/>
      <c r="L43" s="135"/>
    </row>
    <row r="44" spans="2:13" ht="12.95" customHeight="1">
      <c r="B44" s="246" t="s">
        <v>292</v>
      </c>
      <c r="C44" s="306"/>
      <c r="D44" s="295"/>
      <c r="E44" s="225"/>
      <c r="F44" s="225"/>
      <c r="G44" s="295"/>
      <c r="H44" s="295"/>
      <c r="I44" s="225"/>
      <c r="J44" s="295"/>
      <c r="K44" s="135"/>
      <c r="L44" s="135"/>
    </row>
    <row r="45" spans="2:13" ht="18" customHeight="1">
      <c r="B45" s="295"/>
      <c r="C45" s="306"/>
      <c r="D45" s="295"/>
      <c r="E45" s="225"/>
      <c r="F45" s="225"/>
      <c r="G45" s="295"/>
      <c r="H45" s="295"/>
      <c r="I45" s="225"/>
      <c r="J45" s="295"/>
      <c r="K45" s="135"/>
      <c r="L45" s="135"/>
    </row>
    <row r="46" spans="2:13" ht="12.95" customHeight="1">
      <c r="B46" s="294" t="s">
        <v>170</v>
      </c>
      <c r="C46" s="306"/>
      <c r="D46" s="295"/>
      <c r="E46" s="225"/>
      <c r="F46" s="225"/>
      <c r="G46" s="295"/>
      <c r="H46" s="295"/>
      <c r="I46" s="225"/>
      <c r="J46" s="295"/>
      <c r="K46" s="135"/>
      <c r="L46" s="135"/>
    </row>
    <row r="47" spans="2:13" ht="12.95" customHeight="1">
      <c r="B47" s="295" t="s">
        <v>226</v>
      </c>
      <c r="C47" s="295"/>
      <c r="D47" s="295"/>
      <c r="E47" s="225"/>
      <c r="F47" s="225"/>
      <c r="G47" s="295"/>
      <c r="H47" s="295"/>
      <c r="I47" s="225"/>
      <c r="J47" s="295"/>
      <c r="K47" s="135"/>
      <c r="L47" s="135"/>
    </row>
    <row r="48" spans="2:13" ht="12.95" customHeight="1">
      <c r="B48" s="295"/>
      <c r="C48" s="295"/>
      <c r="D48" s="295"/>
      <c r="E48" s="225"/>
      <c r="F48" s="225"/>
      <c r="G48" s="295"/>
      <c r="H48" s="295"/>
      <c r="I48" s="225"/>
      <c r="J48" s="295"/>
      <c r="K48" s="135"/>
      <c r="L48" s="135"/>
    </row>
    <row r="49" spans="2:15" ht="12.95" customHeight="1">
      <c r="B49" s="294" t="s">
        <v>172</v>
      </c>
      <c r="C49" s="295"/>
      <c r="D49" s="295"/>
      <c r="E49" s="225"/>
      <c r="F49" s="225"/>
      <c r="G49" s="295"/>
      <c r="H49" s="295"/>
      <c r="I49" s="225"/>
      <c r="J49" s="295"/>
      <c r="K49" s="135"/>
      <c r="L49" s="135"/>
    </row>
    <row r="50" spans="2:15" ht="12.95" customHeight="1">
      <c r="B50" s="295" t="s">
        <v>293</v>
      </c>
      <c r="C50" s="295"/>
      <c r="D50" s="295"/>
      <c r="E50" s="225"/>
      <c r="F50" s="225"/>
      <c r="G50" s="295"/>
      <c r="H50" s="295"/>
      <c r="I50" s="225"/>
      <c r="J50" s="295"/>
      <c r="K50" s="135"/>
      <c r="L50" s="135"/>
    </row>
    <row r="51" spans="2:15" ht="12.95" customHeight="1">
      <c r="B51" s="295" t="s">
        <v>231</v>
      </c>
      <c r="C51" s="295"/>
      <c r="D51" s="295"/>
      <c r="E51" s="225"/>
      <c r="F51" s="225"/>
      <c r="G51" s="295"/>
      <c r="H51" s="295"/>
      <c r="I51" s="225"/>
      <c r="J51" s="295"/>
      <c r="K51" s="135"/>
      <c r="L51" s="135"/>
    </row>
    <row r="52" spans="2:15" ht="12.95" customHeight="1">
      <c r="B52" s="295"/>
      <c r="C52" s="225"/>
      <c r="D52" s="225"/>
      <c r="E52" s="225"/>
      <c r="F52" s="225"/>
      <c r="G52" s="225"/>
      <c r="H52" s="295"/>
      <c r="I52" s="225"/>
      <c r="J52" s="295"/>
      <c r="K52" s="135"/>
      <c r="L52" s="135"/>
    </row>
    <row r="53" spans="2:15" ht="24.75" customHeight="1">
      <c r="B53" s="1650" t="s">
        <v>182</v>
      </c>
      <c r="C53" s="289"/>
      <c r="D53" s="289"/>
      <c r="E53" s="289"/>
      <c r="F53" s="289"/>
      <c r="G53" s="289"/>
      <c r="H53" s="290"/>
      <c r="I53" s="289"/>
      <c r="J53" s="290"/>
      <c r="K53" s="262"/>
      <c r="L53" s="262"/>
      <c r="M53" s="339"/>
      <c r="N53" s="339"/>
      <c r="O53" s="339"/>
    </row>
    <row r="54" spans="2:15" ht="12.95" customHeight="1">
      <c r="B54" s="291"/>
      <c r="C54" s="263"/>
      <c r="D54" s="263"/>
      <c r="E54" s="1384"/>
      <c r="F54" s="262"/>
      <c r="G54" s="263"/>
      <c r="H54" s="305"/>
      <c r="I54" s="263"/>
      <c r="J54" s="305"/>
      <c r="K54" s="262"/>
      <c r="L54" s="262"/>
    </row>
    <row r="55" spans="2:15" ht="12.95" customHeight="1">
      <c r="B55" s="294" t="s">
        <v>184</v>
      </c>
      <c r="C55" s="225"/>
      <c r="D55" s="295"/>
      <c r="E55" s="295"/>
      <c r="F55" s="135"/>
      <c r="G55" s="225"/>
      <c r="H55" s="295"/>
      <c r="I55" s="135"/>
      <c r="J55" s="295"/>
      <c r="K55" s="135"/>
      <c r="L55" s="135"/>
    </row>
    <row r="56" spans="2:15" ht="12.95" customHeight="1">
      <c r="B56" s="287" t="s">
        <v>186</v>
      </c>
      <c r="C56" s="225"/>
      <c r="D56" s="295"/>
      <c r="E56" s="295"/>
      <c r="F56" s="135"/>
      <c r="G56" s="225"/>
      <c r="H56" s="295"/>
      <c r="I56" s="135"/>
      <c r="J56" s="295"/>
      <c r="K56" s="135"/>
      <c r="L56" s="135"/>
    </row>
    <row r="57" spans="2:15" ht="12.95" customHeight="1">
      <c r="C57" s="225"/>
      <c r="D57" s="295"/>
      <c r="E57" s="295"/>
      <c r="F57" s="135"/>
      <c r="G57" s="225"/>
      <c r="H57" s="295"/>
      <c r="I57" s="135"/>
      <c r="J57" s="295"/>
      <c r="K57" s="135"/>
      <c r="L57" s="135"/>
    </row>
    <row r="58" spans="2:15" ht="12.95" customHeight="1">
      <c r="B58" s="294" t="s">
        <v>268</v>
      </c>
      <c r="C58" s="225"/>
      <c r="D58" s="295"/>
      <c r="E58" s="295"/>
      <c r="F58" s="135"/>
      <c r="G58" s="225"/>
      <c r="H58" s="295"/>
      <c r="I58" s="135"/>
      <c r="J58" s="295"/>
      <c r="K58" s="135"/>
      <c r="L58" s="135"/>
    </row>
    <row r="59" spans="2:15" ht="12.95" customHeight="1">
      <c r="B59" s="294" t="s">
        <v>162</v>
      </c>
      <c r="C59" s="298"/>
      <c r="D59" s="298"/>
      <c r="E59" s="298"/>
      <c r="F59" s="300"/>
      <c r="G59" s="298"/>
      <c r="H59" s="295"/>
      <c r="I59" s="299"/>
      <c r="J59" s="298"/>
      <c r="K59" s="300"/>
      <c r="L59" s="135"/>
    </row>
    <row r="60" spans="2:15" ht="12.95" customHeight="1">
      <c r="B60" s="246" t="s">
        <v>292</v>
      </c>
      <c r="C60" s="225"/>
      <c r="D60" s="295"/>
      <c r="E60" s="295"/>
      <c r="F60" s="135"/>
      <c r="G60" s="225"/>
      <c r="H60" s="295"/>
      <c r="I60" s="135"/>
      <c r="J60" s="295"/>
      <c r="K60" s="135"/>
      <c r="L60" s="135"/>
    </row>
    <row r="61" spans="2:15" ht="12" customHeight="1">
      <c r="B61" s="225"/>
      <c r="C61" s="308"/>
      <c r="D61" s="295"/>
      <c r="E61" s="295"/>
      <c r="F61" s="135"/>
      <c r="G61" s="225"/>
      <c r="H61" s="295"/>
      <c r="I61" s="135"/>
      <c r="J61" s="295"/>
      <c r="K61" s="135"/>
      <c r="L61" s="135"/>
    </row>
    <row r="62" spans="2:15" ht="12.95" customHeight="1">
      <c r="B62" s="294" t="s">
        <v>167</v>
      </c>
      <c r="C62" s="1623"/>
      <c r="D62" s="295"/>
      <c r="E62" s="295"/>
      <c r="F62" s="135"/>
      <c r="G62" s="225"/>
      <c r="H62" s="295"/>
      <c r="I62" s="135"/>
      <c r="J62" s="295"/>
      <c r="K62" s="135"/>
      <c r="L62" s="135"/>
    </row>
    <row r="63" spans="2:15" ht="12.95" customHeight="1">
      <c r="B63" s="307" t="s">
        <v>241</v>
      </c>
      <c r="C63" s="1623"/>
      <c r="D63" s="295"/>
      <c r="E63" s="295"/>
      <c r="F63" s="135"/>
      <c r="G63" s="225"/>
      <c r="H63" s="295"/>
      <c r="I63" s="135"/>
      <c r="J63" s="295"/>
      <c r="K63" s="135"/>
      <c r="L63" s="135"/>
    </row>
    <row r="64" spans="2:15" ht="12.95" customHeight="1">
      <c r="B64" s="308"/>
      <c r="C64" s="225"/>
      <c r="D64" s="225"/>
      <c r="E64" s="295"/>
      <c r="F64" s="135"/>
      <c r="G64" s="225"/>
      <c r="H64" s="295"/>
      <c r="I64" s="225"/>
      <c r="J64" s="295"/>
      <c r="K64" s="135"/>
      <c r="L64" s="135"/>
    </row>
    <row r="65" spans="2:14" ht="12.95" customHeight="1">
      <c r="B65" s="294" t="s">
        <v>170</v>
      </c>
      <c r="C65" s="263"/>
      <c r="D65" s="295"/>
      <c r="E65" s="295"/>
      <c r="F65" s="135"/>
      <c r="G65" s="225"/>
      <c r="H65" s="295"/>
      <c r="I65" s="135"/>
      <c r="J65" s="295"/>
      <c r="K65" s="135"/>
      <c r="L65" s="135"/>
    </row>
    <row r="66" spans="2:14" ht="12.95" customHeight="1">
      <c r="B66" s="295" t="s">
        <v>294</v>
      </c>
      <c r="C66" s="135"/>
      <c r="D66" s="225"/>
      <c r="E66" s="295"/>
      <c r="F66" s="135"/>
      <c r="G66" s="225"/>
      <c r="H66" s="295"/>
      <c r="I66" s="225"/>
      <c r="J66" s="295"/>
      <c r="K66" s="135"/>
      <c r="L66" s="135"/>
    </row>
    <row r="67" spans="2:14" ht="12.95" customHeight="1">
      <c r="B67" s="295" t="s">
        <v>295</v>
      </c>
      <c r="C67" s="225"/>
      <c r="D67" s="295"/>
      <c r="E67" s="295"/>
      <c r="F67" s="135"/>
      <c r="G67" s="225"/>
      <c r="H67" s="295"/>
      <c r="I67" s="135"/>
      <c r="J67" s="295"/>
      <c r="K67" s="135"/>
      <c r="L67" s="135"/>
    </row>
    <row r="68" spans="2:14" ht="12.95" customHeight="1">
      <c r="B68" s="294" t="s">
        <v>172</v>
      </c>
      <c r="C68" s="299"/>
      <c r="D68" s="298"/>
      <c r="E68" s="300"/>
      <c r="F68" s="298"/>
      <c r="G68" s="298"/>
      <c r="H68" s="295"/>
      <c r="I68" s="300"/>
      <c r="J68" s="298"/>
      <c r="K68" s="300"/>
      <c r="L68" s="135"/>
    </row>
    <row r="69" spans="2:14" ht="12.95" customHeight="1">
      <c r="B69" s="295" t="s">
        <v>245</v>
      </c>
      <c r="C69" s="225"/>
      <c r="D69" s="295"/>
      <c r="E69" s="135"/>
      <c r="F69" s="295"/>
      <c r="G69" s="295"/>
      <c r="H69" s="295"/>
      <c r="I69" s="135"/>
      <c r="J69" s="295"/>
      <c r="K69" s="135"/>
      <c r="L69" s="135"/>
    </row>
    <row r="70" spans="2:14" ht="12.95" customHeight="1">
      <c r="B70" s="310"/>
      <c r="C70" s="225"/>
      <c r="D70" s="295"/>
      <c r="E70" s="135"/>
      <c r="F70" s="295"/>
      <c r="G70" s="295"/>
      <c r="H70" s="295"/>
      <c r="I70" s="135"/>
      <c r="J70" s="295"/>
      <c r="K70" s="135"/>
      <c r="L70" s="135"/>
    </row>
    <row r="71" spans="2:14" ht="12.95" customHeight="1">
      <c r="B71" s="294" t="s">
        <v>170</v>
      </c>
      <c r="C71" s="295"/>
      <c r="D71" s="295"/>
      <c r="E71" s="225"/>
      <c r="F71" s="295"/>
      <c r="G71" s="295"/>
      <c r="H71" s="295"/>
      <c r="I71" s="225"/>
      <c r="J71" s="295"/>
      <c r="K71" s="135"/>
      <c r="L71" s="135"/>
    </row>
    <row r="72" spans="2:14" ht="12.95" customHeight="1">
      <c r="B72" s="294" t="s">
        <v>162</v>
      </c>
      <c r="C72" s="225"/>
      <c r="D72" s="295"/>
      <c r="E72" s="135"/>
      <c r="F72" s="295"/>
      <c r="G72" s="295"/>
      <c r="H72" s="295"/>
      <c r="I72" s="135"/>
      <c r="J72" s="295"/>
      <c r="K72" s="135"/>
      <c r="L72" s="135"/>
    </row>
    <row r="73" spans="2:14" ht="12.95" customHeight="1">
      <c r="B73" s="246" t="s">
        <v>292</v>
      </c>
      <c r="C73" s="225"/>
      <c r="D73" s="295"/>
      <c r="E73" s="135"/>
      <c r="F73" s="295"/>
      <c r="G73" s="295"/>
      <c r="H73" s="295"/>
      <c r="I73" s="135"/>
      <c r="J73" s="295"/>
      <c r="K73" s="135"/>
      <c r="L73" s="135"/>
    </row>
    <row r="74" spans="2:14" ht="12.95" customHeight="1">
      <c r="B74" s="294" t="s">
        <v>170</v>
      </c>
      <c r="C74" s="263"/>
      <c r="D74" s="295"/>
      <c r="E74" s="135"/>
      <c r="F74" s="295"/>
      <c r="G74" s="295"/>
      <c r="H74" s="295"/>
      <c r="I74" s="135"/>
      <c r="J74" s="295"/>
      <c r="K74" s="135"/>
      <c r="L74" s="135"/>
    </row>
    <row r="75" spans="2:14" ht="12.95" customHeight="1">
      <c r="B75" s="295" t="s">
        <v>296</v>
      </c>
      <c r="C75" s="225"/>
      <c r="D75" s="295"/>
      <c r="E75" s="135"/>
      <c r="F75" s="295"/>
      <c r="G75" s="295"/>
      <c r="H75" s="295"/>
      <c r="I75" s="135"/>
      <c r="J75" s="295"/>
      <c r="K75" s="135"/>
      <c r="L75" s="135"/>
    </row>
    <row r="76" spans="2:14" ht="12.95" customHeight="1">
      <c r="B76" s="310"/>
      <c r="C76" s="225"/>
      <c r="D76" s="295"/>
      <c r="E76" s="135"/>
      <c r="F76" s="295"/>
      <c r="G76" s="295"/>
      <c r="H76" s="295"/>
      <c r="I76" s="135"/>
      <c r="J76" s="295"/>
      <c r="K76" s="135"/>
      <c r="L76" s="135"/>
    </row>
    <row r="77" spans="2:14" ht="12.95" customHeight="1">
      <c r="B77" s="294" t="s">
        <v>172</v>
      </c>
      <c r="C77" s="225"/>
      <c r="D77" s="295"/>
      <c r="E77" s="135"/>
      <c r="F77" s="295"/>
      <c r="G77" s="295"/>
      <c r="H77" s="295"/>
      <c r="I77" s="135"/>
      <c r="J77" s="295"/>
      <c r="K77" s="135"/>
      <c r="L77" s="135"/>
    </row>
    <row r="78" spans="2:14" ht="12.95" customHeight="1">
      <c r="B78" s="295" t="s">
        <v>245</v>
      </c>
      <c r="C78" s="299"/>
      <c r="D78" s="299"/>
      <c r="E78" s="299"/>
      <c r="F78" s="299"/>
      <c r="G78" s="298"/>
      <c r="H78" s="295"/>
      <c r="I78" s="299"/>
      <c r="J78" s="298"/>
      <c r="K78" s="300"/>
      <c r="L78" s="135"/>
    </row>
    <row r="79" spans="2:14" ht="12.95" customHeight="1">
      <c r="B79" s="288" t="s">
        <v>192</v>
      </c>
      <c r="C79" s="289"/>
      <c r="D79" s="289"/>
      <c r="E79" s="289"/>
      <c r="F79" s="289"/>
      <c r="G79" s="290"/>
      <c r="H79" s="290"/>
      <c r="I79" s="289"/>
      <c r="J79" s="290"/>
      <c r="K79" s="262"/>
      <c r="L79" s="262"/>
      <c r="M79" s="339"/>
      <c r="N79" s="339"/>
    </row>
    <row r="80" spans="2:14" ht="12.95" customHeight="1">
      <c r="B80" s="311"/>
      <c r="C80" s="292"/>
      <c r="D80" s="292"/>
      <c r="E80" s="292"/>
      <c r="F80" s="292"/>
      <c r="G80" s="292"/>
      <c r="H80" s="293"/>
      <c r="I80" s="292"/>
      <c r="J80" s="293"/>
      <c r="K80" s="262"/>
      <c r="L80" s="262"/>
    </row>
    <row r="81" spans="2:13" ht="12.95" customHeight="1">
      <c r="B81" s="291" t="s">
        <v>193</v>
      </c>
      <c r="C81" s="263"/>
      <c r="D81" s="263"/>
      <c r="E81" s="263"/>
      <c r="F81" s="263"/>
      <c r="G81" s="263"/>
      <c r="H81" s="305"/>
      <c r="I81" s="263"/>
      <c r="J81" s="305"/>
      <c r="K81" s="262"/>
      <c r="L81" s="262"/>
    </row>
    <row r="82" spans="2:13" ht="3.75" customHeight="1">
      <c r="B82" s="312"/>
      <c r="C82" s="263"/>
      <c r="D82" s="263"/>
      <c r="E82" s="263"/>
      <c r="F82" s="263"/>
      <c r="G82" s="263"/>
      <c r="H82" s="305"/>
      <c r="I82" s="263"/>
      <c r="J82" s="305"/>
      <c r="K82" s="262"/>
      <c r="L82" s="262"/>
    </row>
    <row r="83" spans="2:13" ht="12.95" customHeight="1">
      <c r="B83" s="294" t="s">
        <v>194</v>
      </c>
      <c r="C83" s="263"/>
      <c r="D83" s="263"/>
      <c r="E83" s="263"/>
      <c r="F83" s="263"/>
      <c r="G83" s="263"/>
      <c r="H83" s="305"/>
      <c r="I83" s="263"/>
      <c r="J83" s="305"/>
      <c r="K83" s="262"/>
      <c r="L83" s="262"/>
    </row>
    <row r="84" spans="2:13" ht="12.95" customHeight="1">
      <c r="B84" s="294" t="s">
        <v>162</v>
      </c>
      <c r="C84" s="263"/>
      <c r="D84" s="263"/>
      <c r="E84" s="263"/>
      <c r="F84" s="263"/>
      <c r="G84" s="263"/>
      <c r="H84" s="305"/>
      <c r="I84" s="263"/>
      <c r="J84" s="305"/>
      <c r="K84" s="262"/>
      <c r="L84" s="262"/>
    </row>
    <row r="85" spans="2:13" ht="12.95" customHeight="1">
      <c r="B85" s="295" t="s">
        <v>297</v>
      </c>
      <c r="C85" s="263"/>
      <c r="D85" s="263"/>
      <c r="E85" s="263"/>
      <c r="F85" s="263"/>
      <c r="G85" s="263"/>
      <c r="H85" s="305"/>
      <c r="I85" s="263"/>
      <c r="J85" s="305"/>
      <c r="K85" s="262"/>
      <c r="L85" s="262"/>
    </row>
    <row r="86" spans="2:13" ht="12.95" customHeight="1">
      <c r="B86" s="246" t="s">
        <v>292</v>
      </c>
      <c r="C86" s="263"/>
      <c r="D86" s="263"/>
      <c r="E86" s="263"/>
      <c r="F86" s="263"/>
      <c r="G86" s="263"/>
      <c r="H86" s="305"/>
      <c r="I86" s="263"/>
      <c r="J86" s="305"/>
      <c r="K86" s="262"/>
      <c r="L86" s="262"/>
    </row>
    <row r="87" spans="2:13" ht="12.95" customHeight="1">
      <c r="B87" s="310"/>
      <c r="C87" s="263"/>
      <c r="D87" s="263"/>
      <c r="E87" s="263"/>
      <c r="F87" s="263"/>
      <c r="G87" s="263"/>
      <c r="H87" s="305"/>
      <c r="I87" s="263"/>
      <c r="J87" s="305"/>
      <c r="K87" s="262"/>
      <c r="L87" s="262"/>
    </row>
    <row r="88" spans="2:13" ht="12.95" customHeight="1">
      <c r="B88" s="294" t="s">
        <v>170</v>
      </c>
      <c r="C88" s="263"/>
      <c r="D88" s="263"/>
      <c r="E88" s="263"/>
      <c r="F88" s="263"/>
      <c r="G88" s="263"/>
      <c r="H88" s="305"/>
      <c r="I88" s="263"/>
      <c r="J88" s="305"/>
      <c r="K88" s="262"/>
      <c r="L88" s="262"/>
    </row>
    <row r="89" spans="2:13" ht="12.95" customHeight="1">
      <c r="B89" s="295" t="s">
        <v>226</v>
      </c>
      <c r="C89" s="263"/>
      <c r="D89" s="263"/>
      <c r="E89" s="263"/>
      <c r="F89" s="263"/>
      <c r="G89" s="263"/>
      <c r="H89" s="305"/>
      <c r="I89" s="263"/>
      <c r="J89" s="305"/>
      <c r="K89" s="262"/>
      <c r="L89" s="262"/>
    </row>
    <row r="90" spans="2:13" ht="7.5" customHeight="1">
      <c r="B90" s="295"/>
      <c r="C90" s="263"/>
      <c r="D90" s="263"/>
      <c r="E90" s="263"/>
      <c r="F90" s="263"/>
      <c r="G90" s="263"/>
      <c r="H90" s="305"/>
      <c r="I90" s="263"/>
      <c r="J90" s="305"/>
      <c r="K90" s="262"/>
      <c r="L90" s="262"/>
    </row>
    <row r="91" spans="2:13" ht="12.95" customHeight="1">
      <c r="B91" s="294" t="s">
        <v>172</v>
      </c>
      <c r="C91" s="263"/>
      <c r="D91" s="263"/>
      <c r="E91" s="263"/>
      <c r="F91" s="263"/>
      <c r="G91" s="263"/>
      <c r="H91" s="305"/>
      <c r="I91" s="263"/>
      <c r="J91" s="305"/>
      <c r="K91" s="262"/>
      <c r="L91" s="262"/>
    </row>
    <row r="92" spans="2:13" ht="12.95" customHeight="1">
      <c r="B92" s="295" t="s">
        <v>245</v>
      </c>
      <c r="C92" s="263"/>
      <c r="D92" s="263"/>
      <c r="E92" s="263"/>
      <c r="F92" s="263"/>
      <c r="G92" s="263"/>
      <c r="H92" s="305"/>
      <c r="I92" s="263"/>
      <c r="J92" s="305"/>
      <c r="K92" s="262"/>
      <c r="L92" s="262"/>
    </row>
    <row r="93" spans="2:13" ht="12.95" customHeight="1">
      <c r="B93" s="312"/>
      <c r="C93" s="263"/>
      <c r="D93" s="263"/>
      <c r="E93" s="263"/>
      <c r="F93" s="263"/>
      <c r="G93" s="263"/>
      <c r="H93" s="305"/>
      <c r="I93" s="263"/>
      <c r="J93" s="305"/>
      <c r="K93" s="262"/>
      <c r="L93" s="262"/>
      <c r="M93" s="339"/>
    </row>
    <row r="94" spans="2:13" ht="12.95" customHeight="1">
      <c r="B94" s="294" t="s">
        <v>197</v>
      </c>
      <c r="C94" s="314"/>
      <c r="D94" s="314"/>
      <c r="E94" s="314"/>
      <c r="F94" s="314"/>
      <c r="G94" s="314"/>
      <c r="H94" s="246"/>
      <c r="I94" s="314"/>
      <c r="J94" s="246"/>
      <c r="K94" s="262"/>
      <c r="L94" s="262"/>
      <c r="M94" s="339"/>
    </row>
    <row r="95" spans="2:13" ht="12.95" customHeight="1">
      <c r="B95" s="294" t="s">
        <v>162</v>
      </c>
      <c r="C95" s="263"/>
      <c r="D95" s="263"/>
      <c r="E95" s="263"/>
      <c r="F95" s="263"/>
      <c r="G95" s="263"/>
      <c r="H95" s="305"/>
      <c r="I95" s="263"/>
      <c r="J95" s="305"/>
      <c r="K95" s="262"/>
      <c r="L95" s="262"/>
      <c r="M95" s="339"/>
    </row>
    <row r="96" spans="2:13" ht="12.95" customHeight="1">
      <c r="B96" s="246" t="s">
        <v>292</v>
      </c>
      <c r="C96" s="263"/>
      <c r="D96" s="263"/>
      <c r="E96" s="263"/>
      <c r="F96" s="263"/>
      <c r="G96" s="263"/>
      <c r="H96" s="305"/>
      <c r="I96" s="263"/>
      <c r="J96" s="305"/>
      <c r="K96" s="262"/>
      <c r="L96" s="262"/>
      <c r="M96" s="339"/>
    </row>
    <row r="97" spans="2:13" ht="12.95" customHeight="1">
      <c r="B97" s="295"/>
      <c r="C97" s="263"/>
      <c r="D97" s="263"/>
      <c r="E97" s="263"/>
      <c r="F97" s="263"/>
      <c r="G97" s="263"/>
      <c r="H97" s="305"/>
      <c r="I97" s="263"/>
      <c r="J97" s="305"/>
      <c r="K97" s="262"/>
      <c r="L97" s="262"/>
      <c r="M97" s="339"/>
    </row>
    <row r="98" spans="2:13" ht="12.95" customHeight="1">
      <c r="B98" s="294" t="s">
        <v>170</v>
      </c>
      <c r="C98" s="263"/>
      <c r="D98" s="263"/>
      <c r="E98" s="263"/>
      <c r="F98" s="263"/>
      <c r="G98" s="263"/>
      <c r="H98" s="305"/>
      <c r="I98" s="263"/>
      <c r="J98" s="305"/>
      <c r="K98" s="262"/>
      <c r="L98" s="262"/>
      <c r="M98" s="339"/>
    </row>
    <row r="99" spans="2:13" ht="12.95" customHeight="1">
      <c r="B99" s="295" t="s">
        <v>226</v>
      </c>
      <c r="C99" s="263"/>
      <c r="D99" s="263"/>
      <c r="E99" s="263"/>
      <c r="F99" s="263"/>
      <c r="G99" s="263"/>
      <c r="H99" s="305"/>
      <c r="I99" s="263"/>
      <c r="J99" s="305"/>
      <c r="K99" s="262"/>
      <c r="L99" s="262"/>
      <c r="M99" s="339"/>
    </row>
    <row r="100" spans="2:13" ht="6.75" customHeight="1">
      <c r="B100" s="295"/>
      <c r="C100" s="263"/>
      <c r="D100" s="263"/>
      <c r="E100" s="263"/>
      <c r="F100" s="263"/>
      <c r="G100" s="263"/>
      <c r="H100" s="305"/>
      <c r="I100" s="263"/>
      <c r="J100" s="305"/>
      <c r="K100" s="262"/>
      <c r="L100" s="262"/>
      <c r="M100" s="339"/>
    </row>
    <row r="101" spans="2:13" ht="12.75" customHeight="1">
      <c r="B101" s="294" t="s">
        <v>172</v>
      </c>
      <c r="C101" s="263"/>
      <c r="D101" s="263"/>
      <c r="E101" s="263"/>
      <c r="F101" s="263"/>
      <c r="G101" s="263"/>
      <c r="H101" s="305"/>
      <c r="I101" s="263"/>
      <c r="J101" s="305"/>
      <c r="K101" s="262"/>
      <c r="L101" s="262"/>
      <c r="M101" s="339"/>
    </row>
    <row r="102" spans="2:13" ht="12.95" customHeight="1">
      <c r="B102" s="295" t="s">
        <v>245</v>
      </c>
      <c r="C102" s="263"/>
      <c r="D102" s="263"/>
      <c r="E102" s="263"/>
      <c r="F102" s="263"/>
      <c r="G102" s="263"/>
      <c r="H102" s="305"/>
      <c r="I102" s="263"/>
      <c r="J102" s="305"/>
      <c r="K102" s="262"/>
      <c r="L102" s="262"/>
      <c r="M102" s="339"/>
    </row>
    <row r="103" spans="2:13" ht="12.95" customHeight="1">
      <c r="B103" s="291"/>
      <c r="C103" s="263"/>
      <c r="D103" s="263"/>
      <c r="E103" s="263"/>
      <c r="F103" s="263"/>
      <c r="G103" s="263"/>
      <c r="H103" s="305"/>
      <c r="I103" s="263"/>
      <c r="J103" s="305"/>
      <c r="K103" s="262"/>
      <c r="L103" s="262"/>
      <c r="M103" s="339"/>
    </row>
    <row r="104" spans="2:13" ht="12.95" customHeight="1">
      <c r="B104" s="294" t="s">
        <v>198</v>
      </c>
      <c r="C104" s="314"/>
      <c r="D104" s="314"/>
      <c r="E104" s="314"/>
      <c r="F104" s="314"/>
      <c r="G104" s="314"/>
      <c r="H104" s="246"/>
      <c r="I104" s="314"/>
      <c r="J104" s="246"/>
      <c r="K104" s="262"/>
      <c r="L104" s="262"/>
      <c r="M104" s="339"/>
    </row>
    <row r="105" spans="2:13" ht="18" customHeight="1">
      <c r="B105" s="294" t="s">
        <v>162</v>
      </c>
      <c r="C105" s="263"/>
      <c r="D105" s="263"/>
      <c r="E105" s="263"/>
      <c r="F105" s="263"/>
      <c r="G105" s="263"/>
      <c r="H105" s="305"/>
      <c r="I105" s="263"/>
      <c r="J105" s="305"/>
      <c r="K105" s="262"/>
      <c r="L105" s="262"/>
      <c r="M105" s="339"/>
    </row>
    <row r="106" spans="2:13" ht="18" customHeight="1">
      <c r="B106" s="295" t="s">
        <v>298</v>
      </c>
      <c r="C106" s="263"/>
      <c r="D106" s="263"/>
      <c r="E106" s="263"/>
      <c r="F106" s="263"/>
      <c r="G106" s="263"/>
      <c r="H106" s="305"/>
      <c r="I106" s="263"/>
      <c r="J106" s="305"/>
      <c r="K106" s="262"/>
      <c r="L106" s="262"/>
      <c r="M106" s="339"/>
    </row>
    <row r="107" spans="2:13" ht="18" customHeight="1">
      <c r="B107" s="246" t="s">
        <v>292</v>
      </c>
      <c r="C107" s="305"/>
      <c r="D107" s="305"/>
      <c r="E107" s="305"/>
      <c r="F107" s="305"/>
      <c r="G107" s="305"/>
      <c r="H107" s="305"/>
      <c r="I107" s="263"/>
      <c r="J107" s="305"/>
      <c r="K107" s="262"/>
      <c r="L107" s="262"/>
      <c r="M107" s="339"/>
    </row>
    <row r="108" spans="2:13" ht="9" customHeight="1">
      <c r="B108" s="310"/>
      <c r="C108" s="305"/>
      <c r="D108" s="305"/>
      <c r="E108" s="305"/>
      <c r="F108" s="305"/>
      <c r="G108" s="305"/>
      <c r="H108" s="305"/>
      <c r="I108" s="263"/>
      <c r="J108" s="305"/>
      <c r="K108" s="262"/>
      <c r="L108" s="262"/>
      <c r="M108" s="339"/>
    </row>
    <row r="109" spans="2:13" ht="18" customHeight="1">
      <c r="B109" s="294" t="s">
        <v>172</v>
      </c>
      <c r="C109" s="305"/>
      <c r="D109" s="305"/>
      <c r="E109" s="305"/>
      <c r="F109" s="305"/>
      <c r="G109" s="305"/>
      <c r="H109" s="305"/>
      <c r="I109" s="263"/>
      <c r="J109" s="305"/>
      <c r="K109" s="262"/>
      <c r="L109" s="262"/>
      <c r="M109" s="339"/>
    </row>
    <row r="110" spans="2:13" ht="12" customHeight="1">
      <c r="B110" s="295" t="s">
        <v>245</v>
      </c>
      <c r="C110" s="305"/>
      <c r="D110" s="305"/>
      <c r="E110" s="305"/>
      <c r="F110" s="305"/>
      <c r="G110" s="305"/>
      <c r="H110" s="305"/>
      <c r="I110" s="263"/>
      <c r="J110" s="305"/>
      <c r="K110" s="262"/>
      <c r="L110" s="262"/>
      <c r="M110" s="339"/>
    </row>
    <row r="111" spans="2:13" ht="10.5" customHeight="1">
      <c r="B111" s="310"/>
      <c r="C111" s="305"/>
      <c r="D111" s="305"/>
      <c r="E111" s="305"/>
      <c r="F111" s="305"/>
      <c r="G111" s="305"/>
      <c r="H111" s="305"/>
      <c r="I111" s="263"/>
      <c r="J111" s="305"/>
      <c r="K111" s="262"/>
      <c r="L111" s="262"/>
      <c r="M111" s="339"/>
    </row>
    <row r="112" spans="2:13" ht="18" customHeight="1">
      <c r="B112" s="294" t="s">
        <v>200</v>
      </c>
      <c r="C112" s="305"/>
      <c r="D112" s="305"/>
      <c r="E112" s="305"/>
      <c r="F112" s="305"/>
      <c r="G112" s="305"/>
      <c r="H112" s="305"/>
      <c r="I112" s="263"/>
      <c r="J112" s="305"/>
      <c r="K112" s="262"/>
      <c r="L112" s="262"/>
      <c r="M112" s="339"/>
    </row>
    <row r="113" spans="2:13" ht="18" customHeight="1">
      <c r="B113" s="294" t="s">
        <v>202</v>
      </c>
      <c r="C113" s="305"/>
      <c r="D113" s="305"/>
      <c r="E113" s="305"/>
      <c r="F113" s="305"/>
      <c r="G113" s="305"/>
      <c r="H113" s="305"/>
      <c r="I113" s="263"/>
      <c r="J113" s="305"/>
      <c r="K113" s="262"/>
      <c r="L113" s="262"/>
      <c r="M113" s="339"/>
    </row>
    <row r="114" spans="2:13" ht="18" customHeight="1">
      <c r="B114" s="294" t="s">
        <v>162</v>
      </c>
      <c r="C114" s="305"/>
      <c r="D114" s="305"/>
      <c r="E114" s="305"/>
      <c r="F114" s="305"/>
      <c r="G114" s="305"/>
      <c r="H114" s="305"/>
      <c r="I114" s="263"/>
      <c r="J114" s="305"/>
      <c r="K114" s="262"/>
      <c r="L114" s="262"/>
      <c r="M114" s="339"/>
    </row>
    <row r="115" spans="2:13" ht="18" customHeight="1">
      <c r="B115" s="246" t="s">
        <v>292</v>
      </c>
      <c r="C115" s="305"/>
      <c r="D115" s="305"/>
      <c r="E115" s="305"/>
      <c r="F115" s="305"/>
      <c r="G115" s="305"/>
      <c r="H115" s="305"/>
      <c r="I115" s="263"/>
      <c r="J115" s="305"/>
      <c r="K115" s="262"/>
      <c r="L115" s="262"/>
      <c r="M115" s="339"/>
    </row>
    <row r="116" spans="2:13" ht="8.25" customHeight="1">
      <c r="B116" s="225"/>
      <c r="C116" s="305"/>
      <c r="D116" s="305"/>
      <c r="E116" s="305"/>
      <c r="F116" s="305"/>
      <c r="G116" s="305"/>
      <c r="H116" s="305"/>
      <c r="I116" s="263"/>
      <c r="J116" s="305"/>
      <c r="K116" s="262"/>
      <c r="L116" s="262"/>
      <c r="M116" s="339"/>
    </row>
    <row r="117" spans="2:13" ht="18" customHeight="1">
      <c r="B117" s="294" t="s">
        <v>170</v>
      </c>
      <c r="C117" s="305"/>
      <c r="D117" s="305"/>
      <c r="E117" s="305"/>
      <c r="F117" s="305"/>
      <c r="G117" s="305"/>
      <c r="H117" s="305"/>
      <c r="I117" s="263"/>
      <c r="J117" s="305"/>
      <c r="K117" s="262"/>
      <c r="L117" s="262"/>
      <c r="M117" s="339"/>
    </row>
    <row r="118" spans="2:13" ht="18" customHeight="1">
      <c r="B118" s="295" t="s">
        <v>299</v>
      </c>
      <c r="C118" s="305"/>
      <c r="D118" s="305"/>
      <c r="E118" s="305"/>
      <c r="F118" s="305"/>
      <c r="G118" s="305"/>
      <c r="H118" s="305"/>
      <c r="I118" s="263"/>
      <c r="J118" s="305"/>
      <c r="K118" s="262"/>
      <c r="L118" s="262"/>
      <c r="M118" s="339"/>
    </row>
    <row r="119" spans="2:13" ht="9" customHeight="1">
      <c r="B119" s="295"/>
      <c r="C119" s="305"/>
      <c r="D119" s="305"/>
      <c r="E119" s="305"/>
      <c r="F119" s="305"/>
      <c r="G119" s="305"/>
      <c r="H119" s="305"/>
      <c r="I119" s="263"/>
      <c r="J119" s="305"/>
      <c r="K119" s="262"/>
      <c r="L119" s="262"/>
      <c r="M119" s="339"/>
    </row>
    <row r="120" spans="2:13" ht="18" customHeight="1">
      <c r="B120" s="294" t="s">
        <v>172</v>
      </c>
      <c r="C120" s="305"/>
      <c r="D120" s="305"/>
      <c r="E120" s="305"/>
      <c r="F120" s="305"/>
      <c r="G120" s="305"/>
      <c r="H120" s="305"/>
      <c r="I120" s="263"/>
      <c r="J120" s="305"/>
      <c r="K120" s="262"/>
      <c r="L120" s="262"/>
      <c r="M120" s="339"/>
    </row>
    <row r="121" spans="2:13" ht="18" customHeight="1">
      <c r="B121" s="295" t="s">
        <v>300</v>
      </c>
      <c r="C121" s="305"/>
      <c r="D121" s="305"/>
      <c r="E121" s="305"/>
      <c r="F121" s="305"/>
      <c r="G121" s="305"/>
      <c r="H121" s="305"/>
      <c r="I121" s="263"/>
      <c r="J121" s="305"/>
      <c r="K121" s="262"/>
      <c r="L121" s="262"/>
      <c r="M121" s="339"/>
    </row>
    <row r="122" spans="2:13" ht="18" customHeight="1">
      <c r="B122" s="295" t="s">
        <v>245</v>
      </c>
      <c r="C122" s="305"/>
      <c r="D122" s="305"/>
      <c r="E122" s="305"/>
      <c r="F122" s="305"/>
      <c r="G122" s="305"/>
      <c r="H122" s="305"/>
      <c r="I122" s="263"/>
      <c r="J122" s="305"/>
      <c r="K122" s="262"/>
      <c r="L122" s="262"/>
      <c r="M122" s="339"/>
    </row>
    <row r="123" spans="2:13" ht="8.25" customHeight="1">
      <c r="B123" s="291"/>
      <c r="C123" s="318"/>
      <c r="D123" s="318"/>
      <c r="E123" s="318"/>
      <c r="F123" s="318"/>
      <c r="G123" s="318"/>
      <c r="H123" s="318"/>
      <c r="I123" s="319"/>
      <c r="J123" s="318"/>
      <c r="K123" s="262"/>
      <c r="L123" s="262"/>
      <c r="M123" s="339"/>
    </row>
    <row r="124" spans="2:13" ht="18" customHeight="1">
      <c r="B124" s="251" t="s">
        <v>206</v>
      </c>
      <c r="C124" s="289"/>
      <c r="D124" s="289"/>
      <c r="E124" s="289"/>
      <c r="F124" s="289"/>
      <c r="G124" s="289"/>
      <c r="H124" s="290"/>
      <c r="I124" s="289"/>
      <c r="J124" s="290"/>
      <c r="K124" s="262"/>
      <c r="L124" s="262"/>
      <c r="M124" s="339"/>
    </row>
    <row r="125" spans="2:13" ht="18" customHeight="1" thickBot="1">
      <c r="B125" s="320" t="s">
        <v>211</v>
      </c>
      <c r="C125" s="321"/>
      <c r="D125" s="321"/>
      <c r="E125" s="321"/>
      <c r="F125" s="321"/>
      <c r="G125" s="321"/>
      <c r="H125" s="322"/>
      <c r="I125" s="321"/>
      <c r="J125" s="322"/>
      <c r="K125" s="262"/>
      <c r="L125" s="262"/>
      <c r="M125" s="339"/>
    </row>
    <row r="126" spans="2:13" ht="12.75" customHeight="1" thickTop="1">
      <c r="B126" s="187" t="s">
        <v>301</v>
      </c>
      <c r="C126" s="187"/>
      <c r="D126" s="323"/>
      <c r="E126" s="323"/>
      <c r="F126" s="323"/>
      <c r="G126" s="323"/>
      <c r="H126" s="323"/>
      <c r="K126" s="342"/>
      <c r="L126" s="342"/>
      <c r="M126" s="339"/>
    </row>
    <row r="127" spans="2:13" ht="14.25" customHeight="1">
      <c r="B127" s="323" t="s">
        <v>213</v>
      </c>
      <c r="C127" s="187"/>
      <c r="D127" s="323"/>
      <c r="E127" s="323"/>
      <c r="F127" s="323"/>
      <c r="G127" s="323"/>
      <c r="H127" s="323"/>
      <c r="K127" s="342"/>
      <c r="L127" s="342"/>
      <c r="M127" s="339"/>
    </row>
    <row r="128" spans="2:13" ht="14.25" customHeight="1">
      <c r="B128" s="323" t="s">
        <v>214</v>
      </c>
      <c r="C128" s="324"/>
      <c r="D128" s="325"/>
      <c r="E128" s="325"/>
      <c r="F128" s="325"/>
      <c r="G128" s="323"/>
      <c r="H128" s="323"/>
      <c r="K128" s="342"/>
      <c r="L128" s="342"/>
      <c r="M128" s="339"/>
    </row>
    <row r="129" spans="2:12" ht="18" customHeight="1">
      <c r="B129" s="327" t="s">
        <v>894</v>
      </c>
      <c r="D129" s="6093"/>
      <c r="E129" s="6093"/>
      <c r="F129" s="6093"/>
      <c r="G129" s="5286"/>
      <c r="H129" s="330"/>
      <c r="K129" s="279"/>
      <c r="L129" s="279"/>
    </row>
    <row r="130" spans="2:12" ht="18" customHeight="1">
      <c r="B130" s="6091" t="s">
        <v>1243</v>
      </c>
      <c r="C130" s="6091"/>
      <c r="D130" s="6091"/>
      <c r="E130" s="6091"/>
      <c r="F130" s="6091"/>
      <c r="G130" s="6091"/>
      <c r="H130" s="6091"/>
      <c r="K130" s="279"/>
      <c r="L130" s="279"/>
    </row>
    <row r="131" spans="2:12" ht="18" customHeight="1">
      <c r="B131" s="1648" t="s">
        <v>302</v>
      </c>
      <c r="D131" s="6093" t="s">
        <v>275</v>
      </c>
      <c r="E131" s="6094"/>
      <c r="F131" s="1646"/>
      <c r="G131" s="1418"/>
      <c r="H131" s="330"/>
      <c r="K131" s="279"/>
      <c r="L131" s="279"/>
    </row>
    <row r="132" spans="2:12" ht="18" customHeight="1">
      <c r="B132" s="1620" t="s">
        <v>277</v>
      </c>
      <c r="D132" s="343" t="s">
        <v>303</v>
      </c>
      <c r="E132" s="343"/>
      <c r="F132" s="343"/>
      <c r="G132" s="343"/>
      <c r="K132" s="279"/>
      <c r="L132" s="279"/>
    </row>
    <row r="133" spans="2:12" ht="18" customHeight="1">
      <c r="D133" s="343" t="s">
        <v>304</v>
      </c>
      <c r="E133" s="343"/>
      <c r="F133" s="343"/>
      <c r="G133" s="343"/>
      <c r="H133" s="323"/>
      <c r="K133" s="279"/>
      <c r="L133" s="279"/>
    </row>
    <row r="134" spans="2:12" ht="18" customHeight="1">
      <c r="C134" s="279"/>
      <c r="K134" s="279"/>
      <c r="L134" s="279"/>
    </row>
    <row r="135" spans="2:12" ht="18" customHeight="1">
      <c r="B135" s="187"/>
      <c r="C135" s="279"/>
      <c r="K135" s="279"/>
      <c r="L135" s="279"/>
    </row>
    <row r="136" spans="2:12" ht="18" customHeight="1">
      <c r="B136" s="279"/>
      <c r="C136" s="279"/>
      <c r="K136" s="279"/>
      <c r="L136" s="279"/>
    </row>
    <row r="137" spans="2:12" ht="18" customHeight="1">
      <c r="B137" s="279"/>
      <c r="C137" s="205"/>
      <c r="D137" s="205"/>
      <c r="E137" s="205"/>
      <c r="F137" s="205"/>
      <c r="G137" s="205"/>
      <c r="H137" s="205"/>
      <c r="K137" s="279"/>
      <c r="L137" s="279"/>
    </row>
    <row r="138" spans="2:12" ht="18" customHeight="1">
      <c r="B138" s="279"/>
      <c r="C138" s="279"/>
      <c r="K138" s="279"/>
      <c r="L138" s="279"/>
    </row>
    <row r="139" spans="2:12" ht="18" customHeight="1">
      <c r="B139" s="279"/>
      <c r="C139" s="279"/>
      <c r="K139" s="279"/>
      <c r="L139" s="279"/>
    </row>
    <row r="140" spans="2:12" ht="18" customHeight="1">
      <c r="B140" s="279"/>
      <c r="C140" s="279"/>
      <c r="K140" s="279"/>
      <c r="L140" s="279"/>
    </row>
    <row r="141" spans="2:12" ht="18" customHeight="1">
      <c r="B141" s="279"/>
      <c r="C141" s="279"/>
      <c r="K141" s="279"/>
      <c r="L141" s="279"/>
    </row>
    <row r="142" spans="2:12" ht="18" customHeight="1">
      <c r="B142" s="279"/>
      <c r="C142" s="279"/>
      <c r="K142" s="279"/>
      <c r="L142" s="279"/>
    </row>
    <row r="143" spans="2:12" ht="18" customHeight="1">
      <c r="B143" s="279"/>
      <c r="C143" s="279"/>
      <c r="K143" s="279"/>
      <c r="L143" s="279"/>
    </row>
    <row r="144" spans="2:12" ht="18" customHeight="1">
      <c r="B144" s="279"/>
      <c r="C144" s="279"/>
      <c r="K144" s="279"/>
      <c r="L144" s="279"/>
    </row>
    <row r="145" spans="2:12" ht="18" customHeight="1">
      <c r="B145" s="279"/>
      <c r="C145" s="279"/>
      <c r="K145" s="279"/>
      <c r="L145" s="279"/>
    </row>
    <row r="146" spans="2:12" ht="18" customHeight="1">
      <c r="B146" s="279"/>
      <c r="C146" s="279"/>
      <c r="K146" s="279"/>
      <c r="L146" s="279"/>
    </row>
    <row r="147" spans="2:12" ht="18" customHeight="1">
      <c r="B147" s="279"/>
      <c r="C147" s="279"/>
    </row>
    <row r="148" spans="2:12" ht="18" customHeight="1">
      <c r="B148" s="279"/>
      <c r="C148" s="279"/>
    </row>
    <row r="149" spans="2:12" ht="18" customHeight="1">
      <c r="B149" s="279"/>
      <c r="C149" s="279"/>
    </row>
    <row r="150" spans="2:12" ht="18" customHeight="1">
      <c r="B150" s="279"/>
      <c r="C150" s="279"/>
    </row>
    <row r="151" spans="2:12" ht="18" customHeight="1">
      <c r="B151" s="279"/>
      <c r="C151" s="279"/>
    </row>
    <row r="152" spans="2:12" ht="18" customHeight="1">
      <c r="B152" s="279"/>
      <c r="C152" s="279"/>
    </row>
    <row r="153" spans="2:12" ht="18" customHeight="1">
      <c r="B153" s="279"/>
      <c r="C153" s="279"/>
    </row>
    <row r="154" spans="2:12" ht="18" customHeight="1">
      <c r="B154" s="279"/>
      <c r="C154" s="279"/>
    </row>
    <row r="155" spans="2:12" ht="18" customHeight="1">
      <c r="B155" s="279"/>
      <c r="C155" s="279"/>
    </row>
    <row r="156" spans="2:12" ht="18" customHeight="1">
      <c r="B156" s="279"/>
    </row>
  </sheetData>
  <mergeCells count="18">
    <mergeCell ref="D129:G129"/>
    <mergeCell ref="B130:H130"/>
    <mergeCell ref="D131:E131"/>
    <mergeCell ref="B11:B13"/>
    <mergeCell ref="C11:C13"/>
    <mergeCell ref="H11:H13"/>
    <mergeCell ref="I11:I13"/>
    <mergeCell ref="J11:J13"/>
    <mergeCell ref="D12:D13"/>
    <mergeCell ref="E12:E13"/>
    <mergeCell ref="F12:F13"/>
    <mergeCell ref="G12:G13"/>
    <mergeCell ref="B5:J5"/>
    <mergeCell ref="B6:J6"/>
    <mergeCell ref="B7:J7"/>
    <mergeCell ref="C9:G9"/>
    <mergeCell ref="C10:H10"/>
    <mergeCell ref="I10:J10"/>
  </mergeCells>
  <printOptions horizontalCentered="1"/>
  <pageMargins left="0" right="0" top="0" bottom="0.15748031496062992" header="0.39370078740157483" footer="0.15748031496062992"/>
  <pageSetup paperSize="9" scale="70" orientation="portrait" r:id="rId1"/>
  <headerFooter scaleWithDoc="0" alignWithMargins="0"/>
  <rowBreaks count="1" manualBreakCount="1">
    <brk id="89" max="9"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theme="0" tint="-0.14999847407452621"/>
  </sheetPr>
  <dimension ref="A1:L161"/>
  <sheetViews>
    <sheetView showGridLines="0" topLeftCell="B2" zoomScale="140" zoomScaleNormal="140" zoomScaleSheetLayoutView="110" workbookViewId="0">
      <selection activeCell="B7" sqref="B7:J7"/>
    </sheetView>
  </sheetViews>
  <sheetFormatPr baseColWidth="10" defaultRowHeight="18" customHeight="1"/>
  <cols>
    <col min="1" max="1" width="0.7109375" style="316" customWidth="1"/>
    <col min="2" max="2" width="51.5703125" style="316" customWidth="1"/>
    <col min="3" max="3" width="12.42578125" style="316" customWidth="1"/>
    <col min="4" max="4" width="14.42578125" style="316" customWidth="1"/>
    <col min="5" max="5" width="8.42578125" style="316" customWidth="1"/>
    <col min="6" max="6" width="6.140625" style="316" customWidth="1"/>
    <col min="7" max="7" width="10.85546875" style="316" customWidth="1"/>
    <col min="8" max="8" width="11.5703125" style="316" customWidth="1"/>
    <col min="9" max="9" width="12.28515625" style="316" customWidth="1"/>
    <col min="10" max="10" width="13.140625" style="316" customWidth="1"/>
    <col min="11" max="11" width="2.42578125" style="316" customWidth="1"/>
    <col min="12" max="16384" width="11.42578125" style="316"/>
  </cols>
  <sheetData>
    <row r="1" spans="1:12" ht="20.25" customHeight="1">
      <c r="A1" s="344" t="s">
        <v>305</v>
      </c>
      <c r="B1" s="344"/>
      <c r="C1" s="344"/>
      <c r="D1" s="344"/>
      <c r="E1" s="344"/>
      <c r="F1" s="344"/>
      <c r="G1" s="344"/>
      <c r="H1" s="344"/>
      <c r="I1" s="344"/>
      <c r="J1" s="5328" t="s">
        <v>306</v>
      </c>
    </row>
    <row r="2" spans="1:12" ht="9.75" customHeight="1">
      <c r="A2" s="344"/>
      <c r="B2" s="344"/>
      <c r="C2" s="344"/>
      <c r="D2" s="344"/>
      <c r="E2" s="344"/>
      <c r="F2" s="344"/>
      <c r="G2" s="344"/>
      <c r="H2" s="344"/>
      <c r="I2" s="344"/>
      <c r="J2" s="5328"/>
    </row>
    <row r="3" spans="1:12" ht="15" customHeight="1">
      <c r="A3" s="344"/>
      <c r="B3" s="112" t="s">
        <v>12</v>
      </c>
      <c r="C3" s="344"/>
      <c r="D3" s="344"/>
      <c r="E3" s="344"/>
      <c r="F3" s="344"/>
      <c r="G3" s="344"/>
      <c r="H3" s="344"/>
      <c r="I3" s="344"/>
      <c r="J3" s="5328"/>
    </row>
    <row r="4" spans="1:12" ht="15.95" customHeight="1">
      <c r="A4" s="344"/>
      <c r="B4" s="113" t="s">
        <v>13</v>
      </c>
      <c r="C4" s="344"/>
      <c r="D4" s="344"/>
      <c r="E4" s="344"/>
      <c r="F4" s="344"/>
      <c r="G4" s="344"/>
      <c r="H4" s="344"/>
      <c r="I4" s="344"/>
      <c r="J4" s="5328"/>
    </row>
    <row r="5" spans="1:12" ht="18" customHeight="1">
      <c r="A5" s="344"/>
      <c r="B5" s="5291" t="s">
        <v>307</v>
      </c>
      <c r="C5" s="5291"/>
      <c r="D5" s="5291"/>
      <c r="E5" s="5291"/>
      <c r="F5" s="5291"/>
      <c r="G5" s="5291"/>
      <c r="H5" s="5291"/>
      <c r="I5" s="5291"/>
      <c r="J5" s="5291"/>
    </row>
    <row r="6" spans="1:12" ht="12.75" customHeight="1">
      <c r="A6" s="344"/>
      <c r="B6" s="5292" t="s">
        <v>1486</v>
      </c>
      <c r="C6" s="5292"/>
      <c r="D6" s="5292"/>
      <c r="E6" s="5292"/>
      <c r="F6" s="5292"/>
      <c r="G6" s="5292"/>
      <c r="H6" s="5292"/>
      <c r="I6" s="5292"/>
      <c r="J6" s="5292"/>
      <c r="K6" s="5292"/>
    </row>
    <row r="7" spans="1:12" ht="11.25" customHeight="1">
      <c r="A7" s="344"/>
      <c r="B7" s="5293" t="s">
        <v>16</v>
      </c>
      <c r="C7" s="5293"/>
      <c r="D7" s="5293"/>
      <c r="E7" s="5293"/>
      <c r="F7" s="5293"/>
      <c r="G7" s="5293"/>
      <c r="H7" s="5293"/>
      <c r="I7" s="5293"/>
      <c r="J7" s="5293"/>
    </row>
    <row r="8" spans="1:12" ht="12" customHeight="1">
      <c r="A8" s="344"/>
      <c r="B8" s="281" t="s">
        <v>17</v>
      </c>
      <c r="C8" s="1640"/>
      <c r="D8" s="345"/>
      <c r="E8" s="345"/>
      <c r="F8" s="345"/>
      <c r="G8" s="345"/>
      <c r="H8" s="345"/>
      <c r="I8" s="345"/>
      <c r="J8" s="345"/>
    </row>
    <row r="9" spans="1:12" ht="14.25" customHeight="1">
      <c r="A9" s="344"/>
      <c r="B9" s="113" t="s">
        <v>18</v>
      </c>
      <c r="C9" s="345"/>
      <c r="D9" s="345"/>
      <c r="E9" s="345"/>
      <c r="F9" s="345"/>
      <c r="G9" s="345"/>
      <c r="H9" s="345"/>
      <c r="I9" s="345"/>
      <c r="J9" s="345"/>
      <c r="K9" s="216"/>
      <c r="L9" s="216"/>
    </row>
    <row r="10" spans="1:12" ht="18" customHeight="1">
      <c r="A10" s="344"/>
      <c r="B10" s="6095" t="s">
        <v>1</v>
      </c>
      <c r="C10" s="5306" t="s">
        <v>261</v>
      </c>
      <c r="D10" s="376" t="s">
        <v>262</v>
      </c>
      <c r="E10" s="377"/>
      <c r="F10" s="377"/>
      <c r="G10" s="377"/>
      <c r="H10" s="283"/>
      <c r="I10" s="378"/>
      <c r="J10" s="5306" t="s">
        <v>263</v>
      </c>
      <c r="K10" s="216"/>
      <c r="L10" s="216"/>
    </row>
    <row r="11" spans="1:12" ht="18" customHeight="1">
      <c r="A11" s="344"/>
      <c r="B11" s="6096"/>
      <c r="C11" s="5503"/>
      <c r="D11" s="5306" t="s">
        <v>264</v>
      </c>
      <c r="E11" s="6098" t="s">
        <v>265</v>
      </c>
      <c r="F11" s="6099"/>
      <c r="G11" s="5302" t="s">
        <v>1480</v>
      </c>
      <c r="H11" s="5306" t="s">
        <v>893</v>
      </c>
      <c r="I11" s="5306" t="s">
        <v>308</v>
      </c>
      <c r="J11" s="5503"/>
      <c r="K11" s="216"/>
      <c r="L11" s="216"/>
    </row>
    <row r="12" spans="1:12" ht="9.75" customHeight="1">
      <c r="A12" s="344"/>
      <c r="B12" s="6097"/>
      <c r="C12" s="6092"/>
      <c r="D12" s="6092"/>
      <c r="E12" s="6100"/>
      <c r="F12" s="6101"/>
      <c r="G12" s="5305"/>
      <c r="H12" s="6092"/>
      <c r="I12" s="6092"/>
      <c r="J12" s="6092"/>
      <c r="K12" s="216"/>
      <c r="L12" s="216"/>
    </row>
    <row r="13" spans="1:12" ht="18" customHeight="1">
      <c r="A13" s="344"/>
      <c r="B13" s="294" t="s">
        <v>145</v>
      </c>
      <c r="C13" s="285"/>
      <c r="D13" s="346"/>
      <c r="E13" s="347"/>
      <c r="F13" s="348"/>
      <c r="G13" s="1150"/>
      <c r="H13" s="1150"/>
      <c r="I13" s="285"/>
      <c r="J13" s="285"/>
      <c r="K13" s="216"/>
      <c r="L13" s="216"/>
    </row>
    <row r="14" spans="1:12" ht="18" customHeight="1">
      <c r="A14" s="344"/>
      <c r="B14" s="287" t="s">
        <v>146</v>
      </c>
      <c r="C14" s="285"/>
      <c r="D14" s="346"/>
      <c r="E14" s="347"/>
      <c r="F14" s="348"/>
      <c r="G14" s="1150"/>
      <c r="H14" s="1150"/>
      <c r="I14" s="285"/>
      <c r="J14" s="285"/>
      <c r="K14" s="216"/>
      <c r="L14" s="216"/>
    </row>
    <row r="15" spans="1:12" ht="18" customHeight="1">
      <c r="A15" s="344"/>
      <c r="B15" s="340" t="s">
        <v>147</v>
      </c>
      <c r="C15" s="337"/>
      <c r="D15" s="337"/>
      <c r="E15" s="349"/>
      <c r="F15" s="350"/>
      <c r="G15" s="1151"/>
      <c r="H15" s="1151"/>
      <c r="I15" s="337"/>
      <c r="J15" s="337"/>
      <c r="K15" s="216"/>
      <c r="L15" s="216"/>
    </row>
    <row r="16" spans="1:12" ht="18" customHeight="1">
      <c r="A16" s="344"/>
      <c r="B16" s="337" t="s">
        <v>148</v>
      </c>
      <c r="C16" s="351"/>
      <c r="D16" s="351"/>
      <c r="E16" s="352"/>
      <c r="F16" s="353"/>
      <c r="G16" s="1151"/>
      <c r="H16" s="1151"/>
      <c r="I16" s="351"/>
      <c r="J16" s="337"/>
      <c r="K16" s="216"/>
      <c r="L16" s="216"/>
    </row>
    <row r="17" spans="1:12" ht="18" customHeight="1">
      <c r="A17" s="344"/>
      <c r="B17" s="337" t="s">
        <v>149</v>
      </c>
      <c r="C17" s="351"/>
      <c r="D17" s="351"/>
      <c r="E17" s="352"/>
      <c r="F17" s="353"/>
      <c r="G17" s="1151"/>
      <c r="H17" s="1151"/>
      <c r="I17" s="351"/>
      <c r="J17" s="337"/>
      <c r="K17" s="216"/>
      <c r="L17" s="216"/>
    </row>
    <row r="18" spans="1:12" ht="18" customHeight="1">
      <c r="A18" s="344"/>
      <c r="B18" s="337" t="s">
        <v>150</v>
      </c>
      <c r="C18" s="351"/>
      <c r="D18" s="351"/>
      <c r="E18" s="352"/>
      <c r="F18" s="353"/>
      <c r="G18" s="1151"/>
      <c r="H18" s="1151"/>
      <c r="I18" s="351"/>
      <c r="J18" s="337"/>
      <c r="K18" s="216"/>
      <c r="L18" s="216"/>
    </row>
    <row r="19" spans="1:12" ht="18" customHeight="1">
      <c r="A19" s="344"/>
      <c r="B19" s="354" t="s">
        <v>151</v>
      </c>
      <c r="C19" s="351"/>
      <c r="D19" s="351"/>
      <c r="E19" s="352"/>
      <c r="F19" s="353"/>
      <c r="G19" s="1151"/>
      <c r="H19" s="1151"/>
      <c r="I19" s="351"/>
      <c r="J19" s="337"/>
      <c r="K19" s="216"/>
      <c r="L19" s="216"/>
    </row>
    <row r="20" spans="1:12" ht="18" customHeight="1">
      <c r="A20" s="344"/>
      <c r="B20" s="337" t="s">
        <v>152</v>
      </c>
      <c r="C20" s="351"/>
      <c r="D20" s="351"/>
      <c r="E20" s="352"/>
      <c r="F20" s="353"/>
      <c r="G20" s="1151"/>
      <c r="H20" s="1151"/>
      <c r="I20" s="351"/>
      <c r="J20" s="337"/>
      <c r="K20" s="216"/>
      <c r="L20" s="216"/>
    </row>
    <row r="21" spans="1:12" ht="18" customHeight="1">
      <c r="A21" s="344"/>
      <c r="B21" s="340" t="s">
        <v>153</v>
      </c>
      <c r="C21" s="337"/>
      <c r="D21" s="337"/>
      <c r="E21" s="349"/>
      <c r="F21" s="350"/>
      <c r="G21" s="1151"/>
      <c r="H21" s="1151"/>
      <c r="I21" s="337"/>
      <c r="J21" s="337"/>
      <c r="K21" s="216"/>
      <c r="L21" s="216"/>
    </row>
    <row r="22" spans="1:12" ht="18" customHeight="1">
      <c r="A22" s="344"/>
      <c r="B22" s="337" t="s">
        <v>151</v>
      </c>
      <c r="C22" s="351"/>
      <c r="D22" s="351"/>
      <c r="E22" s="352"/>
      <c r="F22" s="353"/>
      <c r="G22" s="1151"/>
      <c r="H22" s="1151"/>
      <c r="I22" s="351"/>
      <c r="J22" s="337"/>
      <c r="K22" s="216"/>
      <c r="L22" s="216"/>
    </row>
    <row r="23" spans="1:12" ht="18" customHeight="1">
      <c r="A23" s="344"/>
      <c r="B23" s="337" t="s">
        <v>154</v>
      </c>
      <c r="C23" s="351"/>
      <c r="D23" s="351"/>
      <c r="E23" s="352"/>
      <c r="F23" s="353"/>
      <c r="G23" s="1151"/>
      <c r="H23" s="1151"/>
      <c r="I23" s="351"/>
      <c r="J23" s="337"/>
      <c r="K23" s="216"/>
      <c r="L23" s="216"/>
    </row>
    <row r="24" spans="1:12" ht="18" customHeight="1">
      <c r="A24" s="344"/>
      <c r="B24" s="337" t="s">
        <v>155</v>
      </c>
      <c r="C24" s="351"/>
      <c r="D24" s="351"/>
      <c r="E24" s="352"/>
      <c r="F24" s="353"/>
      <c r="G24" s="1151"/>
      <c r="H24" s="1151"/>
      <c r="I24" s="351"/>
      <c r="J24" s="337"/>
      <c r="K24" s="216"/>
      <c r="L24" s="216"/>
    </row>
    <row r="25" spans="1:12" ht="18" customHeight="1">
      <c r="A25" s="344"/>
      <c r="B25" s="337" t="s">
        <v>156</v>
      </c>
      <c r="C25" s="351"/>
      <c r="D25" s="351"/>
      <c r="E25" s="352"/>
      <c r="F25" s="353"/>
      <c r="G25" s="1151"/>
      <c r="H25" s="1151"/>
      <c r="I25" s="351"/>
      <c r="J25" s="337"/>
      <c r="K25" s="216"/>
      <c r="L25" s="216"/>
    </row>
    <row r="26" spans="1:12" ht="18" customHeight="1">
      <c r="A26" s="188"/>
      <c r="B26" s="340" t="s">
        <v>157</v>
      </c>
      <c r="C26" s="337"/>
      <c r="D26" s="337"/>
      <c r="E26" s="349"/>
      <c r="F26" s="350"/>
      <c r="G26" s="1151"/>
      <c r="H26" s="1151"/>
      <c r="I26" s="337"/>
      <c r="J26" s="337"/>
      <c r="K26" s="216"/>
      <c r="L26" s="216"/>
    </row>
    <row r="27" spans="1:12" ht="18" customHeight="1">
      <c r="A27" s="188"/>
      <c r="B27" s="354" t="s">
        <v>158</v>
      </c>
      <c r="C27" s="351"/>
      <c r="D27" s="351"/>
      <c r="E27" s="352"/>
      <c r="F27" s="353"/>
      <c r="G27" s="1151"/>
      <c r="H27" s="1151"/>
      <c r="I27" s="351"/>
      <c r="J27" s="337"/>
      <c r="K27" s="216"/>
      <c r="L27" s="216"/>
    </row>
    <row r="28" spans="1:12" ht="18" customHeight="1">
      <c r="A28" s="188"/>
      <c r="B28" s="1420" t="s">
        <v>159</v>
      </c>
      <c r="C28" s="355"/>
      <c r="D28" s="355"/>
      <c r="E28" s="356"/>
      <c r="F28" s="357"/>
      <c r="G28" s="1152"/>
      <c r="H28" s="1152"/>
      <c r="I28" s="355"/>
      <c r="J28" s="355"/>
      <c r="K28" s="216"/>
      <c r="L28" s="216"/>
    </row>
    <row r="29" spans="1:12" ht="18" customHeight="1">
      <c r="A29" s="188"/>
      <c r="B29" s="294" t="s">
        <v>160</v>
      </c>
      <c r="C29" s="337"/>
      <c r="D29" s="337"/>
      <c r="E29" s="358"/>
      <c r="F29" s="188"/>
      <c r="G29" s="337"/>
      <c r="H29" s="337"/>
      <c r="I29" s="337"/>
      <c r="J29" s="337"/>
    </row>
    <row r="30" spans="1:12" ht="18" customHeight="1">
      <c r="A30" s="188"/>
      <c r="B30" s="287" t="s">
        <v>161</v>
      </c>
      <c r="C30" s="337"/>
      <c r="D30" s="337"/>
      <c r="E30" s="358"/>
      <c r="F30" s="188"/>
      <c r="G30" s="337"/>
      <c r="H30" s="337"/>
      <c r="I30" s="337"/>
      <c r="J30" s="337"/>
    </row>
    <row r="31" spans="1:12" ht="18" customHeight="1">
      <c r="A31" s="188"/>
      <c r="B31" s="340" t="s">
        <v>147</v>
      </c>
      <c r="C31" s="337"/>
      <c r="D31" s="337"/>
      <c r="E31" s="349"/>
      <c r="F31" s="350"/>
      <c r="G31" s="1151"/>
      <c r="H31" s="1151"/>
      <c r="I31" s="337"/>
      <c r="J31" s="337"/>
    </row>
    <row r="32" spans="1:12" ht="18" customHeight="1">
      <c r="A32" s="188"/>
      <c r="B32" s="337" t="s">
        <v>148</v>
      </c>
      <c r="C32" s="351"/>
      <c r="D32" s="351"/>
      <c r="E32" s="352"/>
      <c r="F32" s="353"/>
      <c r="G32" s="1151"/>
      <c r="H32" s="1151"/>
      <c r="I32" s="351"/>
      <c r="J32" s="337"/>
    </row>
    <row r="33" spans="1:10" ht="18" customHeight="1">
      <c r="A33" s="188"/>
      <c r="B33" s="337" t="s">
        <v>149</v>
      </c>
      <c r="C33" s="351"/>
      <c r="D33" s="351"/>
      <c r="E33" s="352"/>
      <c r="F33" s="353"/>
      <c r="G33" s="1151"/>
      <c r="H33" s="1151"/>
      <c r="I33" s="351"/>
      <c r="J33" s="337"/>
    </row>
    <row r="34" spans="1:10" ht="18" customHeight="1">
      <c r="A34" s="188"/>
      <c r="B34" s="337" t="s">
        <v>150</v>
      </c>
      <c r="C34" s="351"/>
      <c r="D34" s="351"/>
      <c r="E34" s="352"/>
      <c r="F34" s="353"/>
      <c r="G34" s="1151"/>
      <c r="H34" s="1151"/>
      <c r="I34" s="351"/>
      <c r="J34" s="337"/>
    </row>
    <row r="35" spans="1:10" ht="18" customHeight="1">
      <c r="A35" s="188"/>
      <c r="B35" s="337" t="s">
        <v>151</v>
      </c>
      <c r="C35" s="351"/>
      <c r="D35" s="351"/>
      <c r="E35" s="352"/>
      <c r="F35" s="353"/>
      <c r="G35" s="1151"/>
      <c r="H35" s="1151"/>
      <c r="I35" s="351"/>
      <c r="J35" s="337"/>
    </row>
    <row r="36" spans="1:10" ht="18" customHeight="1">
      <c r="A36" s="188"/>
      <c r="B36" s="337" t="s">
        <v>152</v>
      </c>
      <c r="C36" s="337"/>
      <c r="D36" s="337"/>
      <c r="E36" s="349"/>
      <c r="F36" s="350"/>
      <c r="G36" s="1151"/>
      <c r="H36" s="1151"/>
      <c r="I36" s="337"/>
      <c r="J36" s="337"/>
    </row>
    <row r="37" spans="1:10" ht="18" customHeight="1">
      <c r="A37" s="188"/>
      <c r="B37" s="340" t="s">
        <v>153</v>
      </c>
      <c r="C37" s="351"/>
      <c r="D37" s="351"/>
      <c r="E37" s="352"/>
      <c r="F37" s="353"/>
      <c r="G37" s="1151"/>
      <c r="H37" s="1151"/>
      <c r="I37" s="351"/>
      <c r="J37" s="337"/>
    </row>
    <row r="38" spans="1:10" ht="18" customHeight="1">
      <c r="A38" s="188"/>
      <c r="B38" s="337" t="s">
        <v>151</v>
      </c>
      <c r="C38" s="351"/>
      <c r="D38" s="351"/>
      <c r="E38" s="352"/>
      <c r="F38" s="353"/>
      <c r="G38" s="1151"/>
      <c r="H38" s="1151"/>
      <c r="I38" s="351"/>
      <c r="J38" s="337"/>
    </row>
    <row r="39" spans="1:10" ht="18" customHeight="1">
      <c r="A39" s="188"/>
      <c r="B39" s="337" t="s">
        <v>154</v>
      </c>
      <c r="C39" s="351"/>
      <c r="D39" s="351"/>
      <c r="E39" s="352"/>
      <c r="F39" s="353"/>
      <c r="G39" s="1151"/>
      <c r="H39" s="1151"/>
      <c r="I39" s="351"/>
      <c r="J39" s="337"/>
    </row>
    <row r="40" spans="1:10" ht="18" customHeight="1">
      <c r="A40" s="188"/>
      <c r="B40" s="337" t="s">
        <v>155</v>
      </c>
      <c r="C40" s="337"/>
      <c r="D40" s="337"/>
      <c r="E40" s="349"/>
      <c r="F40" s="350"/>
      <c r="G40" s="1151"/>
      <c r="H40" s="1151"/>
      <c r="I40" s="337"/>
      <c r="J40" s="337"/>
    </row>
    <row r="41" spans="1:10" ht="18" customHeight="1">
      <c r="A41" s="188"/>
      <c r="B41" s="337" t="s">
        <v>156</v>
      </c>
      <c r="C41" s="351"/>
      <c r="D41" s="351"/>
      <c r="E41" s="352"/>
      <c r="F41" s="353"/>
      <c r="G41" s="1151"/>
      <c r="H41" s="1151"/>
      <c r="I41" s="351"/>
      <c r="J41" s="337"/>
    </row>
    <row r="42" spans="1:10" ht="18" customHeight="1">
      <c r="A42" s="188"/>
      <c r="B42" s="340" t="s">
        <v>157</v>
      </c>
      <c r="C42" s="351"/>
      <c r="D42" s="351"/>
      <c r="E42" s="352"/>
      <c r="F42" s="353"/>
      <c r="G42" s="1151"/>
      <c r="H42" s="1151"/>
      <c r="I42" s="351"/>
      <c r="J42" s="337"/>
    </row>
    <row r="43" spans="1:10" ht="18" customHeight="1">
      <c r="A43" s="188"/>
      <c r="B43" s="354" t="s">
        <v>158</v>
      </c>
      <c r="C43" s="351"/>
      <c r="D43" s="351"/>
      <c r="E43" s="352"/>
      <c r="F43" s="353"/>
      <c r="G43" s="1151"/>
      <c r="H43" s="1151"/>
      <c r="I43" s="351"/>
      <c r="J43" s="337"/>
    </row>
    <row r="44" spans="1:10" ht="18" customHeight="1">
      <c r="A44" s="188"/>
      <c r="B44" s="1421" t="s">
        <v>267</v>
      </c>
      <c r="C44" s="355"/>
      <c r="D44" s="355"/>
      <c r="E44" s="356"/>
      <c r="F44" s="357"/>
      <c r="G44" s="1152"/>
      <c r="H44" s="1152"/>
      <c r="I44" s="355"/>
      <c r="J44" s="355"/>
    </row>
    <row r="45" spans="1:10" ht="18" customHeight="1">
      <c r="A45" s="188"/>
      <c r="B45" s="340" t="s">
        <v>175</v>
      </c>
      <c r="C45" s="337"/>
      <c r="D45" s="337"/>
      <c r="E45" s="358"/>
      <c r="F45" s="188"/>
      <c r="G45" s="337"/>
      <c r="H45" s="337"/>
      <c r="I45" s="337"/>
      <c r="J45" s="337"/>
    </row>
    <row r="46" spans="1:10" ht="18" customHeight="1">
      <c r="A46" s="188"/>
      <c r="B46" s="341" t="s">
        <v>176</v>
      </c>
      <c r="C46" s="337"/>
      <c r="D46" s="337"/>
      <c r="E46" s="358"/>
      <c r="F46" s="188"/>
      <c r="G46" s="337"/>
      <c r="H46" s="337"/>
      <c r="I46" s="337"/>
      <c r="J46" s="337"/>
    </row>
    <row r="47" spans="1:10" ht="18" customHeight="1">
      <c r="A47" s="188"/>
      <c r="B47" s="340" t="s">
        <v>147</v>
      </c>
      <c r="C47" s="337"/>
      <c r="D47" s="337"/>
      <c r="E47" s="358"/>
      <c r="F47" s="188"/>
      <c r="G47" s="337"/>
      <c r="H47" s="337"/>
      <c r="I47" s="337"/>
      <c r="J47" s="337"/>
    </row>
    <row r="48" spans="1:10" ht="18" customHeight="1">
      <c r="A48" s="188"/>
      <c r="B48" s="337" t="s">
        <v>150</v>
      </c>
      <c r="C48" s="337"/>
      <c r="D48" s="337"/>
      <c r="E48" s="358"/>
      <c r="F48" s="188"/>
      <c r="G48" s="337"/>
      <c r="H48" s="337"/>
      <c r="I48" s="337"/>
      <c r="J48" s="337"/>
    </row>
    <row r="49" spans="1:10" ht="18" customHeight="1">
      <c r="A49" s="188"/>
      <c r="B49" s="340" t="s">
        <v>153</v>
      </c>
      <c r="C49" s="337"/>
      <c r="D49" s="337"/>
      <c r="E49" s="358"/>
      <c r="F49" s="188"/>
      <c r="G49" s="337"/>
      <c r="H49" s="337"/>
      <c r="I49" s="337"/>
      <c r="J49" s="337"/>
    </row>
    <row r="50" spans="1:10" ht="18" customHeight="1">
      <c r="A50" s="188"/>
      <c r="B50" s="337" t="s">
        <v>151</v>
      </c>
      <c r="C50" s="337"/>
      <c r="D50" s="337"/>
      <c r="E50" s="358"/>
      <c r="F50" s="188"/>
      <c r="G50" s="337"/>
      <c r="H50" s="337"/>
      <c r="I50" s="337"/>
      <c r="J50" s="337"/>
    </row>
    <row r="51" spans="1:10" ht="18" customHeight="1">
      <c r="A51" s="188"/>
      <c r="B51" s="337" t="s">
        <v>154</v>
      </c>
      <c r="C51" s="337"/>
      <c r="D51" s="337"/>
      <c r="E51" s="358"/>
      <c r="F51" s="188"/>
      <c r="G51" s="337"/>
      <c r="H51" s="337"/>
      <c r="I51" s="337"/>
      <c r="J51" s="337"/>
    </row>
    <row r="52" spans="1:10" ht="18" customHeight="1">
      <c r="A52" s="188"/>
      <c r="B52" s="337" t="s">
        <v>155</v>
      </c>
      <c r="C52" s="337"/>
      <c r="D52" s="337"/>
      <c r="E52" s="358"/>
      <c r="F52" s="188"/>
      <c r="G52" s="337"/>
      <c r="H52" s="337"/>
      <c r="I52" s="337"/>
      <c r="J52" s="337"/>
    </row>
    <row r="53" spans="1:10" ht="18" customHeight="1">
      <c r="A53" s="188"/>
      <c r="B53" s="337" t="s">
        <v>156</v>
      </c>
      <c r="C53" s="337"/>
      <c r="D53" s="337"/>
      <c r="E53" s="358"/>
      <c r="F53" s="188"/>
      <c r="G53" s="337"/>
      <c r="H53" s="337"/>
      <c r="I53" s="337"/>
      <c r="J53" s="337"/>
    </row>
    <row r="54" spans="1:10" ht="18" customHeight="1">
      <c r="A54" s="188"/>
      <c r="B54" s="340" t="s">
        <v>157</v>
      </c>
      <c r="C54" s="337"/>
      <c r="D54" s="337"/>
      <c r="E54" s="358"/>
      <c r="F54" s="188"/>
      <c r="G54" s="337"/>
      <c r="H54" s="337"/>
      <c r="I54" s="337"/>
      <c r="J54" s="337"/>
    </row>
    <row r="55" spans="1:10" ht="18" customHeight="1">
      <c r="A55" s="188"/>
      <c r="B55" s="354" t="s">
        <v>158</v>
      </c>
      <c r="C55" s="337"/>
      <c r="D55" s="337"/>
      <c r="E55" s="358"/>
      <c r="F55" s="188"/>
      <c r="G55" s="337"/>
      <c r="H55" s="337"/>
      <c r="I55" s="337"/>
      <c r="J55" s="337"/>
    </row>
    <row r="56" spans="1:10" ht="18" customHeight="1">
      <c r="A56" s="188"/>
      <c r="B56" s="1651" t="s">
        <v>182</v>
      </c>
      <c r="C56" s="355"/>
      <c r="D56" s="355"/>
      <c r="E56" s="356"/>
      <c r="F56" s="357"/>
      <c r="G56" s="1152"/>
      <c r="H56" s="1152"/>
      <c r="I56" s="355"/>
      <c r="J56" s="355"/>
    </row>
    <row r="57" spans="1:10" ht="18" customHeight="1">
      <c r="A57" s="188"/>
      <c r="B57" s="294" t="s">
        <v>184</v>
      </c>
      <c r="C57" s="337"/>
      <c r="D57" s="337"/>
      <c r="E57" s="358"/>
      <c r="F57" s="188"/>
      <c r="G57" s="337"/>
      <c r="H57" s="337"/>
      <c r="I57" s="337"/>
      <c r="J57" s="337"/>
    </row>
    <row r="58" spans="1:10" ht="18" customHeight="1">
      <c r="A58" s="188"/>
      <c r="B58" s="287" t="s">
        <v>186</v>
      </c>
      <c r="C58" s="337"/>
      <c r="D58" s="337"/>
      <c r="E58" s="358"/>
      <c r="F58" s="188"/>
      <c r="G58" s="337"/>
      <c r="H58" s="337"/>
      <c r="I58" s="337"/>
      <c r="J58" s="337"/>
    </row>
    <row r="59" spans="1:10" ht="18" customHeight="1">
      <c r="A59" s="188"/>
      <c r="B59" s="294" t="s">
        <v>188</v>
      </c>
      <c r="C59" s="337"/>
      <c r="D59" s="337"/>
      <c r="E59" s="358"/>
      <c r="F59" s="188"/>
      <c r="G59" s="337"/>
      <c r="H59" s="337"/>
      <c r="I59" s="337"/>
      <c r="J59" s="337"/>
    </row>
    <row r="60" spans="1:10" ht="18" customHeight="1">
      <c r="A60" s="188"/>
      <c r="B60" s="340" t="s">
        <v>147</v>
      </c>
      <c r="C60" s="337"/>
      <c r="D60" s="337"/>
      <c r="E60" s="358"/>
      <c r="F60" s="188"/>
      <c r="G60" s="337"/>
      <c r="H60" s="337"/>
      <c r="I60" s="337"/>
      <c r="J60" s="337"/>
    </row>
    <row r="61" spans="1:10" ht="18" customHeight="1">
      <c r="A61" s="188"/>
      <c r="B61" s="337" t="s">
        <v>148</v>
      </c>
      <c r="C61" s="337"/>
      <c r="D61" s="337"/>
      <c r="E61" s="349"/>
      <c r="F61" s="350"/>
      <c r="G61" s="1151"/>
      <c r="H61" s="1151"/>
      <c r="I61" s="337"/>
      <c r="J61" s="337"/>
    </row>
    <row r="62" spans="1:10" ht="18" customHeight="1">
      <c r="A62" s="188"/>
      <c r="B62" s="337" t="s">
        <v>149</v>
      </c>
      <c r="C62" s="351"/>
      <c r="D62" s="351"/>
      <c r="E62" s="352"/>
      <c r="F62" s="353"/>
      <c r="G62" s="1151"/>
      <c r="H62" s="1151"/>
      <c r="I62" s="351"/>
      <c r="J62" s="337"/>
    </row>
    <row r="63" spans="1:10" ht="18" customHeight="1">
      <c r="A63" s="188"/>
      <c r="B63" s="337" t="s">
        <v>150</v>
      </c>
      <c r="C63" s="351"/>
      <c r="D63" s="351"/>
      <c r="E63" s="352"/>
      <c r="F63" s="353"/>
      <c r="G63" s="1151"/>
      <c r="H63" s="1151"/>
      <c r="I63" s="351"/>
      <c r="J63" s="337"/>
    </row>
    <row r="64" spans="1:10" ht="18" customHeight="1">
      <c r="A64" s="188"/>
      <c r="B64" s="337" t="s">
        <v>151</v>
      </c>
      <c r="C64" s="351"/>
      <c r="D64" s="351"/>
      <c r="E64" s="352"/>
      <c r="F64" s="353"/>
      <c r="G64" s="1151"/>
      <c r="H64" s="1151"/>
      <c r="I64" s="351"/>
      <c r="J64" s="337"/>
    </row>
    <row r="65" spans="1:10" ht="18" customHeight="1">
      <c r="A65" s="188"/>
      <c r="B65" s="360" t="s">
        <v>152</v>
      </c>
      <c r="C65" s="361"/>
      <c r="D65" s="361"/>
      <c r="E65" s="362"/>
      <c r="F65" s="363"/>
      <c r="G65" s="1153"/>
      <c r="H65" s="1153"/>
      <c r="I65" s="361"/>
      <c r="J65" s="360"/>
    </row>
    <row r="66" spans="1:10" ht="18" customHeight="1">
      <c r="A66" s="188"/>
      <c r="B66" s="340" t="s">
        <v>153</v>
      </c>
      <c r="C66" s="337"/>
      <c r="D66" s="337"/>
      <c r="E66" s="349"/>
      <c r="F66" s="350"/>
      <c r="G66" s="1151"/>
      <c r="H66" s="1151"/>
      <c r="I66" s="337"/>
      <c r="J66" s="337"/>
    </row>
    <row r="67" spans="1:10" ht="18" customHeight="1">
      <c r="A67" s="188"/>
      <c r="B67" s="337" t="s">
        <v>151</v>
      </c>
      <c r="C67" s="351"/>
      <c r="D67" s="351"/>
      <c r="E67" s="352"/>
      <c r="F67" s="353"/>
      <c r="G67" s="1151"/>
      <c r="H67" s="1151"/>
      <c r="I67" s="351"/>
      <c r="J67" s="337"/>
    </row>
    <row r="68" spans="1:10" ht="18" customHeight="1">
      <c r="A68" s="188"/>
      <c r="B68" s="337" t="s">
        <v>154</v>
      </c>
      <c r="C68" s="351"/>
      <c r="D68" s="351"/>
      <c r="E68" s="352"/>
      <c r="F68" s="353"/>
      <c r="G68" s="1151"/>
      <c r="H68" s="1151"/>
      <c r="I68" s="351"/>
      <c r="J68" s="337"/>
    </row>
    <row r="69" spans="1:10" ht="18" customHeight="1">
      <c r="A69" s="188"/>
      <c r="B69" s="337" t="s">
        <v>155</v>
      </c>
      <c r="C69" s="351"/>
      <c r="D69" s="351"/>
      <c r="E69" s="352"/>
      <c r="F69" s="353"/>
      <c r="G69" s="1151"/>
      <c r="H69" s="1151"/>
      <c r="I69" s="351"/>
      <c r="J69" s="337"/>
    </row>
    <row r="70" spans="1:10" ht="18" customHeight="1">
      <c r="A70" s="188"/>
      <c r="B70" s="337" t="s">
        <v>156</v>
      </c>
      <c r="C70" s="337"/>
      <c r="D70" s="337"/>
      <c r="E70" s="349"/>
      <c r="F70" s="350"/>
      <c r="G70" s="1151"/>
      <c r="H70" s="1151"/>
      <c r="I70" s="337"/>
      <c r="J70" s="337"/>
    </row>
    <row r="71" spans="1:10" ht="18" customHeight="1">
      <c r="A71" s="188"/>
      <c r="B71" s="340" t="s">
        <v>157</v>
      </c>
      <c r="C71" s="337"/>
      <c r="D71" s="337"/>
      <c r="E71" s="349"/>
      <c r="F71" s="350"/>
      <c r="G71" s="1151"/>
      <c r="H71" s="1151"/>
      <c r="I71" s="337"/>
      <c r="J71" s="337"/>
    </row>
    <row r="72" spans="1:10" ht="18" customHeight="1">
      <c r="A72" s="188"/>
      <c r="B72" s="354" t="s">
        <v>158</v>
      </c>
      <c r="C72" s="351"/>
      <c r="D72" s="351"/>
      <c r="E72" s="352"/>
      <c r="F72" s="353"/>
      <c r="G72" s="1151"/>
      <c r="H72" s="1151"/>
      <c r="I72" s="351"/>
      <c r="J72" s="337"/>
    </row>
    <row r="73" spans="1:10" ht="18" customHeight="1">
      <c r="A73" s="188"/>
      <c r="B73" s="294" t="s">
        <v>170</v>
      </c>
      <c r="C73" s="351"/>
      <c r="D73" s="351"/>
      <c r="E73" s="352"/>
      <c r="F73" s="353"/>
      <c r="G73" s="1151"/>
      <c r="H73" s="1151"/>
      <c r="I73" s="351"/>
      <c r="J73" s="337"/>
    </row>
    <row r="74" spans="1:10" ht="18" customHeight="1">
      <c r="A74" s="188"/>
      <c r="B74" s="340" t="s">
        <v>147</v>
      </c>
      <c r="C74" s="351"/>
      <c r="D74" s="351"/>
      <c r="E74" s="352"/>
      <c r="F74" s="353"/>
      <c r="G74" s="1151"/>
      <c r="H74" s="1151"/>
      <c r="I74" s="351"/>
      <c r="J74" s="337"/>
    </row>
    <row r="75" spans="1:10" ht="18" customHeight="1">
      <c r="A75" s="188"/>
      <c r="B75" s="337" t="s">
        <v>148</v>
      </c>
      <c r="C75" s="351"/>
      <c r="D75" s="351"/>
      <c r="E75" s="352"/>
      <c r="F75" s="353"/>
      <c r="G75" s="1151"/>
      <c r="H75" s="1151"/>
      <c r="I75" s="351"/>
      <c r="J75" s="337"/>
    </row>
    <row r="76" spans="1:10" ht="18" customHeight="1">
      <c r="A76" s="188"/>
      <c r="B76" s="337" t="s">
        <v>149</v>
      </c>
      <c r="C76" s="351"/>
      <c r="D76" s="351"/>
      <c r="E76" s="352"/>
      <c r="F76" s="353"/>
      <c r="G76" s="1151"/>
      <c r="H76" s="1151"/>
      <c r="I76" s="351"/>
      <c r="J76" s="337"/>
    </row>
    <row r="77" spans="1:10" ht="18" customHeight="1">
      <c r="A77" s="188"/>
      <c r="B77" s="337" t="s">
        <v>150</v>
      </c>
      <c r="C77" s="351"/>
      <c r="D77" s="351"/>
      <c r="E77" s="352"/>
      <c r="F77" s="353"/>
      <c r="G77" s="1151"/>
      <c r="H77" s="1151"/>
      <c r="I77" s="351"/>
      <c r="J77" s="337"/>
    </row>
    <row r="78" spans="1:10" ht="18" customHeight="1">
      <c r="A78" s="188"/>
      <c r="B78" s="337" t="s">
        <v>151</v>
      </c>
      <c r="C78" s="351"/>
      <c r="D78" s="351"/>
      <c r="E78" s="352"/>
      <c r="F78" s="353"/>
      <c r="G78" s="1151"/>
      <c r="H78" s="1151"/>
      <c r="I78" s="351"/>
      <c r="J78" s="337"/>
    </row>
    <row r="79" spans="1:10" ht="18" customHeight="1">
      <c r="A79" s="188"/>
      <c r="B79" s="337" t="s">
        <v>152</v>
      </c>
      <c r="C79" s="351"/>
      <c r="D79" s="351"/>
      <c r="E79" s="352"/>
      <c r="F79" s="353"/>
      <c r="G79" s="1151"/>
      <c r="H79" s="1151"/>
      <c r="I79" s="351"/>
      <c r="J79" s="337"/>
    </row>
    <row r="80" spans="1:10" ht="18" customHeight="1">
      <c r="A80" s="188"/>
      <c r="B80" s="340" t="s">
        <v>153</v>
      </c>
      <c r="C80" s="351"/>
      <c r="D80" s="351"/>
      <c r="E80" s="352"/>
      <c r="F80" s="353"/>
      <c r="G80" s="1151"/>
      <c r="H80" s="1151"/>
      <c r="I80" s="351"/>
      <c r="J80" s="337"/>
    </row>
    <row r="81" spans="1:10" ht="18" customHeight="1">
      <c r="A81" s="188"/>
      <c r="B81" s="337" t="s">
        <v>151</v>
      </c>
      <c r="C81" s="351"/>
      <c r="D81" s="351"/>
      <c r="E81" s="352"/>
      <c r="F81" s="353"/>
      <c r="G81" s="1151"/>
      <c r="H81" s="1151"/>
      <c r="I81" s="351"/>
      <c r="J81" s="337"/>
    </row>
    <row r="82" spans="1:10" ht="18" customHeight="1">
      <c r="A82" s="188"/>
      <c r="B82" s="337" t="s">
        <v>154</v>
      </c>
      <c r="C82" s="351"/>
      <c r="D82" s="351"/>
      <c r="E82" s="352"/>
      <c r="F82" s="353"/>
      <c r="G82" s="1151"/>
      <c r="H82" s="1151"/>
      <c r="I82" s="351"/>
      <c r="J82" s="337"/>
    </row>
    <row r="83" spans="1:10" ht="18" customHeight="1">
      <c r="A83" s="188"/>
      <c r="B83" s="337" t="s">
        <v>155</v>
      </c>
      <c r="C83" s="351"/>
      <c r="D83" s="351"/>
      <c r="E83" s="352"/>
      <c r="F83" s="353"/>
      <c r="G83" s="1151"/>
      <c r="H83" s="1151"/>
      <c r="I83" s="351"/>
      <c r="J83" s="337"/>
    </row>
    <row r="84" spans="1:10" ht="18" customHeight="1">
      <c r="A84" s="188"/>
      <c r="B84" s="337" t="s">
        <v>156</v>
      </c>
      <c r="C84" s="351"/>
      <c r="D84" s="351"/>
      <c r="E84" s="352"/>
      <c r="F84" s="353"/>
      <c r="G84" s="1151"/>
      <c r="H84" s="1151"/>
      <c r="I84" s="351"/>
      <c r="J84" s="337"/>
    </row>
    <row r="85" spans="1:10" ht="18" customHeight="1">
      <c r="A85" s="188"/>
      <c r="B85" s="340" t="s">
        <v>157</v>
      </c>
      <c r="C85" s="351"/>
      <c r="D85" s="351"/>
      <c r="E85" s="352"/>
      <c r="F85" s="353"/>
      <c r="G85" s="1151"/>
      <c r="H85" s="1151"/>
      <c r="I85" s="351"/>
      <c r="J85" s="337"/>
    </row>
    <row r="86" spans="1:10" ht="18" customHeight="1">
      <c r="A86" s="188"/>
      <c r="B86" s="354" t="s">
        <v>158</v>
      </c>
      <c r="C86" s="351"/>
      <c r="D86" s="351"/>
      <c r="E86" s="352"/>
      <c r="F86" s="353"/>
      <c r="G86" s="1151"/>
      <c r="H86" s="1151"/>
      <c r="I86" s="351"/>
      <c r="J86" s="337"/>
    </row>
    <row r="87" spans="1:10" ht="18" customHeight="1">
      <c r="A87" s="188"/>
      <c r="B87" s="1421" t="s">
        <v>192</v>
      </c>
      <c r="C87" s="355"/>
      <c r="D87" s="355"/>
      <c r="E87" s="356"/>
      <c r="F87" s="357"/>
      <c r="G87" s="1152"/>
      <c r="H87" s="1152"/>
      <c r="I87" s="355"/>
      <c r="J87" s="355"/>
    </row>
    <row r="88" spans="1:10" ht="18" customHeight="1">
      <c r="A88" s="188"/>
      <c r="B88" s="365" t="s">
        <v>193</v>
      </c>
      <c r="C88" s="337"/>
      <c r="D88" s="337"/>
      <c r="E88" s="358"/>
      <c r="F88" s="188"/>
      <c r="G88" s="337"/>
      <c r="H88" s="337"/>
      <c r="I88" s="337"/>
      <c r="J88" s="337"/>
    </row>
    <row r="89" spans="1:10" ht="18" customHeight="1">
      <c r="A89" s="188"/>
      <c r="B89" s="287" t="s">
        <v>194</v>
      </c>
      <c r="C89" s="337"/>
      <c r="D89" s="337"/>
      <c r="E89" s="358"/>
      <c r="F89" s="188"/>
      <c r="G89" s="337"/>
      <c r="H89" s="337"/>
      <c r="I89" s="337"/>
      <c r="J89" s="337"/>
    </row>
    <row r="90" spans="1:10" ht="18" customHeight="1">
      <c r="A90" s="188"/>
      <c r="B90" s="1422" t="s">
        <v>147</v>
      </c>
      <c r="C90" s="337"/>
      <c r="D90" s="337"/>
      <c r="E90" s="358"/>
      <c r="F90" s="188"/>
      <c r="G90" s="337"/>
      <c r="H90" s="337"/>
      <c r="I90" s="337"/>
      <c r="J90" s="337"/>
    </row>
    <row r="91" spans="1:10" ht="18" customHeight="1">
      <c r="A91" s="188"/>
      <c r="B91" s="1423" t="s">
        <v>148</v>
      </c>
      <c r="C91" s="337"/>
      <c r="D91" s="337"/>
      <c r="E91" s="358"/>
      <c r="F91" s="188"/>
      <c r="G91" s="337"/>
      <c r="H91" s="337"/>
      <c r="I91" s="337"/>
      <c r="J91" s="337"/>
    </row>
    <row r="92" spans="1:10" ht="18" customHeight="1">
      <c r="A92" s="188"/>
      <c r="B92" s="1423" t="s">
        <v>149</v>
      </c>
      <c r="C92" s="337"/>
      <c r="D92" s="337"/>
      <c r="E92" s="358"/>
      <c r="F92" s="188"/>
      <c r="G92" s="337"/>
      <c r="H92" s="337"/>
      <c r="I92" s="337"/>
      <c r="J92" s="337"/>
    </row>
    <row r="93" spans="1:10" ht="18" customHeight="1">
      <c r="A93" s="188"/>
      <c r="B93" s="1423" t="s">
        <v>150</v>
      </c>
      <c r="C93" s="337"/>
      <c r="D93" s="337"/>
      <c r="E93" s="358"/>
      <c r="F93" s="188"/>
      <c r="G93" s="337"/>
      <c r="H93" s="337"/>
      <c r="I93" s="337"/>
      <c r="J93" s="337"/>
    </row>
    <row r="94" spans="1:10" ht="18" customHeight="1">
      <c r="A94" s="188"/>
      <c r="B94" s="1423" t="s">
        <v>151</v>
      </c>
      <c r="C94" s="337"/>
      <c r="D94" s="337"/>
      <c r="E94" s="358"/>
      <c r="F94" s="188"/>
      <c r="G94" s="337"/>
      <c r="H94" s="337"/>
      <c r="I94" s="337"/>
      <c r="J94" s="337"/>
    </row>
    <row r="95" spans="1:10" ht="18" customHeight="1">
      <c r="A95" s="188"/>
      <c r="B95" s="1423" t="s">
        <v>152</v>
      </c>
      <c r="C95" s="337"/>
      <c r="D95" s="337"/>
      <c r="E95" s="358"/>
      <c r="F95" s="188"/>
      <c r="G95" s="337"/>
      <c r="H95" s="337"/>
      <c r="I95" s="337"/>
      <c r="J95" s="337"/>
    </row>
    <row r="96" spans="1:10" ht="18" customHeight="1">
      <c r="A96" s="188"/>
      <c r="B96" s="1422" t="s">
        <v>153</v>
      </c>
      <c r="C96" s="337"/>
      <c r="D96" s="337"/>
      <c r="E96" s="358"/>
      <c r="F96" s="188"/>
      <c r="G96" s="337"/>
      <c r="H96" s="337"/>
      <c r="I96" s="337"/>
      <c r="J96" s="337"/>
    </row>
    <row r="97" spans="1:10" ht="18" customHeight="1">
      <c r="A97" s="188"/>
      <c r="B97" s="1423" t="s">
        <v>151</v>
      </c>
      <c r="C97" s="337"/>
      <c r="D97" s="337"/>
      <c r="E97" s="358"/>
      <c r="F97" s="188"/>
      <c r="G97" s="337"/>
      <c r="H97" s="337"/>
      <c r="I97" s="337"/>
      <c r="J97" s="337"/>
    </row>
    <row r="98" spans="1:10" ht="18" customHeight="1">
      <c r="A98" s="188"/>
      <c r="B98" s="1423" t="s">
        <v>154</v>
      </c>
      <c r="C98" s="337"/>
      <c r="D98" s="337"/>
      <c r="E98" s="358"/>
      <c r="F98" s="188"/>
      <c r="G98" s="337"/>
      <c r="H98" s="337"/>
      <c r="I98" s="337"/>
      <c r="J98" s="337"/>
    </row>
    <row r="99" spans="1:10" ht="18" customHeight="1">
      <c r="A99" s="188"/>
      <c r="B99" s="337" t="s">
        <v>155</v>
      </c>
      <c r="C99" s="337"/>
      <c r="D99" s="337"/>
      <c r="E99" s="358"/>
      <c r="F99" s="188"/>
      <c r="G99" s="337"/>
      <c r="H99" s="337"/>
      <c r="I99" s="337"/>
      <c r="J99" s="337"/>
    </row>
    <row r="100" spans="1:10" ht="18" customHeight="1">
      <c r="A100" s="188"/>
      <c r="B100" s="337" t="s">
        <v>156</v>
      </c>
      <c r="C100" s="337"/>
      <c r="D100" s="337"/>
      <c r="E100" s="358"/>
      <c r="F100" s="188"/>
      <c r="G100" s="337"/>
      <c r="H100" s="337"/>
      <c r="I100" s="337"/>
      <c r="J100" s="337"/>
    </row>
    <row r="101" spans="1:10" ht="18" customHeight="1">
      <c r="A101" s="188"/>
      <c r="B101" s="340" t="s">
        <v>157</v>
      </c>
      <c r="C101" s="337"/>
      <c r="D101" s="337"/>
      <c r="E101" s="358"/>
      <c r="F101" s="188"/>
      <c r="G101" s="337"/>
      <c r="H101" s="337"/>
      <c r="I101" s="337"/>
      <c r="J101" s="337"/>
    </row>
    <row r="102" spans="1:10" ht="18" customHeight="1">
      <c r="A102" s="188"/>
      <c r="B102" s="354" t="s">
        <v>158</v>
      </c>
      <c r="C102" s="337"/>
      <c r="D102" s="337"/>
      <c r="E102" s="358"/>
      <c r="F102" s="188"/>
      <c r="G102" s="337"/>
      <c r="H102" s="337"/>
      <c r="I102" s="337"/>
      <c r="J102" s="337"/>
    </row>
    <row r="103" spans="1:10" ht="18" customHeight="1">
      <c r="A103" s="188"/>
      <c r="B103" s="287" t="s">
        <v>197</v>
      </c>
      <c r="C103" s="337"/>
      <c r="D103" s="337"/>
      <c r="E103" s="358"/>
      <c r="F103" s="188"/>
      <c r="G103" s="337"/>
      <c r="H103" s="337"/>
      <c r="I103" s="337"/>
      <c r="J103" s="337"/>
    </row>
    <row r="104" spans="1:10" ht="18" customHeight="1">
      <c r="A104" s="188"/>
      <c r="B104" s="340" t="s">
        <v>147</v>
      </c>
      <c r="C104" s="337"/>
      <c r="D104" s="337"/>
      <c r="E104" s="358"/>
      <c r="F104" s="188"/>
      <c r="G104" s="337"/>
      <c r="H104" s="337"/>
      <c r="I104" s="337"/>
      <c r="J104" s="337"/>
    </row>
    <row r="105" spans="1:10" ht="18" customHeight="1">
      <c r="A105" s="188"/>
      <c r="B105" s="337" t="s">
        <v>148</v>
      </c>
      <c r="C105" s="337"/>
      <c r="D105" s="337"/>
      <c r="E105" s="358"/>
      <c r="F105" s="188"/>
      <c r="G105" s="337"/>
      <c r="H105" s="337"/>
      <c r="I105" s="337"/>
      <c r="J105" s="337"/>
    </row>
    <row r="106" spans="1:10" ht="18" customHeight="1">
      <c r="A106" s="188"/>
      <c r="B106" s="337" t="s">
        <v>149</v>
      </c>
      <c r="C106" s="337"/>
      <c r="D106" s="337"/>
      <c r="E106" s="358"/>
      <c r="F106" s="188"/>
      <c r="G106" s="337"/>
      <c r="H106" s="337"/>
      <c r="I106" s="337"/>
      <c r="J106" s="337"/>
    </row>
    <row r="107" spans="1:10" ht="18" customHeight="1">
      <c r="A107" s="188"/>
      <c r="B107" s="337" t="s">
        <v>150</v>
      </c>
      <c r="C107" s="337"/>
      <c r="D107" s="337"/>
      <c r="E107" s="358"/>
      <c r="F107" s="188"/>
      <c r="G107" s="337"/>
      <c r="H107" s="337"/>
      <c r="I107" s="337"/>
      <c r="J107" s="337"/>
    </row>
    <row r="108" spans="1:10" ht="18" customHeight="1">
      <c r="A108" s="188"/>
      <c r="B108" s="337" t="s">
        <v>151</v>
      </c>
      <c r="C108" s="337"/>
      <c r="D108" s="337"/>
      <c r="E108" s="358"/>
      <c r="F108" s="188"/>
      <c r="G108" s="337"/>
      <c r="H108" s="337"/>
      <c r="I108" s="337"/>
      <c r="J108" s="337"/>
    </row>
    <row r="109" spans="1:10" ht="18" customHeight="1">
      <c r="A109" s="188"/>
      <c r="B109" s="337" t="s">
        <v>152</v>
      </c>
      <c r="C109" s="337"/>
      <c r="D109" s="337"/>
      <c r="E109" s="349"/>
      <c r="F109" s="350"/>
      <c r="G109" s="1151"/>
      <c r="H109" s="1151"/>
      <c r="I109" s="337"/>
      <c r="J109" s="337"/>
    </row>
    <row r="110" spans="1:10" ht="18" customHeight="1">
      <c r="A110" s="188"/>
      <c r="B110" s="340" t="s">
        <v>153</v>
      </c>
      <c r="C110" s="351"/>
      <c r="D110" s="351"/>
      <c r="E110" s="352"/>
      <c r="F110" s="353"/>
      <c r="G110" s="1151"/>
      <c r="H110" s="1151"/>
      <c r="I110" s="351"/>
      <c r="J110" s="337"/>
    </row>
    <row r="111" spans="1:10" ht="18" customHeight="1">
      <c r="A111" s="188"/>
      <c r="B111" s="337" t="s">
        <v>151</v>
      </c>
      <c r="C111" s="351"/>
      <c r="D111" s="351"/>
      <c r="E111" s="352"/>
      <c r="F111" s="353"/>
      <c r="G111" s="1151"/>
      <c r="H111" s="1151"/>
      <c r="I111" s="351"/>
      <c r="J111" s="337"/>
    </row>
    <row r="112" spans="1:10" ht="18" customHeight="1">
      <c r="A112" s="188"/>
      <c r="B112" s="337" t="s">
        <v>154</v>
      </c>
      <c r="C112" s="351"/>
      <c r="D112" s="351"/>
      <c r="E112" s="352"/>
      <c r="F112" s="353"/>
      <c r="G112" s="1151"/>
      <c r="H112" s="1151"/>
      <c r="I112" s="351"/>
      <c r="J112" s="337"/>
    </row>
    <row r="113" spans="1:10" ht="18" customHeight="1">
      <c r="A113" s="188"/>
      <c r="B113" s="337" t="s">
        <v>155</v>
      </c>
      <c r="C113" s="351"/>
      <c r="D113" s="351"/>
      <c r="E113" s="352"/>
      <c r="F113" s="353"/>
      <c r="G113" s="1151"/>
      <c r="H113" s="1151"/>
      <c r="I113" s="351"/>
      <c r="J113" s="337"/>
    </row>
    <row r="114" spans="1:10" ht="18" customHeight="1">
      <c r="A114" s="188"/>
      <c r="B114" s="337" t="s">
        <v>156</v>
      </c>
      <c r="C114" s="337"/>
      <c r="D114" s="337"/>
      <c r="E114" s="349"/>
      <c r="F114" s="350"/>
      <c r="G114" s="1151"/>
      <c r="H114" s="1151"/>
      <c r="I114" s="337"/>
      <c r="J114" s="337"/>
    </row>
    <row r="115" spans="1:10" ht="18" customHeight="1">
      <c r="A115" s="188"/>
      <c r="B115" s="340" t="s">
        <v>157</v>
      </c>
      <c r="C115" s="351"/>
      <c r="D115" s="351"/>
      <c r="E115" s="352"/>
      <c r="F115" s="353"/>
      <c r="G115" s="1151"/>
      <c r="H115" s="1151"/>
      <c r="I115" s="351"/>
      <c r="J115" s="337"/>
    </row>
    <row r="116" spans="1:10" ht="18" customHeight="1">
      <c r="A116" s="188"/>
      <c r="B116" s="392" t="s">
        <v>158</v>
      </c>
      <c r="C116" s="361"/>
      <c r="D116" s="361"/>
      <c r="E116" s="362"/>
      <c r="F116" s="363"/>
      <c r="G116" s="1153"/>
      <c r="H116" s="1153"/>
      <c r="I116" s="361"/>
      <c r="J116" s="360"/>
    </row>
    <row r="117" spans="1:10" ht="18" customHeight="1">
      <c r="A117" s="188"/>
      <c r="B117" s="287" t="s">
        <v>198</v>
      </c>
      <c r="C117" s="351"/>
      <c r="D117" s="351"/>
      <c r="E117" s="352"/>
      <c r="F117" s="353"/>
      <c r="G117" s="1151"/>
      <c r="H117" s="1151"/>
      <c r="I117" s="351"/>
      <c r="J117" s="337"/>
    </row>
    <row r="118" spans="1:10" ht="18" customHeight="1">
      <c r="A118" s="188"/>
      <c r="B118" s="340" t="s">
        <v>147</v>
      </c>
      <c r="C118" s="351"/>
      <c r="D118" s="351"/>
      <c r="E118" s="352"/>
      <c r="F118" s="353"/>
      <c r="G118" s="1151"/>
      <c r="H118" s="1151"/>
      <c r="I118" s="351"/>
      <c r="J118" s="337"/>
    </row>
    <row r="119" spans="1:10" ht="18" customHeight="1">
      <c r="A119" s="188"/>
      <c r="B119" s="337" t="s">
        <v>148</v>
      </c>
      <c r="C119" s="351"/>
      <c r="D119" s="351"/>
      <c r="E119" s="352"/>
      <c r="F119" s="353"/>
      <c r="G119" s="1151"/>
      <c r="H119" s="1151"/>
      <c r="I119" s="351"/>
      <c r="J119" s="337"/>
    </row>
    <row r="120" spans="1:10" ht="18" customHeight="1">
      <c r="A120" s="188"/>
      <c r="B120" s="337" t="s">
        <v>149</v>
      </c>
      <c r="C120" s="351"/>
      <c r="D120" s="351"/>
      <c r="E120" s="352"/>
      <c r="F120" s="353"/>
      <c r="G120" s="1151"/>
      <c r="H120" s="1151"/>
      <c r="I120" s="351"/>
      <c r="J120" s="337"/>
    </row>
    <row r="121" spans="1:10" ht="18" customHeight="1">
      <c r="A121" s="188"/>
      <c r="B121" s="337" t="s">
        <v>150</v>
      </c>
      <c r="C121" s="351"/>
      <c r="D121" s="351"/>
      <c r="E121" s="352"/>
      <c r="F121" s="353"/>
      <c r="G121" s="1151"/>
      <c r="H121" s="1151"/>
      <c r="I121" s="351"/>
      <c r="J121" s="337"/>
    </row>
    <row r="122" spans="1:10" ht="18" customHeight="1">
      <c r="A122" s="188"/>
      <c r="B122" s="337" t="s">
        <v>151</v>
      </c>
      <c r="C122" s="351"/>
      <c r="D122" s="351"/>
      <c r="E122" s="352"/>
      <c r="F122" s="353"/>
      <c r="G122" s="1151"/>
      <c r="H122" s="1151"/>
      <c r="I122" s="351"/>
      <c r="J122" s="337"/>
    </row>
    <row r="123" spans="1:10" ht="18" customHeight="1">
      <c r="A123" s="188"/>
      <c r="B123" s="337" t="s">
        <v>152</v>
      </c>
      <c r="C123" s="351"/>
      <c r="D123" s="351"/>
      <c r="E123" s="352"/>
      <c r="F123" s="353"/>
      <c r="G123" s="1151"/>
      <c r="H123" s="1151"/>
      <c r="I123" s="351"/>
      <c r="J123" s="337"/>
    </row>
    <row r="124" spans="1:10" ht="18" customHeight="1">
      <c r="A124" s="188"/>
      <c r="B124" s="340" t="s">
        <v>153</v>
      </c>
      <c r="C124" s="351"/>
      <c r="D124" s="351"/>
      <c r="E124" s="352"/>
      <c r="F124" s="353"/>
      <c r="G124" s="1151"/>
      <c r="H124" s="1151"/>
      <c r="I124" s="351"/>
      <c r="J124" s="337"/>
    </row>
    <row r="125" spans="1:10" ht="18" customHeight="1">
      <c r="A125" s="188"/>
      <c r="B125" s="337" t="s">
        <v>151</v>
      </c>
      <c r="C125" s="351"/>
      <c r="D125" s="351"/>
      <c r="E125" s="352"/>
      <c r="F125" s="353"/>
      <c r="G125" s="1151"/>
      <c r="H125" s="1151"/>
      <c r="I125" s="351"/>
      <c r="J125" s="337"/>
    </row>
    <row r="126" spans="1:10" ht="18" customHeight="1">
      <c r="A126" s="188"/>
      <c r="B126" s="337" t="s">
        <v>154</v>
      </c>
      <c r="C126" s="351"/>
      <c r="D126" s="351"/>
      <c r="E126" s="352"/>
      <c r="F126" s="353"/>
      <c r="G126" s="1151"/>
      <c r="H126" s="1151"/>
      <c r="I126" s="351"/>
      <c r="J126" s="337"/>
    </row>
    <row r="127" spans="1:10" ht="18" customHeight="1">
      <c r="A127" s="188"/>
      <c r="B127" s="337" t="s">
        <v>155</v>
      </c>
      <c r="C127" s="351"/>
      <c r="D127" s="351"/>
      <c r="E127" s="352"/>
      <c r="F127" s="353"/>
      <c r="G127" s="1151"/>
      <c r="H127" s="1151"/>
      <c r="I127" s="351"/>
      <c r="J127" s="337"/>
    </row>
    <row r="128" spans="1:10" ht="18" customHeight="1">
      <c r="A128" s="188"/>
      <c r="B128" s="337" t="s">
        <v>156</v>
      </c>
      <c r="C128" s="351"/>
      <c r="D128" s="351"/>
      <c r="E128" s="352"/>
      <c r="F128" s="353"/>
      <c r="G128" s="1151"/>
      <c r="H128" s="1151"/>
      <c r="I128" s="351"/>
      <c r="J128" s="337"/>
    </row>
    <row r="129" spans="1:10" ht="18" customHeight="1">
      <c r="A129" s="188"/>
      <c r="B129" s="340" t="s">
        <v>157</v>
      </c>
      <c r="C129" s="351"/>
      <c r="D129" s="351"/>
      <c r="E129" s="352"/>
      <c r="F129" s="353"/>
      <c r="G129" s="1151"/>
      <c r="H129" s="1151"/>
      <c r="I129" s="351"/>
      <c r="J129" s="337"/>
    </row>
    <row r="130" spans="1:10" ht="18" customHeight="1">
      <c r="A130" s="188"/>
      <c r="B130" s="354" t="s">
        <v>158</v>
      </c>
      <c r="C130" s="351"/>
      <c r="D130" s="351"/>
      <c r="E130" s="352"/>
      <c r="F130" s="353"/>
      <c r="G130" s="1151"/>
      <c r="H130" s="1151"/>
      <c r="I130" s="351"/>
      <c r="J130" s="337"/>
    </row>
    <row r="131" spans="1:10" ht="18" customHeight="1">
      <c r="A131" s="188"/>
      <c r="B131" s="341" t="s">
        <v>309</v>
      </c>
      <c r="C131" s="351"/>
      <c r="D131" s="351"/>
      <c r="E131" s="352"/>
      <c r="F131" s="353"/>
      <c r="G131" s="1151"/>
      <c r="H131" s="1151"/>
      <c r="I131" s="351"/>
      <c r="J131" s="337"/>
    </row>
    <row r="132" spans="1:10" ht="18" customHeight="1">
      <c r="A132" s="188"/>
      <c r="B132" s="341" t="s">
        <v>310</v>
      </c>
      <c r="C132" s="351"/>
      <c r="D132" s="351"/>
      <c r="E132" s="352"/>
      <c r="F132" s="353"/>
      <c r="G132" s="1151"/>
      <c r="H132" s="1151"/>
      <c r="I132" s="351"/>
      <c r="J132" s="337"/>
    </row>
    <row r="133" spans="1:10" ht="18" customHeight="1">
      <c r="A133" s="188"/>
      <c r="B133" s="340" t="s">
        <v>147</v>
      </c>
      <c r="C133" s="351"/>
      <c r="D133" s="351"/>
      <c r="E133" s="352"/>
      <c r="F133" s="353"/>
      <c r="G133" s="1151"/>
      <c r="H133" s="1151"/>
      <c r="I133" s="351"/>
      <c r="J133" s="337"/>
    </row>
    <row r="134" spans="1:10" ht="18" customHeight="1">
      <c r="A134" s="188"/>
      <c r="B134" s="337" t="s">
        <v>148</v>
      </c>
      <c r="C134" s="351"/>
      <c r="D134" s="351"/>
      <c r="E134" s="352"/>
      <c r="F134" s="353"/>
      <c r="G134" s="1151"/>
      <c r="H134" s="1151"/>
      <c r="I134" s="351"/>
      <c r="J134" s="337"/>
    </row>
    <row r="135" spans="1:10" ht="18" customHeight="1">
      <c r="A135" s="188"/>
      <c r="B135" s="337" t="s">
        <v>149</v>
      </c>
      <c r="C135" s="351"/>
      <c r="D135" s="351"/>
      <c r="E135" s="352"/>
      <c r="F135" s="353"/>
      <c r="G135" s="1151"/>
      <c r="H135" s="1151"/>
      <c r="I135" s="351"/>
      <c r="J135" s="337"/>
    </row>
    <row r="136" spans="1:10" ht="18" customHeight="1">
      <c r="A136" s="188"/>
      <c r="B136" s="337" t="s">
        <v>150</v>
      </c>
      <c r="C136" s="351"/>
      <c r="D136" s="351"/>
      <c r="E136" s="352"/>
      <c r="F136" s="353"/>
      <c r="G136" s="1151"/>
      <c r="H136" s="1151"/>
      <c r="I136" s="351"/>
      <c r="J136" s="337"/>
    </row>
    <row r="137" spans="1:10" ht="18" customHeight="1">
      <c r="A137" s="188"/>
      <c r="B137" s="337" t="s">
        <v>151</v>
      </c>
      <c r="C137" s="351"/>
      <c r="D137" s="351"/>
      <c r="E137" s="352"/>
      <c r="F137" s="353"/>
      <c r="G137" s="1151"/>
      <c r="H137" s="1151"/>
      <c r="I137" s="351"/>
      <c r="J137" s="337"/>
    </row>
    <row r="138" spans="1:10" ht="18" customHeight="1">
      <c r="A138" s="188"/>
      <c r="B138" s="337" t="s">
        <v>152</v>
      </c>
      <c r="C138" s="351"/>
      <c r="D138" s="351"/>
      <c r="E138" s="352"/>
      <c r="F138" s="353"/>
      <c r="G138" s="1151"/>
      <c r="H138" s="1151"/>
      <c r="I138" s="351"/>
      <c r="J138" s="337"/>
    </row>
    <row r="139" spans="1:10" ht="18" customHeight="1">
      <c r="A139" s="188"/>
      <c r="B139" s="340" t="s">
        <v>153</v>
      </c>
      <c r="C139" s="351"/>
      <c r="D139" s="351"/>
      <c r="E139" s="352"/>
      <c r="F139" s="353"/>
      <c r="G139" s="1151"/>
      <c r="H139" s="1151"/>
      <c r="I139" s="351"/>
      <c r="J139" s="337"/>
    </row>
    <row r="140" spans="1:10" ht="18" customHeight="1">
      <c r="A140" s="188"/>
      <c r="B140" s="337" t="s">
        <v>151</v>
      </c>
      <c r="C140" s="351"/>
      <c r="D140" s="351"/>
      <c r="E140" s="352"/>
      <c r="F140" s="353"/>
      <c r="G140" s="1151"/>
      <c r="H140" s="1151"/>
      <c r="I140" s="351"/>
      <c r="J140" s="337"/>
    </row>
    <row r="141" spans="1:10" ht="18" customHeight="1">
      <c r="A141" s="188"/>
      <c r="B141" s="337" t="s">
        <v>154</v>
      </c>
      <c r="C141" s="351"/>
      <c r="D141" s="351"/>
      <c r="E141" s="352"/>
      <c r="F141" s="353"/>
      <c r="G141" s="1151"/>
      <c r="H141" s="1151"/>
      <c r="I141" s="351"/>
      <c r="J141" s="337"/>
    </row>
    <row r="142" spans="1:10" ht="18" customHeight="1">
      <c r="A142" s="188"/>
      <c r="B142" s="337" t="s">
        <v>155</v>
      </c>
      <c r="C142" s="351"/>
      <c r="D142" s="351"/>
      <c r="E142" s="352"/>
      <c r="F142" s="353"/>
      <c r="G142" s="1151"/>
      <c r="H142" s="1151"/>
      <c r="I142" s="351"/>
      <c r="J142" s="337"/>
    </row>
    <row r="143" spans="1:10" ht="18" customHeight="1">
      <c r="A143" s="188"/>
      <c r="B143" s="337" t="s">
        <v>156</v>
      </c>
      <c r="C143" s="351"/>
      <c r="D143" s="351"/>
      <c r="E143" s="352"/>
      <c r="F143" s="353"/>
      <c r="G143" s="1151"/>
      <c r="H143" s="1151"/>
      <c r="I143" s="351"/>
      <c r="J143" s="337"/>
    </row>
    <row r="144" spans="1:10" ht="18" customHeight="1">
      <c r="A144" s="344"/>
      <c r="B144" s="340" t="s">
        <v>157</v>
      </c>
      <c r="C144" s="351"/>
      <c r="D144" s="351"/>
      <c r="E144" s="352"/>
      <c r="F144" s="353"/>
      <c r="G144" s="1151"/>
      <c r="H144" s="1151"/>
      <c r="I144" s="351"/>
      <c r="J144" s="337"/>
    </row>
    <row r="145" spans="1:10" ht="18" customHeight="1">
      <c r="A145" s="344"/>
      <c r="B145" s="354" t="s">
        <v>158</v>
      </c>
      <c r="C145" s="351"/>
      <c r="D145" s="351"/>
      <c r="E145" s="352"/>
      <c r="F145" s="353"/>
      <c r="G145" s="1151"/>
      <c r="H145" s="1151"/>
      <c r="I145" s="351"/>
      <c r="J145" s="337"/>
    </row>
    <row r="146" spans="1:10" ht="18" customHeight="1">
      <c r="A146" s="344"/>
      <c r="B146" s="366" t="s">
        <v>206</v>
      </c>
      <c r="C146" s="355"/>
      <c r="D146" s="355"/>
      <c r="E146" s="356"/>
      <c r="F146" s="357"/>
      <c r="G146" s="1152"/>
      <c r="H146" s="1152"/>
      <c r="I146" s="355"/>
      <c r="J146" s="355"/>
    </row>
    <row r="147" spans="1:10" ht="18" customHeight="1" thickBot="1">
      <c r="A147" s="344"/>
      <c r="B147" s="367" t="s">
        <v>211</v>
      </c>
      <c r="C147" s="368"/>
      <c r="D147" s="368"/>
      <c r="E147" s="369"/>
      <c r="F147" s="370"/>
      <c r="G147" s="368"/>
      <c r="H147" s="368"/>
      <c r="I147" s="368"/>
      <c r="J147" s="368"/>
    </row>
    <row r="148" spans="1:10" ht="18" customHeight="1" thickTop="1">
      <c r="A148" s="344"/>
      <c r="B148" s="187" t="s">
        <v>311</v>
      </c>
      <c r="C148" s="187"/>
      <c r="D148" s="187"/>
      <c r="E148" s="371"/>
      <c r="F148" s="371"/>
      <c r="G148" s="371"/>
      <c r="H148" s="371"/>
      <c r="I148" s="187"/>
      <c r="J148" s="187"/>
    </row>
    <row r="149" spans="1:10" ht="12" customHeight="1">
      <c r="A149" s="344"/>
      <c r="B149" s="327" t="s">
        <v>894</v>
      </c>
      <c r="C149" s="187"/>
      <c r="D149" s="187"/>
      <c r="E149" s="187"/>
      <c r="F149" s="187"/>
      <c r="G149" s="187"/>
      <c r="H149" s="187"/>
      <c r="I149" s="187"/>
      <c r="J149" s="187"/>
    </row>
    <row r="150" spans="1:10" ht="12" customHeight="1">
      <c r="A150" s="344"/>
      <c r="B150" s="6091" t="s">
        <v>1243</v>
      </c>
      <c r="C150" s="6091"/>
      <c r="D150" s="6091"/>
      <c r="E150" s="6091"/>
      <c r="F150" s="6091"/>
      <c r="G150" s="6091"/>
      <c r="H150" s="6091"/>
      <c r="I150" s="6091"/>
      <c r="J150" s="6091"/>
    </row>
    <row r="151" spans="1:10" ht="12" customHeight="1">
      <c r="A151" s="344"/>
      <c r="B151" s="1648" t="s">
        <v>274</v>
      </c>
      <c r="C151" s="6102" t="s">
        <v>130</v>
      </c>
      <c r="D151" s="6103"/>
      <c r="E151" s="372" t="s">
        <v>312</v>
      </c>
      <c r="F151" s="373"/>
      <c r="G151" s="323"/>
      <c r="H151" s="323"/>
      <c r="I151" s="326"/>
      <c r="J151" s="323"/>
    </row>
    <row r="152" spans="1:10" ht="12.75" customHeight="1">
      <c r="A152" s="344"/>
      <c r="B152" s="1620" t="s">
        <v>277</v>
      </c>
      <c r="C152" s="5293" t="s">
        <v>278</v>
      </c>
      <c r="D152" s="5293"/>
      <c r="E152" s="332" t="s">
        <v>313</v>
      </c>
      <c r="F152" s="372"/>
      <c r="G152" s="372"/>
      <c r="H152" s="372"/>
      <c r="I152" s="374"/>
      <c r="J152" s="323"/>
    </row>
    <row r="153" spans="1:10" ht="12" customHeight="1">
      <c r="A153" s="344"/>
      <c r="B153" s="1620"/>
      <c r="C153" s="5293" t="s">
        <v>314</v>
      </c>
      <c r="D153" s="5293"/>
      <c r="E153" s="331"/>
      <c r="F153" s="333"/>
      <c r="G153" s="323"/>
      <c r="H153" s="323"/>
      <c r="I153" s="323"/>
      <c r="J153" s="323"/>
    </row>
    <row r="154" spans="1:10" ht="18" customHeight="1">
      <c r="A154" s="344"/>
      <c r="B154" s="187"/>
      <c r="C154" s="323"/>
      <c r="D154" s="323"/>
      <c r="E154" s="323"/>
      <c r="F154" s="323"/>
      <c r="G154" s="323"/>
      <c r="H154" s="323"/>
      <c r="I154" s="323"/>
      <c r="J154" s="323"/>
    </row>
    <row r="155" spans="1:10" ht="18" customHeight="1">
      <c r="A155" s="344"/>
      <c r="B155" s="323"/>
      <c r="C155" s="323"/>
      <c r="D155" s="323"/>
      <c r="E155" s="323"/>
      <c r="F155" s="323"/>
      <c r="G155" s="323"/>
      <c r="H155" s="323"/>
      <c r="I155" s="323"/>
      <c r="J155" s="323"/>
    </row>
    <row r="156" spans="1:10" ht="18" customHeight="1">
      <c r="A156" s="344"/>
      <c r="B156" s="344"/>
      <c r="C156" s="344"/>
      <c r="D156" s="344"/>
      <c r="E156" s="344"/>
      <c r="F156" s="344"/>
      <c r="G156" s="344"/>
      <c r="H156" s="344"/>
      <c r="I156" s="344"/>
      <c r="J156" s="344"/>
    </row>
    <row r="157" spans="1:10" ht="18" customHeight="1">
      <c r="A157" s="344"/>
      <c r="B157" s="344"/>
      <c r="C157" s="344"/>
      <c r="D157" s="344"/>
      <c r="E157" s="344"/>
      <c r="F157" s="344"/>
      <c r="G157" s="344"/>
      <c r="H157" s="344"/>
      <c r="I157" s="344"/>
      <c r="J157" s="344"/>
    </row>
    <row r="158" spans="1:10" ht="18" customHeight="1">
      <c r="A158" s="344"/>
      <c r="B158" s="344"/>
      <c r="C158" s="344"/>
      <c r="D158" s="344"/>
      <c r="E158" s="344"/>
      <c r="F158" s="344"/>
      <c r="G158" s="344"/>
      <c r="H158" s="344"/>
      <c r="I158" s="344"/>
      <c r="J158" s="344"/>
    </row>
    <row r="159" spans="1:10" ht="18" customHeight="1">
      <c r="A159" s="344"/>
      <c r="B159" s="344"/>
      <c r="C159" s="344"/>
      <c r="D159" s="344"/>
      <c r="E159" s="344"/>
      <c r="F159" s="344"/>
      <c r="G159" s="344"/>
      <c r="H159" s="344"/>
      <c r="I159" s="344"/>
      <c r="J159" s="344"/>
    </row>
    <row r="160" spans="1:10" ht="18" customHeight="1">
      <c r="A160" s="344"/>
      <c r="B160" s="344"/>
      <c r="C160" s="344"/>
      <c r="D160" s="344"/>
      <c r="E160" s="344"/>
      <c r="F160" s="344"/>
      <c r="G160" s="344"/>
      <c r="H160" s="344"/>
      <c r="I160" s="344"/>
      <c r="J160" s="344"/>
    </row>
    <row r="161" spans="1:10" ht="18" customHeight="1">
      <c r="A161" s="344"/>
      <c r="B161" s="344"/>
      <c r="C161" s="344"/>
      <c r="D161" s="344"/>
      <c r="E161" s="344"/>
      <c r="F161" s="344"/>
      <c r="G161" s="344"/>
      <c r="H161" s="344"/>
      <c r="I161" s="344"/>
      <c r="J161" s="344"/>
    </row>
  </sheetData>
  <mergeCells count="16">
    <mergeCell ref="C153:D153"/>
    <mergeCell ref="J1:J4"/>
    <mergeCell ref="B5:J5"/>
    <mergeCell ref="B6:K6"/>
    <mergeCell ref="B7:J7"/>
    <mergeCell ref="B10:B12"/>
    <mergeCell ref="C10:C12"/>
    <mergeCell ref="J10:J12"/>
    <mergeCell ref="D11:D12"/>
    <mergeCell ref="E11:F12"/>
    <mergeCell ref="G11:G12"/>
    <mergeCell ref="H11:H12"/>
    <mergeCell ref="I11:I12"/>
    <mergeCell ref="B150:J150"/>
    <mergeCell ref="C151:D151"/>
    <mergeCell ref="C152:D152"/>
  </mergeCells>
  <pageMargins left="3.937007874015748E-2" right="0" top="7.874015748031496E-2" bottom="0" header="0.23622047244094491" footer="0.23622047244094491"/>
  <pageSetup paperSize="9" scale="70" orientation="portrait" r:id="rId1"/>
  <headerFooter alignWithMargins="0"/>
  <rowBreaks count="2" manualBreakCount="2">
    <brk id="65" max="10" man="1"/>
    <brk id="116" max="10"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theme="0"/>
  </sheetPr>
  <dimension ref="A1:L165"/>
  <sheetViews>
    <sheetView showGridLines="0" topLeftCell="A6" zoomScale="140" zoomScaleNormal="140" zoomScaleSheetLayoutView="80" workbookViewId="0">
      <selection activeCell="B7" sqref="B7:L7"/>
    </sheetView>
  </sheetViews>
  <sheetFormatPr baseColWidth="10" defaultRowHeight="18" customHeight="1"/>
  <cols>
    <col min="1" max="1" width="0.7109375" style="316" customWidth="1"/>
    <col min="2" max="2" width="42.7109375" style="316" customWidth="1"/>
    <col min="3" max="3" width="10.85546875" style="316" customWidth="1"/>
    <col min="4" max="4" width="12.5703125" style="316" customWidth="1"/>
    <col min="5" max="5" width="8.7109375" style="316" customWidth="1"/>
    <col min="6" max="6" width="4.85546875" style="316" customWidth="1"/>
    <col min="7" max="7" width="9.5703125" style="316" customWidth="1"/>
    <col min="8" max="8" width="8" style="316" customWidth="1"/>
    <col min="9" max="9" width="11.85546875" style="316" customWidth="1"/>
    <col min="10" max="10" width="11.140625" style="316" customWidth="1"/>
    <col min="11" max="11" width="8.7109375" style="316" customWidth="1"/>
    <col min="12" max="12" width="9.42578125" style="316" customWidth="1"/>
    <col min="13" max="16384" width="11.42578125" style="316"/>
  </cols>
  <sheetData>
    <row r="1" spans="1:12" ht="20.25" customHeight="1">
      <c r="A1" s="344" t="s">
        <v>305</v>
      </c>
      <c r="B1" s="344"/>
      <c r="C1" s="344"/>
      <c r="D1" s="344"/>
      <c r="E1" s="344"/>
      <c r="F1" s="344"/>
      <c r="G1" s="344"/>
      <c r="H1" s="344"/>
      <c r="I1" s="5488"/>
      <c r="J1" s="5489"/>
    </row>
    <row r="2" spans="1:12" ht="20.25" customHeight="1">
      <c r="A2" s="344"/>
      <c r="B2" s="344"/>
      <c r="C2" s="344"/>
      <c r="D2" s="344"/>
      <c r="E2" s="344"/>
      <c r="F2" s="344"/>
      <c r="G2" s="344"/>
      <c r="H2" s="344"/>
      <c r="I2" s="5489"/>
      <c r="J2" s="5489"/>
    </row>
    <row r="3" spans="1:12" ht="18" customHeight="1">
      <c r="A3" s="344"/>
      <c r="B3" s="112" t="s">
        <v>280</v>
      </c>
      <c r="C3" s="344"/>
      <c r="D3" s="344"/>
      <c r="E3" s="344"/>
      <c r="F3" s="344"/>
      <c r="G3" s="344"/>
      <c r="H3" s="344"/>
      <c r="I3" s="5489"/>
      <c r="J3" s="5489"/>
    </row>
    <row r="4" spans="1:12" ht="15.95" customHeight="1">
      <c r="A4" s="344"/>
      <c r="B4" s="113" t="s">
        <v>315</v>
      </c>
      <c r="C4" s="344"/>
      <c r="D4" s="344"/>
      <c r="E4" s="344"/>
      <c r="F4" s="344"/>
      <c r="G4" s="344"/>
      <c r="H4" s="344"/>
      <c r="I4" s="5489"/>
      <c r="J4" s="5489"/>
    </row>
    <row r="5" spans="1:12" ht="18" customHeight="1">
      <c r="A5" s="344"/>
      <c r="B5" s="5291" t="s">
        <v>307</v>
      </c>
      <c r="C5" s="5291"/>
      <c r="D5" s="5291"/>
      <c r="E5" s="5291"/>
      <c r="F5" s="5291"/>
      <c r="G5" s="5291"/>
      <c r="H5" s="5291"/>
      <c r="I5" s="5291"/>
      <c r="J5" s="5291"/>
      <c r="K5" s="5291"/>
      <c r="L5" s="5291"/>
    </row>
    <row r="6" spans="1:12" ht="12.75" customHeight="1">
      <c r="A6" s="344"/>
      <c r="B6" s="5292" t="s">
        <v>1486</v>
      </c>
      <c r="C6" s="5292"/>
      <c r="D6" s="5292"/>
      <c r="E6" s="5292"/>
      <c r="F6" s="5292"/>
      <c r="G6" s="5292"/>
      <c r="H6" s="5292"/>
      <c r="I6" s="5292"/>
      <c r="J6" s="5292"/>
      <c r="K6" s="5292"/>
      <c r="L6" s="5292"/>
    </row>
    <row r="7" spans="1:12" ht="11.25" customHeight="1">
      <c r="A7" s="344"/>
      <c r="B7" s="5293" t="s">
        <v>16</v>
      </c>
      <c r="C7" s="5293"/>
      <c r="D7" s="5293"/>
      <c r="E7" s="5293"/>
      <c r="F7" s="5293"/>
      <c r="G7" s="5293"/>
      <c r="H7" s="5293"/>
      <c r="I7" s="5293"/>
      <c r="J7" s="5293"/>
      <c r="K7" s="5293"/>
      <c r="L7" s="5293"/>
    </row>
    <row r="8" spans="1:12" ht="18" customHeight="1">
      <c r="A8" s="344"/>
      <c r="B8" s="334" t="s">
        <v>17</v>
      </c>
      <c r="C8" s="1640"/>
      <c r="D8" s="345"/>
      <c r="E8" s="345"/>
      <c r="F8" s="345"/>
      <c r="G8" s="345"/>
      <c r="H8" s="345"/>
      <c r="I8" s="345"/>
      <c r="J8" s="345"/>
    </row>
    <row r="9" spans="1:12" ht="15" customHeight="1">
      <c r="A9" s="344"/>
      <c r="B9" s="112" t="s">
        <v>18</v>
      </c>
      <c r="C9" s="6106" t="s">
        <v>316</v>
      </c>
      <c r="D9" s="6107"/>
      <c r="E9" s="6107"/>
      <c r="F9" s="6108"/>
      <c r="G9" s="375"/>
      <c r="H9" s="375"/>
    </row>
    <row r="10" spans="1:12" ht="22.5" customHeight="1">
      <c r="A10" s="344"/>
      <c r="B10" s="112"/>
      <c r="C10" s="6104" t="s">
        <v>317</v>
      </c>
      <c r="D10" s="6104"/>
      <c r="E10" s="6104"/>
      <c r="F10" s="6104"/>
      <c r="G10" s="6104"/>
      <c r="H10" s="6104"/>
      <c r="I10" s="6104"/>
      <c r="J10" s="6104"/>
      <c r="K10" s="5328" t="s">
        <v>318</v>
      </c>
      <c r="L10" s="6105"/>
    </row>
    <row r="11" spans="1:12" ht="18" customHeight="1">
      <c r="A11" s="344"/>
      <c r="B11" s="5412" t="s">
        <v>1</v>
      </c>
      <c r="C11" s="5302" t="s">
        <v>261</v>
      </c>
      <c r="D11" s="376" t="s">
        <v>262</v>
      </c>
      <c r="E11" s="377"/>
      <c r="F11" s="377"/>
      <c r="G11" s="377"/>
      <c r="H11" s="377"/>
      <c r="I11" s="378"/>
      <c r="J11" s="5302" t="s">
        <v>263</v>
      </c>
      <c r="K11" s="5302" t="s">
        <v>319</v>
      </c>
      <c r="L11" s="5306" t="s">
        <v>320</v>
      </c>
    </row>
    <row r="12" spans="1:12" ht="18" customHeight="1">
      <c r="A12" s="344"/>
      <c r="B12" s="5446"/>
      <c r="C12" s="5303"/>
      <c r="D12" s="5302" t="s">
        <v>264</v>
      </c>
      <c r="E12" s="5338" t="s">
        <v>265</v>
      </c>
      <c r="F12" s="5339"/>
      <c r="G12" s="5302" t="s">
        <v>1481</v>
      </c>
      <c r="H12" s="5302" t="s">
        <v>1482</v>
      </c>
      <c r="I12" s="5302" t="s">
        <v>308</v>
      </c>
      <c r="J12" s="5303"/>
      <c r="K12" s="5303"/>
      <c r="L12" s="5503"/>
    </row>
    <row r="13" spans="1:12" ht="30.75" customHeight="1">
      <c r="A13" s="344"/>
      <c r="B13" s="5447"/>
      <c r="C13" s="5305"/>
      <c r="D13" s="5305"/>
      <c r="E13" s="5340"/>
      <c r="F13" s="5341"/>
      <c r="G13" s="5305"/>
      <c r="H13" s="5305"/>
      <c r="I13" s="5305"/>
      <c r="J13" s="5305"/>
      <c r="K13" s="5305"/>
      <c r="L13" s="6092"/>
    </row>
    <row r="14" spans="1:12" ht="18" customHeight="1">
      <c r="A14" s="344"/>
      <c r="B14" s="294" t="s">
        <v>145</v>
      </c>
      <c r="C14" s="285"/>
      <c r="D14" s="346"/>
      <c r="E14" s="347"/>
      <c r="F14" s="348"/>
      <c r="G14" s="1150"/>
      <c r="H14" s="1154"/>
      <c r="I14" s="285"/>
      <c r="J14" s="379"/>
      <c r="K14" s="380"/>
      <c r="L14" s="381"/>
    </row>
    <row r="15" spans="1:12" ht="18" customHeight="1">
      <c r="A15" s="344"/>
      <c r="B15" s="287" t="s">
        <v>146</v>
      </c>
      <c r="C15" s="285"/>
      <c r="D15" s="346"/>
      <c r="E15" s="347"/>
      <c r="F15" s="348"/>
      <c r="G15" s="1150"/>
      <c r="H15" s="1150"/>
      <c r="I15" s="285"/>
      <c r="J15" s="285"/>
      <c r="K15" s="382"/>
      <c r="L15" s="383"/>
    </row>
    <row r="16" spans="1:12" ht="18" customHeight="1">
      <c r="A16" s="344"/>
      <c r="B16" s="340" t="s">
        <v>147</v>
      </c>
      <c r="C16" s="337"/>
      <c r="D16" s="337"/>
      <c r="E16" s="349"/>
      <c r="F16" s="350"/>
      <c r="G16" s="1151"/>
      <c r="H16" s="1151"/>
      <c r="I16" s="337"/>
      <c r="J16" s="337"/>
      <c r="K16" s="382"/>
      <c r="L16" s="383"/>
    </row>
    <row r="17" spans="1:12" ht="18" customHeight="1">
      <c r="A17" s="344"/>
      <c r="B17" s="337" t="s">
        <v>321</v>
      </c>
      <c r="C17" s="351"/>
      <c r="D17" s="351"/>
      <c r="E17" s="352"/>
      <c r="F17" s="353"/>
      <c r="G17" s="1151"/>
      <c r="H17" s="1151"/>
      <c r="I17" s="351"/>
      <c r="J17" s="337"/>
      <c r="K17" s="382"/>
      <c r="L17" s="383"/>
    </row>
    <row r="18" spans="1:12" ht="18" customHeight="1">
      <c r="A18" s="344"/>
      <c r="B18" s="1652" t="s">
        <v>149</v>
      </c>
      <c r="C18" s="351"/>
      <c r="D18" s="351"/>
      <c r="E18" s="352"/>
      <c r="F18" s="353"/>
      <c r="G18" s="1151"/>
      <c r="H18" s="1151"/>
      <c r="I18" s="351"/>
      <c r="J18" s="337"/>
      <c r="K18" s="382"/>
      <c r="L18" s="383"/>
    </row>
    <row r="19" spans="1:12" ht="18" customHeight="1">
      <c r="A19" s="344"/>
      <c r="B19" s="337" t="s">
        <v>322</v>
      </c>
      <c r="C19" s="351"/>
      <c r="D19" s="351"/>
      <c r="E19" s="352"/>
      <c r="F19" s="353"/>
      <c r="G19" s="1151"/>
      <c r="H19" s="1151"/>
      <c r="I19" s="351"/>
      <c r="J19" s="337"/>
      <c r="K19" s="382"/>
      <c r="L19" s="383"/>
    </row>
    <row r="20" spans="1:12" ht="18" customHeight="1">
      <c r="A20" s="344"/>
      <c r="B20" s="354" t="s">
        <v>323</v>
      </c>
      <c r="C20" s="351"/>
      <c r="D20" s="351"/>
      <c r="E20" s="352"/>
      <c r="F20" s="353"/>
      <c r="G20" s="1151"/>
      <c r="H20" s="1151"/>
      <c r="I20" s="351"/>
      <c r="J20" s="337"/>
      <c r="K20" s="382"/>
      <c r="L20" s="383"/>
    </row>
    <row r="21" spans="1:12" ht="18" customHeight="1">
      <c r="A21" s="344"/>
      <c r="B21" s="337" t="s">
        <v>324</v>
      </c>
      <c r="C21" s="351"/>
      <c r="D21" s="351"/>
      <c r="E21" s="352"/>
      <c r="F21" s="353"/>
      <c r="G21" s="1151"/>
      <c r="H21" s="1151"/>
      <c r="I21" s="351"/>
      <c r="J21" s="337"/>
      <c r="K21" s="382"/>
      <c r="L21" s="383"/>
    </row>
    <row r="22" spans="1:12" ht="18" customHeight="1">
      <c r="A22" s="344"/>
      <c r="B22" s="340" t="s">
        <v>153</v>
      </c>
      <c r="C22" s="337"/>
      <c r="D22" s="337"/>
      <c r="E22" s="349"/>
      <c r="F22" s="350"/>
      <c r="G22" s="1151"/>
      <c r="H22" s="1151"/>
      <c r="I22" s="337"/>
      <c r="J22" s="337"/>
      <c r="K22" s="382"/>
      <c r="L22" s="383"/>
    </row>
    <row r="23" spans="1:12" ht="18" customHeight="1">
      <c r="A23" s="344"/>
      <c r="B23" s="337" t="s">
        <v>323</v>
      </c>
      <c r="C23" s="351"/>
      <c r="D23" s="351"/>
      <c r="E23" s="352"/>
      <c r="F23" s="353"/>
      <c r="G23" s="1151"/>
      <c r="H23" s="1151"/>
      <c r="I23" s="351"/>
      <c r="J23" s="337"/>
      <c r="K23" s="382"/>
      <c r="L23" s="383"/>
    </row>
    <row r="24" spans="1:12" ht="18" customHeight="1">
      <c r="A24" s="344"/>
      <c r="B24" s="337" t="s">
        <v>325</v>
      </c>
      <c r="C24" s="351"/>
      <c r="D24" s="351"/>
      <c r="E24" s="352"/>
      <c r="F24" s="353"/>
      <c r="G24" s="1151"/>
      <c r="H24" s="1151"/>
      <c r="I24" s="351"/>
      <c r="J24" s="337"/>
      <c r="K24" s="382"/>
      <c r="L24" s="383"/>
    </row>
    <row r="25" spans="1:12" ht="18" customHeight="1">
      <c r="A25" s="344"/>
      <c r="B25" s="310" t="s">
        <v>326</v>
      </c>
      <c r="C25" s="351"/>
      <c r="D25" s="351"/>
      <c r="E25" s="352"/>
      <c r="F25" s="353"/>
      <c r="G25" s="1151"/>
      <c r="H25" s="1151"/>
      <c r="I25" s="351"/>
      <c r="J25" s="337"/>
      <c r="K25" s="382"/>
      <c r="L25" s="383"/>
    </row>
    <row r="26" spans="1:12" ht="18" customHeight="1">
      <c r="A26" s="344"/>
      <c r="B26" s="337" t="s">
        <v>327</v>
      </c>
      <c r="C26" s="351"/>
      <c r="D26" s="351"/>
      <c r="E26" s="352"/>
      <c r="F26" s="353"/>
      <c r="G26" s="1151"/>
      <c r="H26" s="1151"/>
      <c r="I26" s="351"/>
      <c r="J26" s="337"/>
      <c r="K26" s="382"/>
      <c r="L26" s="383"/>
    </row>
    <row r="27" spans="1:12" ht="18" customHeight="1">
      <c r="A27" s="344"/>
      <c r="B27" s="340" t="s">
        <v>157</v>
      </c>
      <c r="C27" s="337"/>
      <c r="D27" s="337"/>
      <c r="E27" s="349"/>
      <c r="F27" s="350"/>
      <c r="G27" s="1151"/>
      <c r="H27" s="1151"/>
      <c r="I27" s="337"/>
      <c r="J27" s="337"/>
      <c r="K27" s="382"/>
      <c r="L27" s="383"/>
    </row>
    <row r="28" spans="1:12" ht="18" customHeight="1">
      <c r="A28" s="344"/>
      <c r="B28" s="354" t="s">
        <v>328</v>
      </c>
      <c r="C28" s="351"/>
      <c r="D28" s="351"/>
      <c r="E28" s="352"/>
      <c r="F28" s="353"/>
      <c r="G28" s="1151"/>
      <c r="H28" s="1151"/>
      <c r="I28" s="351"/>
      <c r="J28" s="337"/>
      <c r="K28" s="382"/>
      <c r="L28" s="383"/>
    </row>
    <row r="29" spans="1:12" ht="18" customHeight="1">
      <c r="A29" s="344"/>
      <c r="B29" s="1420" t="s">
        <v>159</v>
      </c>
      <c r="C29" s="355"/>
      <c r="D29" s="355"/>
      <c r="E29" s="356"/>
      <c r="F29" s="357"/>
      <c r="G29" s="1152"/>
      <c r="H29" s="1152"/>
      <c r="I29" s="355"/>
      <c r="J29" s="355"/>
      <c r="K29" s="355"/>
      <c r="L29" s="355"/>
    </row>
    <row r="30" spans="1:12" ht="18" customHeight="1">
      <c r="A30" s="344"/>
      <c r="B30" s="1653" t="s">
        <v>160</v>
      </c>
      <c r="C30" s="337"/>
      <c r="D30" s="337"/>
      <c r="E30" s="358"/>
      <c r="F30" s="188"/>
      <c r="G30" s="337"/>
      <c r="H30" s="337"/>
      <c r="I30" s="337"/>
      <c r="J30" s="337"/>
      <c r="K30" s="382"/>
      <c r="L30" s="383"/>
    </row>
    <row r="31" spans="1:12" ht="18" customHeight="1">
      <c r="A31" s="344"/>
      <c r="B31" s="390" t="s">
        <v>329</v>
      </c>
      <c r="C31" s="337"/>
      <c r="D31" s="337"/>
      <c r="E31" s="358"/>
      <c r="F31" s="188"/>
      <c r="G31" s="337"/>
      <c r="H31" s="337"/>
      <c r="I31" s="337"/>
      <c r="J31" s="337"/>
      <c r="K31" s="382"/>
      <c r="L31" s="383"/>
    </row>
    <row r="32" spans="1:12" ht="18" customHeight="1">
      <c r="A32" s="344"/>
      <c r="B32" s="340" t="s">
        <v>147</v>
      </c>
      <c r="C32" s="337"/>
      <c r="D32" s="337"/>
      <c r="E32" s="349"/>
      <c r="F32" s="350"/>
      <c r="G32" s="1151"/>
      <c r="H32" s="1151"/>
      <c r="I32" s="337"/>
      <c r="J32" s="337"/>
      <c r="K32" s="382"/>
      <c r="L32" s="383"/>
    </row>
    <row r="33" spans="1:12" ht="18" customHeight="1">
      <c r="A33" s="344"/>
      <c r="B33" s="337" t="s">
        <v>330</v>
      </c>
      <c r="C33" s="351"/>
      <c r="D33" s="351"/>
      <c r="E33" s="352"/>
      <c r="F33" s="353"/>
      <c r="G33" s="1151"/>
      <c r="H33" s="1151"/>
      <c r="I33" s="351"/>
      <c r="J33" s="337"/>
      <c r="K33" s="382"/>
      <c r="L33" s="383"/>
    </row>
    <row r="34" spans="1:12" ht="18" customHeight="1">
      <c r="A34" s="344"/>
      <c r="B34" s="1654" t="s">
        <v>149</v>
      </c>
      <c r="C34" s="351"/>
      <c r="D34" s="351"/>
      <c r="E34" s="352"/>
      <c r="F34" s="353"/>
      <c r="G34" s="1151"/>
      <c r="H34" s="1151"/>
      <c r="I34" s="351"/>
      <c r="J34" s="337"/>
      <c r="K34" s="382"/>
      <c r="L34" s="383"/>
    </row>
    <row r="35" spans="1:12" ht="18" customHeight="1">
      <c r="A35" s="344"/>
      <c r="B35" s="337" t="s">
        <v>225</v>
      </c>
      <c r="C35" s="351"/>
      <c r="D35" s="351"/>
      <c r="E35" s="352"/>
      <c r="F35" s="353"/>
      <c r="G35" s="1151"/>
      <c r="H35" s="1151"/>
      <c r="I35" s="351"/>
      <c r="J35" s="337"/>
      <c r="K35" s="382"/>
      <c r="L35" s="383"/>
    </row>
    <row r="36" spans="1:12" ht="18" customHeight="1">
      <c r="A36" s="344"/>
      <c r="B36" s="337" t="s">
        <v>227</v>
      </c>
      <c r="C36" s="351"/>
      <c r="D36" s="351"/>
      <c r="E36" s="352"/>
      <c r="F36" s="353"/>
      <c r="G36" s="1151"/>
      <c r="H36" s="1151"/>
      <c r="I36" s="351"/>
      <c r="J36" s="337"/>
      <c r="K36" s="382"/>
      <c r="L36" s="383"/>
    </row>
    <row r="37" spans="1:12" ht="18" customHeight="1">
      <c r="A37" s="344"/>
      <c r="B37" s="337" t="s">
        <v>242</v>
      </c>
      <c r="C37" s="337"/>
      <c r="D37" s="337"/>
      <c r="E37" s="349"/>
      <c r="F37" s="350"/>
      <c r="G37" s="1151"/>
      <c r="H37" s="1151"/>
      <c r="I37" s="337"/>
      <c r="J37" s="337"/>
      <c r="K37" s="382"/>
      <c r="L37" s="383"/>
    </row>
    <row r="38" spans="1:12" ht="18" customHeight="1">
      <c r="A38" s="344"/>
      <c r="B38" s="340" t="s">
        <v>331</v>
      </c>
      <c r="C38" s="351"/>
      <c r="D38" s="351"/>
      <c r="E38" s="352"/>
      <c r="F38" s="353"/>
      <c r="G38" s="1151"/>
      <c r="H38" s="1151"/>
      <c r="I38" s="351"/>
      <c r="J38" s="337"/>
      <c r="K38" s="382"/>
      <c r="L38" s="383"/>
    </row>
    <row r="39" spans="1:12" ht="18" customHeight="1">
      <c r="A39" s="344"/>
      <c r="B39" s="337" t="s">
        <v>227</v>
      </c>
      <c r="C39" s="351"/>
      <c r="D39" s="351"/>
      <c r="E39" s="352"/>
      <c r="F39" s="353"/>
      <c r="G39" s="1151"/>
      <c r="H39" s="1151"/>
      <c r="I39" s="351"/>
      <c r="J39" s="337"/>
      <c r="K39" s="382"/>
      <c r="L39" s="383"/>
    </row>
    <row r="40" spans="1:12" ht="18" customHeight="1">
      <c r="A40" s="344"/>
      <c r="B40" s="337" t="s">
        <v>228</v>
      </c>
      <c r="C40" s="351"/>
      <c r="D40" s="351"/>
      <c r="E40" s="352"/>
      <c r="F40" s="353"/>
      <c r="G40" s="1151"/>
      <c r="H40" s="1151"/>
      <c r="I40" s="351"/>
      <c r="J40" s="337"/>
      <c r="K40" s="382"/>
      <c r="L40" s="383"/>
    </row>
    <row r="41" spans="1:12" ht="18" customHeight="1">
      <c r="A41" s="344"/>
      <c r="B41" s="310" t="s">
        <v>238</v>
      </c>
      <c r="C41" s="337"/>
      <c r="D41" s="337"/>
      <c r="E41" s="349"/>
      <c r="F41" s="350"/>
      <c r="G41" s="1151"/>
      <c r="H41" s="1151"/>
      <c r="I41" s="337"/>
      <c r="J41" s="337"/>
      <c r="K41" s="382"/>
      <c r="L41" s="383"/>
    </row>
    <row r="42" spans="1:12" ht="18" customHeight="1">
      <c r="A42" s="344"/>
      <c r="B42" s="337" t="s">
        <v>232</v>
      </c>
      <c r="C42" s="351"/>
      <c r="D42" s="351"/>
      <c r="E42" s="352"/>
      <c r="F42" s="353"/>
      <c r="G42" s="1151"/>
      <c r="H42" s="1151"/>
      <c r="I42" s="351"/>
      <c r="J42" s="337"/>
      <c r="K42" s="382"/>
      <c r="L42" s="383"/>
    </row>
    <row r="43" spans="1:12" ht="18" customHeight="1">
      <c r="A43" s="344"/>
      <c r="B43" s="340" t="s">
        <v>157</v>
      </c>
      <c r="C43" s="351"/>
      <c r="D43" s="351"/>
      <c r="E43" s="352"/>
      <c r="F43" s="353"/>
      <c r="G43" s="1151"/>
      <c r="H43" s="1151"/>
      <c r="I43" s="351"/>
      <c r="J43" s="337"/>
      <c r="K43" s="382"/>
      <c r="L43" s="383"/>
    </row>
    <row r="44" spans="1:12" ht="18" customHeight="1">
      <c r="A44" s="344"/>
      <c r="B44" s="354" t="s">
        <v>332</v>
      </c>
      <c r="C44" s="351"/>
      <c r="D44" s="351"/>
      <c r="E44" s="352"/>
      <c r="F44" s="353"/>
      <c r="G44" s="1151"/>
      <c r="H44" s="1151"/>
      <c r="I44" s="351"/>
      <c r="J44" s="337"/>
      <c r="K44" s="382"/>
      <c r="L44" s="383"/>
    </row>
    <row r="45" spans="1:12" ht="18" customHeight="1">
      <c r="A45" s="344"/>
      <c r="B45" s="288" t="s">
        <v>267</v>
      </c>
      <c r="C45" s="355"/>
      <c r="D45" s="355"/>
      <c r="E45" s="356"/>
      <c r="F45" s="357"/>
      <c r="G45" s="1152"/>
      <c r="H45" s="1152"/>
      <c r="I45" s="355"/>
      <c r="J45" s="355"/>
      <c r="K45" s="355"/>
      <c r="L45" s="355"/>
    </row>
    <row r="46" spans="1:12" ht="4.5" customHeight="1">
      <c r="A46" s="344"/>
      <c r="B46" s="385"/>
      <c r="C46" s="385"/>
      <c r="D46" s="386"/>
      <c r="E46" s="387"/>
      <c r="F46" s="388"/>
      <c r="G46" s="386"/>
      <c r="H46" s="386"/>
      <c r="I46" s="386"/>
      <c r="J46" s="386"/>
      <c r="K46" s="382"/>
      <c r="L46" s="383"/>
    </row>
    <row r="47" spans="1:12" ht="14.25" customHeight="1">
      <c r="A47" s="188"/>
      <c r="B47" s="389" t="s">
        <v>333</v>
      </c>
      <c r="C47" s="337"/>
      <c r="D47" s="337"/>
      <c r="E47" s="358"/>
      <c r="F47" s="188"/>
      <c r="G47" s="337"/>
      <c r="H47" s="337"/>
      <c r="I47" s="337"/>
      <c r="J47" s="337"/>
      <c r="K47" s="382"/>
      <c r="L47" s="383"/>
    </row>
    <row r="48" spans="1:12" ht="13.5" customHeight="1">
      <c r="A48" s="188"/>
      <c r="B48" s="390" t="s">
        <v>334</v>
      </c>
      <c r="C48" s="358"/>
      <c r="D48" s="337"/>
      <c r="E48" s="358"/>
      <c r="F48" s="359"/>
      <c r="G48" s="337"/>
      <c r="H48" s="337"/>
      <c r="I48" s="337"/>
      <c r="J48" s="337"/>
      <c r="K48" s="382"/>
      <c r="L48" s="383"/>
    </row>
    <row r="49" spans="1:12" ht="18" customHeight="1">
      <c r="A49" s="188"/>
      <c r="B49" s="340" t="s">
        <v>147</v>
      </c>
      <c r="C49" s="358"/>
      <c r="D49" s="337"/>
      <c r="E49" s="358"/>
      <c r="F49" s="359"/>
      <c r="G49" s="337"/>
      <c r="H49" s="337"/>
      <c r="I49" s="337"/>
      <c r="J49" s="337"/>
      <c r="K49" s="382"/>
      <c r="L49" s="383"/>
    </row>
    <row r="50" spans="1:12" ht="18" customHeight="1">
      <c r="A50" s="188"/>
      <c r="B50" s="337" t="s">
        <v>236</v>
      </c>
      <c r="C50" s="358"/>
      <c r="D50" s="337"/>
      <c r="E50" s="391"/>
      <c r="F50" s="383"/>
      <c r="G50" s="382"/>
      <c r="H50" s="382"/>
      <c r="I50" s="382"/>
      <c r="J50" s="382"/>
      <c r="K50" s="382"/>
      <c r="L50" s="383"/>
    </row>
    <row r="51" spans="1:12" ht="18" customHeight="1">
      <c r="A51" s="188"/>
      <c r="B51" s="340" t="s">
        <v>153</v>
      </c>
      <c r="C51" s="358"/>
      <c r="D51" s="337"/>
      <c r="E51" s="358"/>
      <c r="F51" s="359"/>
      <c r="G51" s="337"/>
      <c r="H51" s="337"/>
      <c r="I51" s="337"/>
      <c r="J51" s="337"/>
      <c r="K51" s="382"/>
      <c r="L51" s="383"/>
    </row>
    <row r="52" spans="1:12" ht="18" customHeight="1">
      <c r="A52" s="188"/>
      <c r="B52" s="337" t="s">
        <v>227</v>
      </c>
      <c r="C52" s="358"/>
      <c r="D52" s="337"/>
      <c r="E52" s="358"/>
      <c r="F52" s="359"/>
      <c r="G52" s="337"/>
      <c r="H52" s="337"/>
      <c r="I52" s="337"/>
      <c r="J52" s="337"/>
      <c r="K52" s="382"/>
      <c r="L52" s="383"/>
    </row>
    <row r="53" spans="1:12" ht="18" customHeight="1">
      <c r="A53" s="188"/>
      <c r="B53" s="337" t="s">
        <v>228</v>
      </c>
      <c r="C53" s="358"/>
      <c r="D53" s="337"/>
      <c r="E53" s="358"/>
      <c r="F53" s="359"/>
      <c r="G53" s="337"/>
      <c r="H53" s="337"/>
      <c r="I53" s="337"/>
      <c r="J53" s="337"/>
      <c r="K53" s="382"/>
      <c r="L53" s="383"/>
    </row>
    <row r="54" spans="1:12" ht="18" customHeight="1">
      <c r="A54" s="188"/>
      <c r="B54" s="1654" t="s">
        <v>230</v>
      </c>
      <c r="C54" s="358"/>
      <c r="D54" s="337"/>
      <c r="E54" s="358"/>
      <c r="F54" s="359"/>
      <c r="G54" s="337"/>
      <c r="H54" s="337"/>
      <c r="I54" s="337"/>
      <c r="J54" s="337"/>
      <c r="K54" s="382"/>
      <c r="L54" s="383"/>
    </row>
    <row r="55" spans="1:12" ht="18" customHeight="1">
      <c r="A55" s="188"/>
      <c r="B55" s="1654" t="s">
        <v>232</v>
      </c>
      <c r="C55" s="358"/>
      <c r="D55" s="337"/>
      <c r="E55" s="358"/>
      <c r="F55" s="359"/>
      <c r="G55" s="337"/>
      <c r="H55" s="337"/>
      <c r="I55" s="337"/>
      <c r="J55" s="337"/>
      <c r="K55" s="382"/>
      <c r="L55" s="383"/>
    </row>
    <row r="56" spans="1:12" ht="18" customHeight="1">
      <c r="A56" s="188"/>
      <c r="B56" s="340" t="s">
        <v>157</v>
      </c>
      <c r="C56" s="358"/>
      <c r="D56" s="337"/>
      <c r="E56" s="358"/>
      <c r="F56" s="359"/>
      <c r="G56" s="337"/>
      <c r="H56" s="337"/>
      <c r="I56" s="337"/>
      <c r="J56" s="337"/>
      <c r="K56" s="382"/>
      <c r="L56" s="383"/>
    </row>
    <row r="57" spans="1:12" ht="18" customHeight="1">
      <c r="A57" s="188"/>
      <c r="B57" s="392" t="s">
        <v>233</v>
      </c>
      <c r="C57" s="393"/>
      <c r="D57" s="360"/>
      <c r="E57" s="393"/>
      <c r="F57" s="394"/>
      <c r="G57" s="360"/>
      <c r="H57" s="360"/>
      <c r="I57" s="360"/>
      <c r="J57" s="360"/>
      <c r="K57" s="395"/>
      <c r="L57" s="396"/>
    </row>
    <row r="58" spans="1:12" ht="33" customHeight="1">
      <c r="A58" s="188"/>
      <c r="B58" s="1649" t="s">
        <v>336</v>
      </c>
      <c r="C58" s="355"/>
      <c r="D58" s="355"/>
      <c r="E58" s="356"/>
      <c r="F58" s="357"/>
      <c r="G58" s="1152"/>
      <c r="H58" s="1152"/>
      <c r="I58" s="355"/>
      <c r="J58" s="355"/>
      <c r="K58" s="355"/>
      <c r="L58" s="355"/>
    </row>
    <row r="59" spans="1:12" ht="18" customHeight="1">
      <c r="A59" s="188"/>
      <c r="B59" s="294" t="s">
        <v>184</v>
      </c>
      <c r="C59" s="337"/>
      <c r="D59" s="337"/>
      <c r="E59" s="358"/>
      <c r="F59" s="188"/>
      <c r="G59" s="337"/>
      <c r="H59" s="364"/>
      <c r="I59" s="337"/>
      <c r="J59" s="337"/>
      <c r="K59" s="382"/>
      <c r="L59" s="383"/>
    </row>
    <row r="60" spans="1:12" ht="18" customHeight="1">
      <c r="A60" s="188"/>
      <c r="B60" s="287" t="s">
        <v>186</v>
      </c>
      <c r="C60" s="337"/>
      <c r="D60" s="337"/>
      <c r="E60" s="358"/>
      <c r="F60" s="188"/>
      <c r="G60" s="337"/>
      <c r="H60" s="337"/>
      <c r="I60" s="337"/>
      <c r="J60" s="337"/>
      <c r="K60" s="382"/>
      <c r="L60" s="383"/>
    </row>
    <row r="61" spans="1:12" ht="18" customHeight="1">
      <c r="A61" s="188"/>
      <c r="B61" s="294" t="s">
        <v>188</v>
      </c>
      <c r="C61" s="337"/>
      <c r="D61" s="337"/>
      <c r="E61" s="358"/>
      <c r="F61" s="188"/>
      <c r="G61" s="337"/>
      <c r="H61" s="337"/>
      <c r="I61" s="337"/>
      <c r="J61" s="337"/>
      <c r="K61" s="382"/>
      <c r="L61" s="383"/>
    </row>
    <row r="62" spans="1:12" ht="18" customHeight="1">
      <c r="A62" s="188"/>
      <c r="B62" s="340" t="s">
        <v>147</v>
      </c>
      <c r="C62" s="337"/>
      <c r="D62" s="337"/>
      <c r="E62" s="349"/>
      <c r="F62" s="350"/>
      <c r="G62" s="1151"/>
      <c r="H62" s="1151"/>
      <c r="I62" s="337"/>
      <c r="J62" s="337"/>
      <c r="K62" s="382"/>
      <c r="L62" s="383"/>
    </row>
    <row r="63" spans="1:12" ht="18" customHeight="1">
      <c r="A63" s="188"/>
      <c r="B63" s="337" t="s">
        <v>239</v>
      </c>
      <c r="C63" s="351"/>
      <c r="D63" s="351"/>
      <c r="E63" s="352"/>
      <c r="F63" s="353"/>
      <c r="G63" s="1151"/>
      <c r="H63" s="1151"/>
      <c r="I63" s="351"/>
      <c r="J63" s="337"/>
      <c r="K63" s="382"/>
      <c r="L63" s="383"/>
    </row>
    <row r="64" spans="1:12" ht="18" customHeight="1">
      <c r="A64" s="188"/>
      <c r="B64" s="1652" t="s">
        <v>240</v>
      </c>
      <c r="C64" s="351"/>
      <c r="D64" s="351"/>
      <c r="E64" s="352"/>
      <c r="F64" s="353"/>
      <c r="G64" s="1151"/>
      <c r="H64" s="1151"/>
      <c r="I64" s="351"/>
      <c r="J64" s="337"/>
      <c r="K64" s="382"/>
      <c r="L64" s="383"/>
    </row>
    <row r="65" spans="1:12" ht="18" customHeight="1">
      <c r="A65" s="188"/>
      <c r="B65" s="337" t="s">
        <v>225</v>
      </c>
      <c r="C65" s="351"/>
      <c r="D65" s="351"/>
      <c r="E65" s="352"/>
      <c r="F65" s="353"/>
      <c r="G65" s="1151"/>
      <c r="H65" s="1151"/>
      <c r="I65" s="351"/>
      <c r="J65" s="337"/>
      <c r="K65" s="382"/>
      <c r="L65" s="383"/>
    </row>
    <row r="66" spans="1:12" ht="18" customHeight="1">
      <c r="A66" s="188"/>
      <c r="B66" s="337" t="s">
        <v>227</v>
      </c>
      <c r="C66" s="351"/>
      <c r="D66" s="351"/>
      <c r="E66" s="352"/>
      <c r="F66" s="353"/>
      <c r="G66" s="1151"/>
      <c r="H66" s="1151"/>
      <c r="I66" s="351"/>
      <c r="J66" s="337"/>
      <c r="K66" s="382"/>
      <c r="L66" s="383"/>
    </row>
    <row r="67" spans="1:12" ht="18" customHeight="1">
      <c r="A67" s="188"/>
      <c r="B67" s="337" t="s">
        <v>242</v>
      </c>
      <c r="C67" s="337"/>
      <c r="D67" s="337"/>
      <c r="E67" s="349"/>
      <c r="F67" s="350"/>
      <c r="G67" s="1151"/>
      <c r="H67" s="1151"/>
      <c r="I67" s="337"/>
      <c r="J67" s="337"/>
      <c r="K67" s="382"/>
      <c r="L67" s="383"/>
    </row>
    <row r="68" spans="1:12" ht="18" customHeight="1">
      <c r="A68" s="188"/>
      <c r="B68" s="340" t="s">
        <v>153</v>
      </c>
      <c r="C68" s="351"/>
      <c r="D68" s="351"/>
      <c r="E68" s="352"/>
      <c r="F68" s="353"/>
      <c r="G68" s="1151"/>
      <c r="H68" s="1151"/>
      <c r="I68" s="351"/>
      <c r="J68" s="337"/>
      <c r="K68" s="382"/>
      <c r="L68" s="383"/>
    </row>
    <row r="69" spans="1:12" ht="18" customHeight="1">
      <c r="A69" s="188"/>
      <c r="B69" s="337" t="s">
        <v>227</v>
      </c>
      <c r="C69" s="351"/>
      <c r="D69" s="351"/>
      <c r="E69" s="352"/>
      <c r="F69" s="353"/>
      <c r="G69" s="1151"/>
      <c r="H69" s="1151"/>
      <c r="I69" s="351"/>
      <c r="J69" s="337"/>
      <c r="K69" s="382"/>
      <c r="L69" s="383"/>
    </row>
    <row r="70" spans="1:12" ht="18" customHeight="1">
      <c r="A70" s="188"/>
      <c r="B70" s="337" t="s">
        <v>228</v>
      </c>
      <c r="C70" s="351"/>
      <c r="D70" s="351"/>
      <c r="E70" s="352"/>
      <c r="F70" s="353"/>
      <c r="G70" s="1151"/>
      <c r="H70" s="1151"/>
      <c r="I70" s="351"/>
      <c r="J70" s="337"/>
      <c r="K70" s="382"/>
      <c r="L70" s="383"/>
    </row>
    <row r="71" spans="1:12" ht="18" customHeight="1">
      <c r="A71" s="188"/>
      <c r="B71" s="310" t="s">
        <v>238</v>
      </c>
      <c r="C71" s="337"/>
      <c r="D71" s="337"/>
      <c r="E71" s="349"/>
      <c r="F71" s="350"/>
      <c r="G71" s="1151"/>
      <c r="H71" s="1151"/>
      <c r="I71" s="337"/>
      <c r="J71" s="337"/>
      <c r="K71" s="382"/>
      <c r="L71" s="383"/>
    </row>
    <row r="72" spans="1:12" ht="18" customHeight="1">
      <c r="A72" s="188"/>
      <c r="B72" s="337" t="s">
        <v>232</v>
      </c>
      <c r="C72" s="337"/>
      <c r="D72" s="337"/>
      <c r="E72" s="349"/>
      <c r="F72" s="350"/>
      <c r="G72" s="1151"/>
      <c r="H72" s="1151"/>
      <c r="I72" s="337"/>
      <c r="J72" s="337"/>
      <c r="K72" s="382"/>
      <c r="L72" s="383"/>
    </row>
    <row r="73" spans="1:12" ht="18" customHeight="1">
      <c r="A73" s="188"/>
      <c r="B73" s="340" t="s">
        <v>157</v>
      </c>
      <c r="C73" s="351"/>
      <c r="D73" s="351"/>
      <c r="E73" s="352"/>
      <c r="F73" s="353"/>
      <c r="G73" s="1151"/>
      <c r="H73" s="1151"/>
      <c r="I73" s="351"/>
      <c r="J73" s="337"/>
      <c r="K73" s="382"/>
      <c r="L73" s="383"/>
    </row>
    <row r="74" spans="1:12" ht="18" customHeight="1">
      <c r="A74" s="188"/>
      <c r="B74" s="354" t="s">
        <v>233</v>
      </c>
      <c r="C74" s="351"/>
      <c r="D74" s="351"/>
      <c r="E74" s="352"/>
      <c r="F74" s="353"/>
      <c r="G74" s="1151"/>
      <c r="H74" s="1151"/>
      <c r="I74" s="351"/>
      <c r="J74" s="337"/>
      <c r="K74" s="382"/>
      <c r="L74" s="383"/>
    </row>
    <row r="75" spans="1:12" ht="18" customHeight="1">
      <c r="A75" s="188"/>
      <c r="B75" s="294" t="s">
        <v>170</v>
      </c>
      <c r="C75" s="351"/>
      <c r="D75" s="351"/>
      <c r="E75" s="352"/>
      <c r="F75" s="353"/>
      <c r="G75" s="1151"/>
      <c r="H75" s="1151"/>
      <c r="I75" s="351"/>
      <c r="J75" s="337"/>
      <c r="K75" s="382"/>
      <c r="L75" s="383"/>
    </row>
    <row r="76" spans="1:12" ht="18" customHeight="1">
      <c r="A76" s="188"/>
      <c r="B76" s="340" t="s">
        <v>147</v>
      </c>
      <c r="C76" s="351"/>
      <c r="D76" s="351"/>
      <c r="E76" s="352"/>
      <c r="F76" s="353"/>
      <c r="G76" s="1151"/>
      <c r="H76" s="1151"/>
      <c r="I76" s="351"/>
      <c r="J76" s="337"/>
      <c r="K76" s="382"/>
      <c r="L76" s="383"/>
    </row>
    <row r="77" spans="1:12" ht="18" customHeight="1">
      <c r="A77" s="188"/>
      <c r="B77" s="1652" t="s">
        <v>239</v>
      </c>
      <c r="C77" s="351"/>
      <c r="D77" s="351"/>
      <c r="E77" s="352"/>
      <c r="F77" s="353"/>
      <c r="G77" s="1151"/>
      <c r="H77" s="1151"/>
      <c r="I77" s="351"/>
      <c r="J77" s="337"/>
      <c r="K77" s="382"/>
      <c r="L77" s="383"/>
    </row>
    <row r="78" spans="1:12" ht="18" customHeight="1">
      <c r="A78" s="188"/>
      <c r="B78" s="1652" t="s">
        <v>240</v>
      </c>
      <c r="C78" s="351"/>
      <c r="D78" s="351"/>
      <c r="E78" s="352"/>
      <c r="F78" s="353"/>
      <c r="G78" s="1151"/>
      <c r="H78" s="1151"/>
      <c r="I78" s="351"/>
      <c r="J78" s="337"/>
      <c r="K78" s="382"/>
      <c r="L78" s="383"/>
    </row>
    <row r="79" spans="1:12" ht="18" customHeight="1">
      <c r="A79" s="188"/>
      <c r="B79" s="337" t="s">
        <v>225</v>
      </c>
      <c r="C79" s="351"/>
      <c r="D79" s="351"/>
      <c r="E79" s="352"/>
      <c r="F79" s="353"/>
      <c r="G79" s="1151"/>
      <c r="H79" s="1151"/>
      <c r="I79" s="351"/>
      <c r="J79" s="337"/>
      <c r="K79" s="382"/>
      <c r="L79" s="383"/>
    </row>
    <row r="80" spans="1:12" ht="18" customHeight="1">
      <c r="A80" s="188"/>
      <c r="B80" s="337" t="s">
        <v>227</v>
      </c>
      <c r="C80" s="351"/>
      <c r="D80" s="351"/>
      <c r="E80" s="352"/>
      <c r="F80" s="353"/>
      <c r="G80" s="1151"/>
      <c r="H80" s="1151"/>
      <c r="I80" s="351"/>
      <c r="J80" s="337"/>
      <c r="K80" s="382"/>
      <c r="L80" s="383"/>
    </row>
    <row r="81" spans="1:12" ht="18" customHeight="1">
      <c r="A81" s="188"/>
      <c r="B81" s="337" t="s">
        <v>242</v>
      </c>
      <c r="C81" s="351"/>
      <c r="D81" s="351"/>
      <c r="E81" s="352"/>
      <c r="F81" s="353"/>
      <c r="G81" s="1151"/>
      <c r="H81" s="1151"/>
      <c r="I81" s="351"/>
      <c r="J81" s="337"/>
      <c r="K81" s="382"/>
      <c r="L81" s="383"/>
    </row>
    <row r="82" spans="1:12" ht="18" customHeight="1">
      <c r="A82" s="188"/>
      <c r="B82" s="340" t="s">
        <v>153</v>
      </c>
      <c r="C82" s="351"/>
      <c r="D82" s="351"/>
      <c r="E82" s="352"/>
      <c r="F82" s="353"/>
      <c r="G82" s="1151"/>
      <c r="H82" s="1151"/>
      <c r="I82" s="351"/>
      <c r="J82" s="337"/>
      <c r="K82" s="382"/>
      <c r="L82" s="383"/>
    </row>
    <row r="83" spans="1:12" ht="18" customHeight="1">
      <c r="A83" s="188"/>
      <c r="B83" s="337" t="s">
        <v>227</v>
      </c>
      <c r="C83" s="351"/>
      <c r="D83" s="351"/>
      <c r="E83" s="352"/>
      <c r="F83" s="353"/>
      <c r="G83" s="1151"/>
      <c r="H83" s="1151"/>
      <c r="I83" s="351"/>
      <c r="J83" s="337"/>
      <c r="K83" s="382"/>
      <c r="L83" s="383"/>
    </row>
    <row r="84" spans="1:12" ht="18" customHeight="1">
      <c r="A84" s="188"/>
      <c r="B84" s="337" t="s">
        <v>228</v>
      </c>
      <c r="C84" s="351"/>
      <c r="D84" s="351"/>
      <c r="E84" s="352"/>
      <c r="F84" s="353"/>
      <c r="G84" s="1151"/>
      <c r="H84" s="1151"/>
      <c r="I84" s="351"/>
      <c r="J84" s="337"/>
      <c r="K84" s="382"/>
      <c r="L84" s="383"/>
    </row>
    <row r="85" spans="1:12" ht="18" customHeight="1">
      <c r="A85" s="188"/>
      <c r="B85" s="337" t="s">
        <v>238</v>
      </c>
      <c r="C85" s="351"/>
      <c r="D85" s="351"/>
      <c r="E85" s="352"/>
      <c r="F85" s="353"/>
      <c r="G85" s="1151"/>
      <c r="H85" s="1151"/>
      <c r="I85" s="351"/>
      <c r="J85" s="337"/>
      <c r="K85" s="382"/>
      <c r="L85" s="383"/>
    </row>
    <row r="86" spans="1:12" ht="18" customHeight="1">
      <c r="A86" s="188"/>
      <c r="B86" s="337" t="s">
        <v>232</v>
      </c>
      <c r="C86" s="351"/>
      <c r="D86" s="351"/>
      <c r="E86" s="352"/>
      <c r="F86" s="353"/>
      <c r="G86" s="1151"/>
      <c r="H86" s="1151"/>
      <c r="I86" s="351"/>
      <c r="J86" s="337"/>
      <c r="K86" s="382"/>
      <c r="L86" s="383"/>
    </row>
    <row r="87" spans="1:12" ht="18" customHeight="1">
      <c r="A87" s="188"/>
      <c r="B87" s="340" t="s">
        <v>157</v>
      </c>
      <c r="C87" s="351"/>
      <c r="D87" s="351"/>
      <c r="E87" s="352"/>
      <c r="F87" s="353"/>
      <c r="G87" s="1151"/>
      <c r="H87" s="1151"/>
      <c r="I87" s="351"/>
      <c r="J87" s="337"/>
      <c r="K87" s="382"/>
      <c r="L87" s="383"/>
    </row>
    <row r="88" spans="1:12" ht="18" customHeight="1">
      <c r="A88" s="188"/>
      <c r="B88" s="392" t="s">
        <v>233</v>
      </c>
      <c r="C88" s="361"/>
      <c r="D88" s="361"/>
      <c r="E88" s="362"/>
      <c r="F88" s="363"/>
      <c r="G88" s="1153"/>
      <c r="H88" s="1153"/>
      <c r="I88" s="361"/>
      <c r="J88" s="360"/>
      <c r="K88" s="382"/>
      <c r="L88" s="383"/>
    </row>
    <row r="89" spans="1:12" ht="18" customHeight="1">
      <c r="A89" s="188"/>
      <c r="B89" s="288" t="s">
        <v>192</v>
      </c>
      <c r="C89" s="355"/>
      <c r="D89" s="355"/>
      <c r="E89" s="356"/>
      <c r="F89" s="357"/>
      <c r="G89" s="1152"/>
      <c r="H89" s="1152"/>
      <c r="I89" s="355"/>
      <c r="J89" s="355"/>
      <c r="K89" s="355"/>
      <c r="L89" s="355"/>
    </row>
    <row r="90" spans="1:12" ht="18" customHeight="1">
      <c r="A90" s="188"/>
      <c r="B90" s="397" t="s">
        <v>193</v>
      </c>
      <c r="C90" s="337"/>
      <c r="D90" s="337"/>
      <c r="E90" s="358"/>
      <c r="F90" s="188"/>
      <c r="G90" s="337"/>
      <c r="H90" s="337"/>
      <c r="I90" s="337"/>
      <c r="J90" s="337"/>
      <c r="K90" s="382"/>
      <c r="L90" s="383"/>
    </row>
    <row r="91" spans="1:12" ht="18" customHeight="1">
      <c r="A91" s="188"/>
      <c r="B91" s="341" t="s">
        <v>194</v>
      </c>
      <c r="C91" s="337"/>
      <c r="D91" s="337"/>
      <c r="E91" s="358"/>
      <c r="F91" s="188"/>
      <c r="G91" s="337"/>
      <c r="H91" s="337"/>
      <c r="I91" s="337"/>
      <c r="J91" s="337"/>
      <c r="K91" s="382"/>
      <c r="L91" s="383"/>
    </row>
    <row r="92" spans="1:12" ht="18" customHeight="1">
      <c r="A92" s="188"/>
      <c r="B92" s="340" t="s">
        <v>147</v>
      </c>
      <c r="C92" s="337"/>
      <c r="D92" s="337"/>
      <c r="E92" s="358"/>
      <c r="F92" s="188"/>
      <c r="G92" s="337"/>
      <c r="H92" s="337"/>
      <c r="I92" s="337"/>
      <c r="J92" s="337"/>
      <c r="K92" s="382"/>
      <c r="L92" s="383"/>
    </row>
    <row r="93" spans="1:12" ht="18" customHeight="1">
      <c r="A93" s="188"/>
      <c r="B93" s="1652" t="s">
        <v>239</v>
      </c>
      <c r="C93" s="337"/>
      <c r="D93" s="337"/>
      <c r="E93" s="358"/>
      <c r="F93" s="188"/>
      <c r="G93" s="337"/>
      <c r="H93" s="337"/>
      <c r="I93" s="337"/>
      <c r="J93" s="337"/>
      <c r="K93" s="382"/>
      <c r="L93" s="383"/>
    </row>
    <row r="94" spans="1:12" ht="18" customHeight="1">
      <c r="A94" s="188"/>
      <c r="B94" s="1652" t="s">
        <v>240</v>
      </c>
      <c r="C94" s="337"/>
      <c r="D94" s="337"/>
      <c r="E94" s="358"/>
      <c r="F94" s="188"/>
      <c r="G94" s="337"/>
      <c r="H94" s="337"/>
      <c r="I94" s="337"/>
      <c r="J94" s="337"/>
      <c r="K94" s="382"/>
      <c r="L94" s="383"/>
    </row>
    <row r="95" spans="1:12" ht="18" customHeight="1">
      <c r="A95" s="188"/>
      <c r="B95" s="337" t="s">
        <v>236</v>
      </c>
      <c r="C95" s="337"/>
      <c r="D95" s="337"/>
      <c r="E95" s="358"/>
      <c r="F95" s="188"/>
      <c r="G95" s="337"/>
      <c r="H95" s="337"/>
      <c r="I95" s="337"/>
      <c r="J95" s="337"/>
      <c r="K95" s="382"/>
      <c r="L95" s="383"/>
    </row>
    <row r="96" spans="1:12" ht="18" customHeight="1">
      <c r="A96" s="188"/>
      <c r="B96" s="337" t="s">
        <v>335</v>
      </c>
      <c r="C96" s="337"/>
      <c r="D96" s="337"/>
      <c r="E96" s="358"/>
      <c r="F96" s="188"/>
      <c r="G96" s="337"/>
      <c r="H96" s="337"/>
      <c r="I96" s="337"/>
      <c r="J96" s="337"/>
      <c r="K96" s="382"/>
      <c r="L96" s="383"/>
    </row>
    <row r="97" spans="1:12" ht="18" customHeight="1">
      <c r="A97" s="188"/>
      <c r="B97" s="337" t="s">
        <v>242</v>
      </c>
      <c r="C97" s="337"/>
      <c r="D97" s="337"/>
      <c r="E97" s="358"/>
      <c r="F97" s="188"/>
      <c r="G97" s="337"/>
      <c r="H97" s="337"/>
      <c r="I97" s="337"/>
      <c r="J97" s="337"/>
      <c r="K97" s="382"/>
      <c r="L97" s="383"/>
    </row>
    <row r="98" spans="1:12" ht="18" customHeight="1">
      <c r="A98" s="188"/>
      <c r="B98" s="340" t="s">
        <v>153</v>
      </c>
      <c r="C98" s="337"/>
      <c r="D98" s="337"/>
      <c r="E98" s="358"/>
      <c r="F98" s="188"/>
      <c r="G98" s="337"/>
      <c r="H98" s="337"/>
      <c r="I98" s="337"/>
      <c r="J98" s="337"/>
      <c r="K98" s="382"/>
      <c r="L98" s="383"/>
    </row>
    <row r="99" spans="1:12" ht="18" customHeight="1">
      <c r="A99" s="188"/>
      <c r="B99" s="337" t="s">
        <v>227</v>
      </c>
      <c r="C99" s="337"/>
      <c r="D99" s="337"/>
      <c r="E99" s="358"/>
      <c r="F99" s="188"/>
      <c r="G99" s="337"/>
      <c r="H99" s="337"/>
      <c r="I99" s="337"/>
      <c r="J99" s="337"/>
      <c r="K99" s="382"/>
      <c r="L99" s="383"/>
    </row>
    <row r="100" spans="1:12" ht="18" customHeight="1">
      <c r="A100" s="188"/>
      <c r="B100" s="337" t="s">
        <v>228</v>
      </c>
      <c r="C100" s="337"/>
      <c r="D100" s="337"/>
      <c r="E100" s="358"/>
      <c r="F100" s="188"/>
      <c r="G100" s="337"/>
      <c r="H100" s="337"/>
      <c r="I100" s="337"/>
      <c r="J100" s="337"/>
      <c r="K100" s="382"/>
      <c r="L100" s="383"/>
    </row>
    <row r="101" spans="1:12" ht="18" customHeight="1">
      <c r="A101" s="188"/>
      <c r="B101" s="337" t="s">
        <v>238</v>
      </c>
      <c r="C101" s="337"/>
      <c r="D101" s="337"/>
      <c r="E101" s="358"/>
      <c r="F101" s="188"/>
      <c r="G101" s="337"/>
      <c r="H101" s="337"/>
      <c r="I101" s="337"/>
      <c r="J101" s="337"/>
      <c r="K101" s="382"/>
      <c r="L101" s="383"/>
    </row>
    <row r="102" spans="1:12" ht="18" customHeight="1">
      <c r="A102" s="188"/>
      <c r="B102" s="337" t="s">
        <v>232</v>
      </c>
      <c r="C102" s="337"/>
      <c r="D102" s="337"/>
      <c r="E102" s="358"/>
      <c r="F102" s="188"/>
      <c r="G102" s="337"/>
      <c r="H102" s="337"/>
      <c r="I102" s="337"/>
      <c r="J102" s="337"/>
      <c r="K102" s="382"/>
      <c r="L102" s="383"/>
    </row>
    <row r="103" spans="1:12" ht="18" customHeight="1">
      <c r="A103" s="188"/>
      <c r="B103" s="340" t="s">
        <v>157</v>
      </c>
      <c r="C103" s="337"/>
      <c r="D103" s="337"/>
      <c r="E103" s="358"/>
      <c r="F103" s="188"/>
      <c r="G103" s="337"/>
      <c r="H103" s="337"/>
      <c r="I103" s="337"/>
      <c r="J103" s="337"/>
      <c r="K103" s="382"/>
      <c r="L103" s="383"/>
    </row>
    <row r="104" spans="1:12" ht="18" customHeight="1">
      <c r="A104" s="188"/>
      <c r="B104" s="392" t="s">
        <v>337</v>
      </c>
      <c r="C104" s="360"/>
      <c r="D104" s="360"/>
      <c r="E104" s="393"/>
      <c r="F104" s="1655"/>
      <c r="G104" s="360"/>
      <c r="H104" s="360"/>
      <c r="I104" s="360"/>
      <c r="J104" s="360"/>
      <c r="K104" s="395"/>
      <c r="L104" s="396"/>
    </row>
    <row r="105" spans="1:12" ht="18" customHeight="1">
      <c r="A105" s="188"/>
      <c r="B105" s="287" t="s">
        <v>197</v>
      </c>
      <c r="C105" s="337"/>
      <c r="D105" s="337"/>
      <c r="E105" s="358"/>
      <c r="F105" s="188"/>
      <c r="G105" s="337"/>
      <c r="H105" s="337"/>
      <c r="I105" s="337"/>
      <c r="J105" s="337"/>
      <c r="K105" s="382"/>
      <c r="L105" s="383"/>
    </row>
    <row r="106" spans="1:12" ht="18" customHeight="1">
      <c r="A106" s="188"/>
      <c r="B106" s="340" t="s">
        <v>147</v>
      </c>
      <c r="C106" s="337"/>
      <c r="D106" s="337"/>
      <c r="E106" s="358"/>
      <c r="F106" s="188"/>
      <c r="G106" s="337"/>
      <c r="H106" s="337"/>
      <c r="I106" s="337"/>
      <c r="J106" s="337"/>
      <c r="K106" s="382"/>
      <c r="L106" s="383"/>
    </row>
    <row r="107" spans="1:12" ht="18" customHeight="1">
      <c r="A107" s="188"/>
      <c r="B107" s="1652" t="s">
        <v>239</v>
      </c>
      <c r="C107" s="337"/>
      <c r="D107" s="337"/>
      <c r="E107" s="358"/>
      <c r="F107" s="188"/>
      <c r="G107" s="337"/>
      <c r="H107" s="337"/>
      <c r="I107" s="337"/>
      <c r="J107" s="337"/>
      <c r="K107" s="382"/>
      <c r="L107" s="383"/>
    </row>
    <row r="108" spans="1:12" ht="18" customHeight="1">
      <c r="A108" s="188"/>
      <c r="B108" s="1652" t="s">
        <v>240</v>
      </c>
      <c r="C108" s="337"/>
      <c r="D108" s="337"/>
      <c r="E108" s="358"/>
      <c r="F108" s="188"/>
      <c r="G108" s="337"/>
      <c r="H108" s="337"/>
      <c r="I108" s="337"/>
      <c r="J108" s="337"/>
      <c r="K108" s="382"/>
      <c r="L108" s="383"/>
    </row>
    <row r="109" spans="1:12" ht="18" customHeight="1">
      <c r="A109" s="188"/>
      <c r="B109" s="337" t="s">
        <v>225</v>
      </c>
      <c r="C109" s="337"/>
      <c r="D109" s="337"/>
      <c r="E109" s="358"/>
      <c r="F109" s="188"/>
      <c r="G109" s="337"/>
      <c r="H109" s="337"/>
      <c r="I109" s="337"/>
      <c r="J109" s="337"/>
      <c r="K109" s="382"/>
      <c r="L109" s="383"/>
    </row>
    <row r="110" spans="1:12" ht="18" customHeight="1">
      <c r="A110" s="188"/>
      <c r="B110" s="337" t="s">
        <v>227</v>
      </c>
      <c r="C110" s="337"/>
      <c r="D110" s="337"/>
      <c r="E110" s="358"/>
      <c r="F110" s="188"/>
      <c r="G110" s="337"/>
      <c r="H110" s="337"/>
      <c r="I110" s="337"/>
      <c r="J110" s="337"/>
      <c r="K110" s="382"/>
      <c r="L110" s="383"/>
    </row>
    <row r="111" spans="1:12" ht="18" customHeight="1">
      <c r="A111" s="188"/>
      <c r="B111" s="337" t="s">
        <v>338</v>
      </c>
      <c r="C111" s="337"/>
      <c r="D111" s="337"/>
      <c r="E111" s="349"/>
      <c r="F111" s="350"/>
      <c r="G111" s="1151"/>
      <c r="H111" s="1151"/>
      <c r="I111" s="337"/>
      <c r="J111" s="337"/>
      <c r="K111" s="382"/>
      <c r="L111" s="383"/>
    </row>
    <row r="112" spans="1:12" ht="18" customHeight="1">
      <c r="A112" s="188"/>
      <c r="B112" s="340" t="s">
        <v>153</v>
      </c>
      <c r="C112" s="351"/>
      <c r="D112" s="351"/>
      <c r="E112" s="352"/>
      <c r="F112" s="353"/>
      <c r="G112" s="1151"/>
      <c r="H112" s="1151"/>
      <c r="I112" s="351"/>
      <c r="J112" s="337"/>
      <c r="K112" s="382"/>
      <c r="L112" s="383"/>
    </row>
    <row r="113" spans="1:12" ht="18" customHeight="1">
      <c r="A113" s="188"/>
      <c r="B113" s="337" t="s">
        <v>227</v>
      </c>
      <c r="C113" s="351"/>
      <c r="D113" s="351"/>
      <c r="E113" s="352"/>
      <c r="F113" s="353"/>
      <c r="G113" s="1151"/>
      <c r="H113" s="1151"/>
      <c r="I113" s="351"/>
      <c r="J113" s="337"/>
      <c r="K113" s="382"/>
      <c r="L113" s="383"/>
    </row>
    <row r="114" spans="1:12" ht="18" customHeight="1">
      <c r="A114" s="188"/>
      <c r="B114" s="337" t="s">
        <v>228</v>
      </c>
      <c r="C114" s="351"/>
      <c r="D114" s="351"/>
      <c r="E114" s="352"/>
      <c r="F114" s="353"/>
      <c r="G114" s="1151"/>
      <c r="H114" s="1151"/>
      <c r="I114" s="351"/>
      <c r="J114" s="337"/>
      <c r="K114" s="382"/>
      <c r="L114" s="383"/>
    </row>
    <row r="115" spans="1:12" ht="18" customHeight="1">
      <c r="A115" s="188"/>
      <c r="B115" s="1652" t="s">
        <v>238</v>
      </c>
      <c r="C115" s="351"/>
      <c r="D115" s="351"/>
      <c r="E115" s="352"/>
      <c r="F115" s="353"/>
      <c r="G115" s="1151"/>
      <c r="H115" s="1151"/>
      <c r="I115" s="351"/>
      <c r="J115" s="337"/>
      <c r="K115" s="382"/>
      <c r="L115" s="383"/>
    </row>
    <row r="116" spans="1:12" ht="18" customHeight="1">
      <c r="A116" s="188"/>
      <c r="B116" s="1652" t="s">
        <v>232</v>
      </c>
      <c r="C116" s="337"/>
      <c r="D116" s="337"/>
      <c r="E116" s="349"/>
      <c r="F116" s="350"/>
      <c r="G116" s="1151"/>
      <c r="H116" s="1151"/>
      <c r="I116" s="337"/>
      <c r="J116" s="337"/>
      <c r="K116" s="382"/>
      <c r="L116" s="383"/>
    </row>
    <row r="117" spans="1:12" ht="18" customHeight="1">
      <c r="A117" s="188"/>
      <c r="B117" s="340" t="s">
        <v>157</v>
      </c>
      <c r="C117" s="351"/>
      <c r="D117" s="351"/>
      <c r="E117" s="352"/>
      <c r="F117" s="353"/>
      <c r="G117" s="1151"/>
      <c r="H117" s="1151"/>
      <c r="I117" s="351"/>
      <c r="J117" s="337"/>
      <c r="K117" s="382"/>
      <c r="L117" s="383"/>
    </row>
    <row r="118" spans="1:12" ht="18" customHeight="1">
      <c r="A118" s="188"/>
      <c r="B118" s="354" t="s">
        <v>233</v>
      </c>
      <c r="C118" s="351"/>
      <c r="D118" s="351"/>
      <c r="E118" s="352"/>
      <c r="F118" s="353"/>
      <c r="G118" s="1151"/>
      <c r="H118" s="1151"/>
      <c r="I118" s="351"/>
      <c r="J118" s="337"/>
      <c r="K118" s="382"/>
      <c r="L118" s="383"/>
    </row>
    <row r="119" spans="1:12" ht="11.25" customHeight="1">
      <c r="A119" s="188"/>
      <c r="B119" s="337"/>
      <c r="C119" s="351"/>
      <c r="D119" s="351"/>
      <c r="E119" s="352"/>
      <c r="F119" s="353"/>
      <c r="G119" s="1151"/>
      <c r="H119" s="1151"/>
      <c r="I119" s="351"/>
      <c r="J119" s="337"/>
      <c r="K119" s="382"/>
      <c r="L119" s="383"/>
    </row>
    <row r="120" spans="1:12" ht="18" customHeight="1">
      <c r="A120" s="188"/>
      <c r="B120" s="341" t="s">
        <v>198</v>
      </c>
      <c r="C120" s="351"/>
      <c r="D120" s="351"/>
      <c r="E120" s="352"/>
      <c r="F120" s="353"/>
      <c r="G120" s="1151"/>
      <c r="H120" s="1151"/>
      <c r="I120" s="351"/>
      <c r="J120" s="337"/>
      <c r="K120" s="382"/>
      <c r="L120" s="383"/>
    </row>
    <row r="121" spans="1:12" ht="18" customHeight="1">
      <c r="A121" s="188"/>
      <c r="B121" s="340" t="s">
        <v>147</v>
      </c>
      <c r="C121" s="351"/>
      <c r="D121" s="351"/>
      <c r="E121" s="352"/>
      <c r="F121" s="353"/>
      <c r="G121" s="1151"/>
      <c r="H121" s="1151"/>
      <c r="I121" s="351"/>
      <c r="J121" s="337"/>
      <c r="K121" s="382"/>
      <c r="L121" s="383"/>
    </row>
    <row r="122" spans="1:12" ht="18" customHeight="1">
      <c r="A122" s="188"/>
      <c r="B122" s="1652" t="s">
        <v>239</v>
      </c>
      <c r="C122" s="351"/>
      <c r="D122" s="351"/>
      <c r="E122" s="352"/>
      <c r="F122" s="353"/>
      <c r="G122" s="1151"/>
      <c r="H122" s="1151"/>
      <c r="I122" s="351"/>
      <c r="J122" s="337"/>
      <c r="K122" s="382"/>
      <c r="L122" s="383"/>
    </row>
    <row r="123" spans="1:12" ht="18" customHeight="1">
      <c r="A123" s="188"/>
      <c r="B123" s="1652" t="s">
        <v>240</v>
      </c>
      <c r="C123" s="351"/>
      <c r="D123" s="351"/>
      <c r="E123" s="352"/>
      <c r="F123" s="353"/>
      <c r="G123" s="1151"/>
      <c r="H123" s="1151"/>
      <c r="I123" s="351"/>
      <c r="J123" s="337"/>
      <c r="K123" s="382"/>
      <c r="L123" s="383"/>
    </row>
    <row r="124" spans="1:12" ht="18" customHeight="1">
      <c r="A124" s="188"/>
      <c r="B124" s="337" t="s">
        <v>225</v>
      </c>
      <c r="C124" s="351"/>
      <c r="D124" s="351"/>
      <c r="E124" s="352"/>
      <c r="F124" s="353"/>
      <c r="G124" s="1151"/>
      <c r="H124" s="1151"/>
      <c r="I124" s="351"/>
      <c r="J124" s="337"/>
      <c r="K124" s="382"/>
      <c r="L124" s="383"/>
    </row>
    <row r="125" spans="1:12" ht="18" customHeight="1">
      <c r="A125" s="188"/>
      <c r="B125" s="337" t="s">
        <v>227</v>
      </c>
      <c r="C125" s="351"/>
      <c r="D125" s="351"/>
      <c r="E125" s="352"/>
      <c r="F125" s="353"/>
      <c r="G125" s="1151"/>
      <c r="H125" s="1151"/>
      <c r="I125" s="351"/>
      <c r="J125" s="337"/>
      <c r="K125" s="382"/>
      <c r="L125" s="383"/>
    </row>
    <row r="126" spans="1:12" ht="18" customHeight="1">
      <c r="A126" s="188"/>
      <c r="B126" s="337" t="s">
        <v>242</v>
      </c>
      <c r="C126" s="351"/>
      <c r="D126" s="351"/>
      <c r="E126" s="352"/>
      <c r="F126" s="353"/>
      <c r="G126" s="1151"/>
      <c r="H126" s="1151"/>
      <c r="I126" s="351"/>
      <c r="J126" s="337"/>
      <c r="K126" s="382"/>
      <c r="L126" s="383"/>
    </row>
    <row r="127" spans="1:12" ht="18" customHeight="1">
      <c r="A127" s="188"/>
      <c r="B127" s="340" t="s">
        <v>153</v>
      </c>
      <c r="C127" s="351"/>
      <c r="D127" s="351"/>
      <c r="E127" s="352"/>
      <c r="F127" s="353"/>
      <c r="G127" s="1151"/>
      <c r="H127" s="1151"/>
      <c r="I127" s="351"/>
      <c r="J127" s="337"/>
      <c r="K127" s="382"/>
      <c r="L127" s="383"/>
    </row>
    <row r="128" spans="1:12" ht="18" customHeight="1">
      <c r="A128" s="188"/>
      <c r="B128" s="337" t="s">
        <v>248</v>
      </c>
      <c r="C128" s="351"/>
      <c r="D128" s="351"/>
      <c r="E128" s="352"/>
      <c r="F128" s="353"/>
      <c r="G128" s="1151"/>
      <c r="H128" s="1151"/>
      <c r="I128" s="351"/>
      <c r="J128" s="337"/>
      <c r="K128" s="382"/>
      <c r="L128" s="383"/>
    </row>
    <row r="129" spans="1:12" ht="18" customHeight="1">
      <c r="A129" s="188"/>
      <c r="B129" s="337" t="s">
        <v>228</v>
      </c>
      <c r="C129" s="351"/>
      <c r="D129" s="351"/>
      <c r="E129" s="352"/>
      <c r="F129" s="353"/>
      <c r="G129" s="1151"/>
      <c r="H129" s="1151"/>
      <c r="I129" s="351"/>
      <c r="J129" s="337"/>
      <c r="K129" s="382"/>
      <c r="L129" s="383"/>
    </row>
    <row r="130" spans="1:12" ht="18" customHeight="1">
      <c r="A130" s="188"/>
      <c r="B130" s="1652" t="s">
        <v>238</v>
      </c>
      <c r="C130" s="351"/>
      <c r="D130" s="351"/>
      <c r="E130" s="352"/>
      <c r="F130" s="353"/>
      <c r="G130" s="1151"/>
      <c r="H130" s="1151"/>
      <c r="I130" s="351"/>
      <c r="J130" s="337"/>
      <c r="K130" s="382"/>
      <c r="L130" s="383"/>
    </row>
    <row r="131" spans="1:12" ht="18" customHeight="1">
      <c r="A131" s="188"/>
      <c r="B131" s="1652" t="s">
        <v>232</v>
      </c>
      <c r="C131" s="351"/>
      <c r="D131" s="351"/>
      <c r="E131" s="352"/>
      <c r="F131" s="353"/>
      <c r="G131" s="1151"/>
      <c r="H131" s="1151"/>
      <c r="I131" s="351"/>
      <c r="J131" s="337"/>
      <c r="K131" s="382"/>
      <c r="L131" s="383"/>
    </row>
    <row r="132" spans="1:12" ht="18" customHeight="1">
      <c r="A132" s="188"/>
      <c r="B132" s="340" t="s">
        <v>157</v>
      </c>
      <c r="C132" s="351"/>
      <c r="D132" s="351"/>
      <c r="E132" s="352"/>
      <c r="F132" s="353"/>
      <c r="G132" s="1151"/>
      <c r="H132" s="1151"/>
      <c r="I132" s="351"/>
      <c r="J132" s="337"/>
      <c r="K132" s="382"/>
      <c r="L132" s="383"/>
    </row>
    <row r="133" spans="1:12" ht="18" customHeight="1">
      <c r="A133" s="188"/>
      <c r="B133" s="354" t="s">
        <v>337</v>
      </c>
      <c r="C133" s="351"/>
      <c r="D133" s="351"/>
      <c r="E133" s="352"/>
      <c r="F133" s="353"/>
      <c r="G133" s="1151"/>
      <c r="H133" s="1151"/>
      <c r="I133" s="351"/>
      <c r="J133" s="337"/>
      <c r="K133" s="382"/>
      <c r="L133" s="383"/>
    </row>
    <row r="134" spans="1:12" ht="18" customHeight="1">
      <c r="A134" s="188"/>
      <c r="B134" s="384" t="s">
        <v>1483</v>
      </c>
      <c r="C134" s="351"/>
      <c r="D134" s="351"/>
      <c r="E134" s="352"/>
      <c r="F134" s="353"/>
      <c r="G134" s="1151"/>
      <c r="H134" s="1151"/>
      <c r="I134" s="351"/>
      <c r="J134" s="337"/>
      <c r="K134" s="382"/>
      <c r="L134" s="383"/>
    </row>
    <row r="135" spans="1:12" ht="18" customHeight="1">
      <c r="A135" s="188"/>
      <c r="B135" s="384" t="s">
        <v>1484</v>
      </c>
      <c r="C135" s="351"/>
      <c r="D135" s="351"/>
      <c r="E135" s="352"/>
      <c r="F135" s="353"/>
      <c r="G135" s="1151"/>
      <c r="H135" s="1151"/>
      <c r="I135" s="351"/>
      <c r="J135" s="337"/>
      <c r="K135" s="382"/>
      <c r="L135" s="383"/>
    </row>
    <row r="136" spans="1:12" ht="18" customHeight="1">
      <c r="A136" s="188"/>
      <c r="B136" s="340" t="s">
        <v>147</v>
      </c>
      <c r="C136" s="351"/>
      <c r="D136" s="351"/>
      <c r="E136" s="352"/>
      <c r="F136" s="353"/>
      <c r="G136" s="1151"/>
      <c r="H136" s="1151"/>
      <c r="I136" s="351"/>
      <c r="J136" s="337"/>
      <c r="K136" s="382"/>
      <c r="L136" s="383"/>
    </row>
    <row r="137" spans="1:12" ht="18" customHeight="1">
      <c r="A137" s="188"/>
      <c r="B137" s="1652" t="s">
        <v>239</v>
      </c>
      <c r="C137" s="351"/>
      <c r="D137" s="351"/>
      <c r="E137" s="352"/>
      <c r="F137" s="353"/>
      <c r="G137" s="1151"/>
      <c r="H137" s="1151"/>
      <c r="I137" s="351"/>
      <c r="J137" s="337"/>
      <c r="K137" s="382"/>
      <c r="L137" s="383"/>
    </row>
    <row r="138" spans="1:12" ht="18" customHeight="1">
      <c r="A138" s="188"/>
      <c r="B138" s="1652" t="s">
        <v>240</v>
      </c>
      <c r="C138" s="351"/>
      <c r="D138" s="351"/>
      <c r="E138" s="352"/>
      <c r="F138" s="353"/>
      <c r="G138" s="1151"/>
      <c r="H138" s="1151"/>
      <c r="I138" s="351"/>
      <c r="J138" s="337"/>
      <c r="K138" s="382"/>
      <c r="L138" s="383"/>
    </row>
    <row r="139" spans="1:12" ht="18" customHeight="1">
      <c r="A139" s="188"/>
      <c r="B139" s="337" t="s">
        <v>225</v>
      </c>
      <c r="C139" s="351"/>
      <c r="D139" s="351"/>
      <c r="E139" s="352"/>
      <c r="F139" s="353"/>
      <c r="G139" s="1151"/>
      <c r="H139" s="1151"/>
      <c r="I139" s="351"/>
      <c r="J139" s="337"/>
      <c r="K139" s="382"/>
      <c r="L139" s="383"/>
    </row>
    <row r="140" spans="1:12" ht="18" customHeight="1">
      <c r="A140" s="188"/>
      <c r="B140" s="337" t="s">
        <v>335</v>
      </c>
      <c r="C140" s="351"/>
      <c r="D140" s="351"/>
      <c r="E140" s="352"/>
      <c r="F140" s="353"/>
      <c r="G140" s="1151"/>
      <c r="H140" s="1151"/>
      <c r="I140" s="351"/>
      <c r="J140" s="337"/>
      <c r="K140" s="382"/>
      <c r="L140" s="383"/>
    </row>
    <row r="141" spans="1:12" ht="18" customHeight="1">
      <c r="A141" s="188"/>
      <c r="B141" s="337" t="s">
        <v>338</v>
      </c>
      <c r="C141" s="351"/>
      <c r="D141" s="351"/>
      <c r="E141" s="352"/>
      <c r="F141" s="353"/>
      <c r="G141" s="1151"/>
      <c r="H141" s="1151"/>
      <c r="I141" s="351"/>
      <c r="J141" s="337"/>
      <c r="K141" s="382"/>
      <c r="L141" s="383"/>
    </row>
    <row r="142" spans="1:12" ht="18" customHeight="1">
      <c r="A142" s="188"/>
      <c r="B142" s="340" t="s">
        <v>153</v>
      </c>
      <c r="C142" s="351"/>
      <c r="D142" s="351"/>
      <c r="E142" s="352"/>
      <c r="F142" s="353"/>
      <c r="G142" s="1151"/>
      <c r="H142" s="1151"/>
      <c r="I142" s="351"/>
      <c r="J142" s="337"/>
      <c r="K142" s="382"/>
      <c r="L142" s="383"/>
    </row>
    <row r="143" spans="1:12" ht="18" customHeight="1">
      <c r="A143" s="188"/>
      <c r="B143" s="337" t="s">
        <v>335</v>
      </c>
      <c r="C143" s="351"/>
      <c r="D143" s="351"/>
      <c r="E143" s="352"/>
      <c r="F143" s="353"/>
      <c r="G143" s="1151"/>
      <c r="H143" s="1151"/>
      <c r="I143" s="351"/>
      <c r="J143" s="337"/>
      <c r="K143" s="382"/>
      <c r="L143" s="383"/>
    </row>
    <row r="144" spans="1:12" ht="18" customHeight="1">
      <c r="A144" s="188"/>
      <c r="B144" s="337" t="s">
        <v>228</v>
      </c>
      <c r="C144" s="351"/>
      <c r="D144" s="351"/>
      <c r="E144" s="352"/>
      <c r="F144" s="353"/>
      <c r="G144" s="1151"/>
      <c r="H144" s="1151"/>
      <c r="I144" s="351"/>
      <c r="J144" s="337"/>
      <c r="K144" s="382"/>
      <c r="L144" s="383"/>
    </row>
    <row r="145" spans="1:12" ht="18" customHeight="1">
      <c r="A145" s="188"/>
      <c r="B145" s="1652" t="s">
        <v>238</v>
      </c>
      <c r="C145" s="351"/>
      <c r="D145" s="351"/>
      <c r="E145" s="352"/>
      <c r="F145" s="353"/>
      <c r="G145" s="1151"/>
      <c r="H145" s="1151"/>
      <c r="I145" s="351"/>
      <c r="J145" s="337"/>
      <c r="K145" s="382"/>
      <c r="L145" s="383"/>
    </row>
    <row r="146" spans="1:12" ht="18" customHeight="1">
      <c r="A146" s="188"/>
      <c r="B146" s="1652" t="s">
        <v>232</v>
      </c>
      <c r="C146" s="351"/>
      <c r="D146" s="351"/>
      <c r="E146" s="352"/>
      <c r="F146" s="353"/>
      <c r="G146" s="1151"/>
      <c r="H146" s="1151"/>
      <c r="I146" s="351"/>
      <c r="J146" s="337"/>
      <c r="K146" s="382"/>
      <c r="L146" s="383"/>
    </row>
    <row r="147" spans="1:12" ht="18" customHeight="1">
      <c r="A147" s="344"/>
      <c r="B147" s="340" t="s">
        <v>157</v>
      </c>
      <c r="C147" s="351"/>
      <c r="D147" s="351"/>
      <c r="E147" s="352"/>
      <c r="F147" s="353"/>
      <c r="G147" s="1151"/>
      <c r="H147" s="1151"/>
      <c r="I147" s="351"/>
      <c r="J147" s="337"/>
      <c r="K147" s="382"/>
      <c r="L147" s="383"/>
    </row>
    <row r="148" spans="1:12" ht="18" customHeight="1">
      <c r="A148" s="344"/>
      <c r="B148" s="354" t="s">
        <v>332</v>
      </c>
      <c r="C148" s="351"/>
      <c r="D148" s="351"/>
      <c r="E148" s="352"/>
      <c r="F148" s="353"/>
      <c r="G148" s="1151"/>
      <c r="H148" s="1151"/>
      <c r="I148" s="351"/>
      <c r="J148" s="337"/>
      <c r="K148" s="382"/>
      <c r="L148" s="383"/>
    </row>
    <row r="149" spans="1:12" ht="18" customHeight="1">
      <c r="A149" s="344"/>
      <c r="B149" s="1420" t="s">
        <v>206</v>
      </c>
      <c r="C149" s="355"/>
      <c r="D149" s="355"/>
      <c r="E149" s="356"/>
      <c r="F149" s="357"/>
      <c r="G149" s="1152"/>
      <c r="H149" s="1152"/>
      <c r="I149" s="355"/>
      <c r="J149" s="355"/>
      <c r="K149" s="355"/>
      <c r="L149" s="355"/>
    </row>
    <row r="150" spans="1:12" ht="18" customHeight="1" thickBot="1">
      <c r="A150" s="344"/>
      <c r="B150" s="1656" t="s">
        <v>211</v>
      </c>
      <c r="C150" s="368"/>
      <c r="D150" s="368"/>
      <c r="E150" s="369"/>
      <c r="F150" s="370"/>
      <c r="G150" s="368"/>
      <c r="H150" s="368"/>
      <c r="I150" s="368"/>
      <c r="J150" s="368"/>
      <c r="K150" s="355"/>
      <c r="L150" s="355"/>
    </row>
    <row r="151" spans="1:12" ht="18" customHeight="1" thickTop="1">
      <c r="A151" s="344"/>
      <c r="B151" s="187" t="s">
        <v>339</v>
      </c>
      <c r="C151" s="187"/>
      <c r="D151" s="187"/>
      <c r="E151" s="371"/>
      <c r="F151" s="371"/>
      <c r="G151" s="371"/>
      <c r="H151" s="371"/>
      <c r="I151" s="187"/>
      <c r="J151" s="187"/>
    </row>
    <row r="152" spans="1:12" ht="18" customHeight="1">
      <c r="A152" s="344"/>
      <c r="B152" s="327" t="s">
        <v>894</v>
      </c>
      <c r="C152" s="398"/>
      <c r="D152" s="399"/>
      <c r="E152" s="187"/>
      <c r="F152" s="187"/>
      <c r="G152" s="187"/>
      <c r="H152" s="187"/>
      <c r="I152" s="187"/>
      <c r="J152" s="187"/>
    </row>
    <row r="153" spans="1:12" ht="18" customHeight="1">
      <c r="A153" s="344"/>
      <c r="B153" s="6091" t="s">
        <v>1243</v>
      </c>
      <c r="C153" s="6091"/>
      <c r="D153" s="6091"/>
      <c r="E153" s="6091"/>
      <c r="F153" s="6091"/>
      <c r="G153" s="6091"/>
      <c r="H153" s="6091"/>
      <c r="I153" s="6091"/>
      <c r="J153" s="6091"/>
    </row>
    <row r="154" spans="1:12" ht="18" customHeight="1">
      <c r="A154" s="344"/>
      <c r="C154" s="400" t="s">
        <v>216</v>
      </c>
      <c r="F154" s="373"/>
      <c r="G154" s="323"/>
      <c r="H154" s="323"/>
      <c r="I154" s="316" t="s">
        <v>340</v>
      </c>
      <c r="J154" s="323"/>
    </row>
    <row r="155" spans="1:12" ht="18" customHeight="1">
      <c r="A155" s="344"/>
      <c r="C155" s="401" t="s">
        <v>277</v>
      </c>
      <c r="F155" s="372"/>
      <c r="G155" s="372"/>
      <c r="H155" s="372"/>
      <c r="I155" s="5293" t="s">
        <v>278</v>
      </c>
      <c r="J155" s="5293"/>
    </row>
    <row r="156" spans="1:12" ht="18" customHeight="1">
      <c r="A156" s="344"/>
      <c r="F156" s="333"/>
      <c r="G156" s="323"/>
      <c r="H156" s="323"/>
      <c r="I156" s="5293" t="s">
        <v>314</v>
      </c>
      <c r="J156" s="5293"/>
    </row>
    <row r="157" spans="1:12" ht="18" customHeight="1">
      <c r="A157" s="344"/>
      <c r="B157" s="1620"/>
      <c r="C157" s="323"/>
      <c r="D157" s="323"/>
      <c r="E157" s="323"/>
      <c r="F157" s="323"/>
      <c r="G157" s="323"/>
      <c r="H157" s="323"/>
      <c r="I157" s="323"/>
      <c r="J157" s="323"/>
    </row>
    <row r="158" spans="1:12" ht="18" customHeight="1">
      <c r="A158" s="344"/>
      <c r="B158" s="187"/>
      <c r="C158" s="323"/>
      <c r="D158" s="323"/>
      <c r="E158" s="323"/>
      <c r="F158" s="323"/>
      <c r="G158" s="323"/>
      <c r="H158" s="323"/>
      <c r="I158" s="323"/>
      <c r="J158" s="323"/>
    </row>
    <row r="159" spans="1:12" ht="18" customHeight="1">
      <c r="A159" s="344"/>
      <c r="B159" s="323"/>
      <c r="C159" s="344"/>
      <c r="D159" s="344"/>
      <c r="E159" s="344"/>
      <c r="F159" s="344"/>
      <c r="G159" s="344"/>
      <c r="H159" s="344"/>
      <c r="I159" s="344"/>
      <c r="J159" s="344"/>
    </row>
    <row r="160" spans="1:12" ht="18" customHeight="1">
      <c r="A160" s="344"/>
      <c r="B160" s="344"/>
      <c r="C160" s="344"/>
      <c r="D160" s="344"/>
      <c r="E160" s="344"/>
      <c r="F160" s="344"/>
      <c r="G160" s="344"/>
      <c r="H160" s="344"/>
      <c r="I160" s="344"/>
      <c r="J160" s="344"/>
    </row>
    <row r="161" spans="1:10" ht="18" customHeight="1">
      <c r="A161" s="344"/>
      <c r="B161" s="344"/>
      <c r="C161" s="344"/>
      <c r="D161" s="344"/>
      <c r="E161" s="344"/>
      <c r="F161" s="344"/>
      <c r="G161" s="344"/>
      <c r="H161" s="344"/>
      <c r="I161" s="344"/>
      <c r="J161" s="344"/>
    </row>
    <row r="162" spans="1:10" ht="18" customHeight="1">
      <c r="A162" s="344"/>
      <c r="B162" s="344"/>
      <c r="C162" s="344"/>
      <c r="D162" s="344"/>
      <c r="E162" s="344"/>
      <c r="F162" s="344"/>
      <c r="G162" s="344"/>
      <c r="H162" s="344"/>
      <c r="I162" s="344"/>
      <c r="J162" s="344"/>
    </row>
    <row r="163" spans="1:10" ht="18" customHeight="1">
      <c r="A163" s="344"/>
      <c r="B163" s="344"/>
      <c r="C163" s="344"/>
      <c r="D163" s="344"/>
      <c r="E163" s="344"/>
      <c r="F163" s="344"/>
      <c r="G163" s="344"/>
      <c r="H163" s="344"/>
      <c r="I163" s="344"/>
      <c r="J163" s="344"/>
    </row>
    <row r="164" spans="1:10" ht="18" customHeight="1">
      <c r="B164" s="344"/>
      <c r="C164" s="344"/>
      <c r="D164" s="344"/>
      <c r="E164" s="344"/>
      <c r="F164" s="344"/>
      <c r="G164" s="344"/>
      <c r="H164" s="344"/>
      <c r="I164" s="344"/>
      <c r="J164" s="344"/>
    </row>
    <row r="165" spans="1:10" ht="18" customHeight="1">
      <c r="B165" s="344"/>
    </row>
  </sheetData>
  <mergeCells count="20">
    <mergeCell ref="B153:J153"/>
    <mergeCell ref="I155:J155"/>
    <mergeCell ref="I156:J156"/>
    <mergeCell ref="B11:B13"/>
    <mergeCell ref="C11:C13"/>
    <mergeCell ref="J11:J13"/>
    <mergeCell ref="K11:K13"/>
    <mergeCell ref="L11:L13"/>
    <mergeCell ref="D12:D13"/>
    <mergeCell ref="E12:F13"/>
    <mergeCell ref="G12:G13"/>
    <mergeCell ref="H12:H13"/>
    <mergeCell ref="I12:I13"/>
    <mergeCell ref="C10:J10"/>
    <mergeCell ref="K10:L10"/>
    <mergeCell ref="I1:J4"/>
    <mergeCell ref="B5:L5"/>
    <mergeCell ref="B6:L6"/>
    <mergeCell ref="B7:L7"/>
    <mergeCell ref="C9:F9"/>
  </mergeCells>
  <pageMargins left="3.937007874015748E-2" right="0" top="0" bottom="0" header="0.23622047244094491" footer="0.23622047244094491"/>
  <pageSetup paperSize="9" scale="72" orientation="portrait" r:id="rId1"/>
  <headerFooter alignWithMargins="0"/>
  <rowBreaks count="2" manualBreakCount="2">
    <brk id="58" max="16383" man="1"/>
    <brk id="104"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theme="0" tint="-0.14999847407452621"/>
  </sheetPr>
  <dimension ref="A1:H393"/>
  <sheetViews>
    <sheetView showGridLines="0" topLeftCell="A2" zoomScale="110" zoomScaleNormal="110" zoomScaleSheetLayoutView="110" workbookViewId="0">
      <selection activeCell="A7" sqref="A7:G7"/>
    </sheetView>
  </sheetViews>
  <sheetFormatPr baseColWidth="10" defaultColWidth="12.5703125" defaultRowHeight="15"/>
  <cols>
    <col min="1" max="1" width="5.85546875" style="109" customWidth="1"/>
    <col min="2" max="2" width="68.28515625" style="109" customWidth="1"/>
    <col min="3" max="3" width="5.5703125" style="109" customWidth="1"/>
    <col min="4" max="4" width="12.28515625" style="109" customWidth="1"/>
    <col min="5" max="5" width="68.5703125" style="109" customWidth="1"/>
    <col min="6" max="6" width="2.5703125" style="109" customWidth="1"/>
    <col min="7" max="7" width="12.140625" style="109" customWidth="1"/>
    <col min="8" max="8" width="3.42578125" style="109" customWidth="1"/>
    <col min="9" max="16384" width="12.5703125" style="109"/>
  </cols>
  <sheetData>
    <row r="1" spans="1:7" ht="24.75" customHeight="1">
      <c r="B1" s="110"/>
      <c r="C1" s="110"/>
      <c r="D1" s="110"/>
      <c r="E1" s="110"/>
      <c r="F1" s="110"/>
      <c r="G1" s="110"/>
    </row>
    <row r="2" spans="1:7" ht="16.5" customHeight="1">
      <c r="B2" s="111"/>
      <c r="C2" s="111"/>
      <c r="D2" s="111"/>
      <c r="E2" s="111"/>
      <c r="F2" s="111"/>
      <c r="G2" s="111"/>
    </row>
    <row r="3" spans="1:7" ht="24" customHeight="1">
      <c r="A3" s="112" t="s">
        <v>12</v>
      </c>
      <c r="B3" s="111"/>
      <c r="C3" s="111"/>
      <c r="D3" s="111"/>
      <c r="E3" s="111"/>
      <c r="F3" s="111"/>
      <c r="G3" s="111"/>
    </row>
    <row r="4" spans="1:7" ht="18" customHeight="1">
      <c r="A4" s="113" t="s">
        <v>13</v>
      </c>
      <c r="B4" s="111"/>
      <c r="C4" s="111"/>
      <c r="D4" s="111"/>
      <c r="E4" s="111"/>
      <c r="F4" s="111"/>
      <c r="G4" s="114" t="s">
        <v>139</v>
      </c>
    </row>
    <row r="5" spans="1:7" ht="15.75" customHeight="1">
      <c r="A5" s="5291" t="s">
        <v>140</v>
      </c>
      <c r="B5" s="5291"/>
      <c r="C5" s="5291"/>
      <c r="D5" s="5291"/>
      <c r="E5" s="5291"/>
      <c r="F5" s="5291"/>
      <c r="G5" s="5291"/>
    </row>
    <row r="6" spans="1:7">
      <c r="A6" s="5292" t="s">
        <v>1486</v>
      </c>
      <c r="B6" s="5292"/>
      <c r="C6" s="5292"/>
      <c r="D6" s="5292"/>
      <c r="E6" s="5292"/>
      <c r="F6" s="5292"/>
      <c r="G6" s="5292"/>
    </row>
    <row r="7" spans="1:7" ht="15.75" customHeight="1">
      <c r="A7" s="5293" t="s">
        <v>16</v>
      </c>
      <c r="B7" s="5293"/>
      <c r="C7" s="5293"/>
      <c r="D7" s="5293"/>
      <c r="E7" s="5293"/>
      <c r="F7" s="5293"/>
      <c r="G7" s="5293"/>
    </row>
    <row r="8" spans="1:7" ht="15.75" customHeight="1">
      <c r="A8" s="115" t="s">
        <v>17</v>
      </c>
      <c r="B8" s="116"/>
      <c r="C8" s="117"/>
      <c r="D8" s="115"/>
      <c r="E8" s="117"/>
      <c r="F8" s="117"/>
      <c r="G8" s="118"/>
    </row>
    <row r="9" spans="1:7" ht="15.75" customHeight="1">
      <c r="A9" s="119" t="s">
        <v>18</v>
      </c>
      <c r="B9" s="120"/>
      <c r="C9" s="121"/>
      <c r="D9" s="120"/>
      <c r="E9" s="120"/>
      <c r="F9" s="120"/>
      <c r="G9" s="120"/>
    </row>
    <row r="10" spans="1:7">
      <c r="A10" s="5408" t="s">
        <v>141</v>
      </c>
      <c r="B10" s="5413"/>
      <c r="C10" s="6109" t="s">
        <v>142</v>
      </c>
      <c r="D10" s="6110"/>
      <c r="E10" s="5413" t="s">
        <v>143</v>
      </c>
      <c r="F10" s="6109" t="s">
        <v>142</v>
      </c>
      <c r="G10" s="6110"/>
    </row>
    <row r="11" spans="1:7">
      <c r="A11" s="5410"/>
      <c r="B11" s="5414"/>
      <c r="C11" s="6111" t="s">
        <v>94</v>
      </c>
      <c r="D11" s="6112"/>
      <c r="E11" s="5414"/>
      <c r="F11" s="6111" t="s">
        <v>144</v>
      </c>
      <c r="G11" s="6112"/>
    </row>
    <row r="12" spans="1:7">
      <c r="A12" s="122"/>
      <c r="B12" s="123"/>
      <c r="C12" s="124"/>
      <c r="D12" s="125"/>
      <c r="E12" s="123"/>
      <c r="F12" s="124"/>
      <c r="G12" s="125"/>
    </row>
    <row r="13" spans="1:7">
      <c r="A13" s="6115" t="s">
        <v>145</v>
      </c>
      <c r="B13" s="6116"/>
      <c r="C13" s="124"/>
      <c r="D13" s="125"/>
      <c r="E13" s="123" t="s">
        <v>145</v>
      </c>
      <c r="F13" s="124"/>
      <c r="G13" s="125"/>
    </row>
    <row r="14" spans="1:7">
      <c r="A14" s="6117" t="s">
        <v>146</v>
      </c>
      <c r="B14" s="6118"/>
      <c r="C14" s="126"/>
      <c r="D14" s="127"/>
      <c r="E14" s="128" t="s">
        <v>146</v>
      </c>
      <c r="F14" s="124"/>
      <c r="G14" s="125"/>
    </row>
    <row r="15" spans="1:7">
      <c r="A15" s="1622"/>
      <c r="B15" s="1623"/>
      <c r="C15" s="129"/>
      <c r="D15" s="130"/>
      <c r="E15" s="131"/>
      <c r="F15" s="124"/>
      <c r="G15" s="125"/>
    </row>
    <row r="16" spans="1:7">
      <c r="A16" s="122"/>
      <c r="B16" s="123"/>
      <c r="C16" s="124"/>
      <c r="D16" s="125"/>
      <c r="E16" s="123" t="s">
        <v>147</v>
      </c>
      <c r="F16" s="124"/>
      <c r="G16" s="125"/>
    </row>
    <row r="17" spans="1:7">
      <c r="A17" s="122"/>
      <c r="B17" s="123"/>
      <c r="C17" s="124"/>
      <c r="D17" s="125"/>
      <c r="E17" s="131" t="s">
        <v>148</v>
      </c>
      <c r="F17" s="129"/>
      <c r="G17" s="125"/>
    </row>
    <row r="18" spans="1:7">
      <c r="A18" s="122"/>
      <c r="B18" s="123"/>
      <c r="C18" s="124"/>
      <c r="D18" s="125"/>
      <c r="E18" s="131" t="s">
        <v>149</v>
      </c>
      <c r="F18" s="129"/>
      <c r="G18" s="125"/>
    </row>
    <row r="19" spans="1:7">
      <c r="A19" s="122"/>
      <c r="B19" s="123"/>
      <c r="C19" s="124"/>
      <c r="D19" s="125"/>
      <c r="E19" s="131" t="s">
        <v>150</v>
      </c>
      <c r="F19" s="129"/>
      <c r="G19" s="125"/>
    </row>
    <row r="20" spans="1:7">
      <c r="A20" s="122"/>
      <c r="B20" s="123"/>
      <c r="C20" s="124"/>
      <c r="D20" s="125"/>
      <c r="E20" s="131" t="s">
        <v>151</v>
      </c>
      <c r="F20" s="129"/>
      <c r="G20" s="125"/>
    </row>
    <row r="21" spans="1:7">
      <c r="A21" s="122"/>
      <c r="B21" s="123"/>
      <c r="C21" s="124"/>
      <c r="D21" s="125"/>
      <c r="E21" s="131" t="s">
        <v>152</v>
      </c>
      <c r="F21" s="124"/>
      <c r="G21" s="125"/>
    </row>
    <row r="22" spans="1:7">
      <c r="A22" s="122"/>
      <c r="B22" s="123"/>
      <c r="C22" s="124"/>
      <c r="D22" s="125"/>
      <c r="E22" s="131"/>
      <c r="F22" s="124"/>
      <c r="G22" s="125"/>
    </row>
    <row r="23" spans="1:7">
      <c r="A23" s="122"/>
      <c r="B23" s="123"/>
      <c r="C23" s="124"/>
      <c r="D23" s="125"/>
      <c r="E23" s="123" t="s">
        <v>153</v>
      </c>
      <c r="F23" s="124"/>
      <c r="G23" s="125"/>
    </row>
    <row r="24" spans="1:7">
      <c r="A24" s="122"/>
      <c r="B24" s="123"/>
      <c r="C24" s="124"/>
      <c r="D24" s="125"/>
      <c r="E24" s="131" t="s">
        <v>151</v>
      </c>
      <c r="F24" s="129"/>
      <c r="G24" s="125"/>
    </row>
    <row r="25" spans="1:7">
      <c r="A25" s="122"/>
      <c r="B25" s="123"/>
      <c r="C25" s="124"/>
      <c r="D25" s="125"/>
      <c r="E25" s="131" t="s">
        <v>154</v>
      </c>
      <c r="F25" s="129"/>
      <c r="G25" s="125"/>
    </row>
    <row r="26" spans="1:7" ht="15.75" customHeight="1">
      <c r="A26" s="122"/>
      <c r="B26" s="123"/>
      <c r="C26" s="124"/>
      <c r="D26" s="125"/>
      <c r="E26" s="131" t="s">
        <v>155</v>
      </c>
      <c r="F26" s="129"/>
      <c r="G26" s="125"/>
    </row>
    <row r="27" spans="1:7">
      <c r="A27" s="122"/>
      <c r="B27" s="123"/>
      <c r="C27" s="124"/>
      <c r="D27" s="125"/>
      <c r="E27" s="131" t="s">
        <v>156</v>
      </c>
      <c r="F27" s="129"/>
      <c r="G27" s="125"/>
    </row>
    <row r="28" spans="1:7" ht="15.75" customHeight="1">
      <c r="A28" s="122"/>
      <c r="B28" s="123"/>
      <c r="C28" s="124"/>
      <c r="D28" s="125"/>
      <c r="E28" s="131"/>
      <c r="F28" s="129"/>
      <c r="G28" s="125"/>
    </row>
    <row r="29" spans="1:7">
      <c r="A29" s="122"/>
      <c r="B29" s="123"/>
      <c r="C29" s="124"/>
      <c r="D29" s="125"/>
      <c r="E29" s="123" t="s">
        <v>157</v>
      </c>
      <c r="F29" s="124"/>
      <c r="G29" s="132"/>
    </row>
    <row r="30" spans="1:7">
      <c r="A30" s="122"/>
      <c r="B30" s="123"/>
      <c r="C30" s="124"/>
      <c r="D30" s="125"/>
      <c r="E30" s="133" t="s">
        <v>158</v>
      </c>
      <c r="F30" s="129"/>
      <c r="G30" s="134"/>
    </row>
    <row r="31" spans="1:7">
      <c r="A31" s="122"/>
      <c r="B31" s="123"/>
      <c r="C31" s="124"/>
      <c r="D31" s="125"/>
      <c r="E31" s="135"/>
      <c r="F31" s="129"/>
      <c r="G31" s="134"/>
    </row>
    <row r="32" spans="1:7" ht="15.75">
      <c r="A32" s="6119" t="s">
        <v>159</v>
      </c>
      <c r="B32" s="6120"/>
      <c r="C32" s="1635"/>
      <c r="D32" s="136"/>
      <c r="E32" s="1636" t="s">
        <v>159</v>
      </c>
      <c r="F32" s="137"/>
      <c r="G32" s="138"/>
    </row>
    <row r="33" spans="1:7">
      <c r="A33" s="122"/>
      <c r="B33" s="1625"/>
      <c r="C33" s="1624"/>
      <c r="D33" s="132"/>
      <c r="E33" s="1625"/>
      <c r="F33" s="1624"/>
      <c r="G33" s="132"/>
    </row>
    <row r="34" spans="1:7">
      <c r="A34" s="6115" t="s">
        <v>160</v>
      </c>
      <c r="B34" s="6116"/>
      <c r="C34" s="124"/>
      <c r="D34" s="132"/>
      <c r="E34" s="123" t="s">
        <v>160</v>
      </c>
      <c r="F34" s="139"/>
      <c r="G34" s="132"/>
    </row>
    <row r="35" spans="1:7">
      <c r="A35" s="6117" t="s">
        <v>161</v>
      </c>
      <c r="B35" s="6118"/>
      <c r="C35" s="126"/>
      <c r="D35" s="140"/>
      <c r="E35" s="128" t="s">
        <v>161</v>
      </c>
      <c r="F35" s="124"/>
      <c r="G35" s="132"/>
    </row>
    <row r="36" spans="1:7">
      <c r="A36" s="6115"/>
      <c r="B36" s="6116"/>
      <c r="C36" s="124"/>
      <c r="D36" s="132"/>
      <c r="E36" s="123"/>
      <c r="F36" s="124"/>
      <c r="G36" s="134"/>
    </row>
    <row r="37" spans="1:7">
      <c r="A37" s="6115" t="s">
        <v>162</v>
      </c>
      <c r="B37" s="6116"/>
      <c r="C37" s="129"/>
      <c r="D37" s="134"/>
      <c r="E37" s="123" t="s">
        <v>147</v>
      </c>
      <c r="F37" s="129"/>
      <c r="G37" s="134"/>
    </row>
    <row r="38" spans="1:7">
      <c r="A38" s="6121" t="s">
        <v>163</v>
      </c>
      <c r="B38" s="6122"/>
      <c r="C38" s="129"/>
      <c r="D38" s="132"/>
      <c r="E38" s="131" t="s">
        <v>148</v>
      </c>
      <c r="F38" s="129"/>
      <c r="G38" s="134"/>
    </row>
    <row r="39" spans="1:7">
      <c r="A39" s="6113" t="s">
        <v>164</v>
      </c>
      <c r="B39" s="6114"/>
      <c r="C39" s="129"/>
      <c r="D39" s="132"/>
      <c r="E39" s="131" t="s">
        <v>149</v>
      </c>
      <c r="F39" s="129"/>
      <c r="G39" s="134"/>
    </row>
    <row r="40" spans="1:7">
      <c r="A40" s="6123" t="s">
        <v>165</v>
      </c>
      <c r="B40" s="5415"/>
      <c r="C40" s="129"/>
      <c r="D40" s="134"/>
      <c r="E40" s="131" t="s">
        <v>150</v>
      </c>
      <c r="F40" s="129"/>
      <c r="G40" s="132"/>
    </row>
    <row r="41" spans="1:7">
      <c r="A41" s="6121" t="s">
        <v>166</v>
      </c>
      <c r="B41" s="6122"/>
      <c r="C41" s="129"/>
      <c r="D41" s="132"/>
      <c r="E41" s="131" t="s">
        <v>151</v>
      </c>
      <c r="F41" s="124"/>
      <c r="G41" s="132"/>
    </row>
    <row r="42" spans="1:7">
      <c r="A42" s="6113"/>
      <c r="B42" s="6114"/>
      <c r="C42" s="129"/>
      <c r="D42" s="132"/>
      <c r="E42" s="131" t="s">
        <v>152</v>
      </c>
      <c r="F42" s="124"/>
      <c r="G42" s="134"/>
    </row>
    <row r="43" spans="1:7">
      <c r="A43" s="124" t="s">
        <v>167</v>
      </c>
      <c r="B43" s="131"/>
      <c r="C43" s="129"/>
      <c r="D43" s="132"/>
      <c r="E43" s="131"/>
      <c r="F43" s="124"/>
      <c r="G43" s="134"/>
    </row>
    <row r="44" spans="1:7">
      <c r="A44" s="1622" t="s">
        <v>168</v>
      </c>
      <c r="B44" s="1623"/>
      <c r="C44" s="129"/>
      <c r="D44" s="132"/>
      <c r="E44" s="123" t="s">
        <v>153</v>
      </c>
      <c r="F44" s="124"/>
      <c r="G44" s="134"/>
    </row>
    <row r="45" spans="1:7">
      <c r="A45" s="1622" t="s">
        <v>169</v>
      </c>
      <c r="B45" s="1623"/>
      <c r="C45" s="129"/>
      <c r="D45" s="132"/>
      <c r="E45" s="131" t="s">
        <v>151</v>
      </c>
      <c r="F45" s="129"/>
      <c r="G45" s="134"/>
    </row>
    <row r="46" spans="1:7">
      <c r="A46" s="124"/>
      <c r="B46" s="131"/>
      <c r="C46" s="129"/>
      <c r="D46" s="132"/>
      <c r="E46" s="131" t="s">
        <v>154</v>
      </c>
      <c r="F46" s="129"/>
      <c r="G46" s="132"/>
    </row>
    <row r="47" spans="1:7" ht="15.75" customHeight="1">
      <c r="A47" s="6115" t="s">
        <v>170</v>
      </c>
      <c r="B47" s="6116"/>
      <c r="C47" s="124"/>
      <c r="D47" s="132"/>
      <c r="E47" s="131" t="s">
        <v>155</v>
      </c>
      <c r="F47" s="129"/>
      <c r="G47" s="132"/>
    </row>
    <row r="48" spans="1:7">
      <c r="A48" s="6113" t="s">
        <v>171</v>
      </c>
      <c r="B48" s="6114"/>
      <c r="C48" s="129"/>
      <c r="D48" s="132"/>
      <c r="E48" s="131" t="s">
        <v>156</v>
      </c>
      <c r="F48" s="129"/>
      <c r="G48" s="134"/>
    </row>
    <row r="49" spans="1:7" ht="15.75" customHeight="1">
      <c r="A49" s="1622"/>
      <c r="B49" s="1623"/>
      <c r="C49" s="129"/>
      <c r="D49" s="132"/>
      <c r="E49" s="131"/>
      <c r="F49" s="124"/>
      <c r="G49" s="134"/>
    </row>
    <row r="50" spans="1:7">
      <c r="A50" s="1633" t="s">
        <v>172</v>
      </c>
      <c r="B50" s="1634"/>
      <c r="C50" s="129"/>
      <c r="D50" s="132"/>
      <c r="E50" s="123"/>
      <c r="F50" s="124"/>
      <c r="G50" s="134"/>
    </row>
    <row r="51" spans="1:7">
      <c r="A51" s="1622" t="s">
        <v>173</v>
      </c>
      <c r="B51" s="1623"/>
      <c r="C51" s="129"/>
      <c r="D51" s="132"/>
      <c r="E51" s="123" t="s">
        <v>157</v>
      </c>
      <c r="F51" s="129"/>
      <c r="G51" s="134"/>
    </row>
    <row r="52" spans="1:7" ht="15.75" customHeight="1">
      <c r="A52" s="1622"/>
      <c r="B52" s="1623"/>
      <c r="C52" s="124"/>
      <c r="D52" s="132"/>
      <c r="E52" s="133" t="s">
        <v>158</v>
      </c>
      <c r="F52" s="129"/>
      <c r="G52" s="134"/>
    </row>
    <row r="53" spans="1:7">
      <c r="A53" s="141"/>
      <c r="B53" s="142"/>
      <c r="C53" s="143"/>
      <c r="D53" s="144"/>
      <c r="E53" s="142"/>
      <c r="F53" s="143"/>
      <c r="G53" s="145"/>
    </row>
    <row r="54" spans="1:7" ht="15.75">
      <c r="A54" s="6124" t="s">
        <v>174</v>
      </c>
      <c r="B54" s="6125"/>
      <c r="C54" s="146"/>
      <c r="D54" s="147"/>
      <c r="E54" s="148" t="s">
        <v>174</v>
      </c>
      <c r="F54" s="146"/>
      <c r="G54" s="149"/>
    </row>
    <row r="55" spans="1:7">
      <c r="A55" s="122"/>
      <c r="B55" s="1625"/>
      <c r="C55" s="1624"/>
      <c r="D55" s="132"/>
      <c r="E55" s="1625"/>
      <c r="F55" s="1624"/>
      <c r="G55" s="132"/>
    </row>
    <row r="56" spans="1:7">
      <c r="A56" s="6115" t="s">
        <v>175</v>
      </c>
      <c r="B56" s="6116"/>
      <c r="C56" s="124"/>
      <c r="D56" s="132"/>
      <c r="E56" s="123" t="s">
        <v>175</v>
      </c>
      <c r="F56" s="124"/>
      <c r="G56" s="132"/>
    </row>
    <row r="57" spans="1:7">
      <c r="A57" s="6117" t="s">
        <v>176</v>
      </c>
      <c r="B57" s="6118"/>
      <c r="C57" s="126"/>
      <c r="D57" s="140"/>
      <c r="E57" s="128" t="s">
        <v>176</v>
      </c>
      <c r="F57" s="1624"/>
      <c r="G57" s="132"/>
    </row>
    <row r="58" spans="1:7">
      <c r="A58" s="1622"/>
      <c r="B58" s="1623"/>
      <c r="C58" s="129"/>
      <c r="D58" s="132"/>
      <c r="E58" s="131"/>
      <c r="F58" s="1624"/>
      <c r="G58" s="132"/>
    </row>
    <row r="59" spans="1:7">
      <c r="A59" s="5427" t="s">
        <v>177</v>
      </c>
      <c r="B59" s="6126"/>
      <c r="C59" s="1624"/>
      <c r="D59" s="132"/>
      <c r="E59" s="1625" t="s">
        <v>178</v>
      </c>
      <c r="F59" s="1624"/>
      <c r="G59" s="132"/>
    </row>
    <row r="60" spans="1:7">
      <c r="A60" s="122"/>
      <c r="B60" s="1625"/>
      <c r="C60" s="1624"/>
      <c r="D60" s="132"/>
      <c r="E60" s="1625"/>
      <c r="F60" s="1624"/>
      <c r="G60" s="132"/>
    </row>
    <row r="61" spans="1:7">
      <c r="A61" s="6115" t="s">
        <v>162</v>
      </c>
      <c r="B61" s="6116"/>
      <c r="C61" s="124"/>
      <c r="D61" s="132"/>
      <c r="E61" s="123" t="s">
        <v>147</v>
      </c>
      <c r="F61" s="124"/>
      <c r="G61" s="132"/>
    </row>
    <row r="62" spans="1:7">
      <c r="A62" s="6121" t="s">
        <v>166</v>
      </c>
      <c r="B62" s="6122"/>
      <c r="C62" s="129"/>
      <c r="D62" s="132"/>
      <c r="E62" s="131" t="s">
        <v>150</v>
      </c>
      <c r="F62" s="129"/>
      <c r="G62" s="132"/>
    </row>
    <row r="63" spans="1:7">
      <c r="A63" s="1622"/>
      <c r="B63" s="1623"/>
      <c r="C63" s="129"/>
      <c r="D63" s="132"/>
      <c r="E63" s="131"/>
      <c r="F63" s="129"/>
      <c r="G63" s="132"/>
    </row>
    <row r="64" spans="1:7">
      <c r="A64" s="1624" t="s">
        <v>170</v>
      </c>
      <c r="B64" s="1625"/>
      <c r="C64" s="129"/>
      <c r="D64" s="132"/>
      <c r="E64" s="131"/>
      <c r="F64" s="129"/>
      <c r="G64" s="132"/>
    </row>
    <row r="65" spans="1:7">
      <c r="A65" s="1622" t="s">
        <v>171</v>
      </c>
      <c r="B65" s="1623"/>
      <c r="C65" s="124"/>
      <c r="D65" s="132"/>
      <c r="E65" s="123" t="s">
        <v>153</v>
      </c>
      <c r="F65" s="129"/>
      <c r="G65" s="132"/>
    </row>
    <row r="66" spans="1:7" ht="15.75" customHeight="1">
      <c r="A66" s="1624"/>
      <c r="B66" s="1625"/>
      <c r="C66" s="124"/>
      <c r="D66" s="132"/>
      <c r="E66" s="131" t="s">
        <v>151</v>
      </c>
      <c r="F66" s="129"/>
      <c r="G66" s="132"/>
    </row>
    <row r="67" spans="1:7">
      <c r="A67" s="6115" t="s">
        <v>172</v>
      </c>
      <c r="B67" s="6116"/>
      <c r="C67" s="129"/>
      <c r="D67" s="132"/>
      <c r="E67" s="131" t="s">
        <v>154</v>
      </c>
      <c r="F67" s="129"/>
      <c r="G67" s="132"/>
    </row>
    <row r="68" spans="1:7">
      <c r="A68" s="1622" t="s">
        <v>179</v>
      </c>
      <c r="B68" s="1623"/>
      <c r="C68" s="124"/>
      <c r="D68" s="132"/>
      <c r="E68" s="131" t="s">
        <v>155</v>
      </c>
      <c r="F68" s="124"/>
      <c r="G68" s="132"/>
    </row>
    <row r="69" spans="1:7">
      <c r="A69" s="1622" t="s">
        <v>173</v>
      </c>
      <c r="B69" s="1623"/>
      <c r="C69" s="124"/>
      <c r="D69" s="132"/>
      <c r="E69" s="131" t="s">
        <v>156</v>
      </c>
      <c r="F69" s="129"/>
      <c r="G69" s="132"/>
    </row>
    <row r="70" spans="1:7">
      <c r="A70" s="6115"/>
      <c r="B70" s="6116"/>
      <c r="C70" s="129"/>
      <c r="D70" s="132"/>
      <c r="E70" s="131"/>
      <c r="F70" s="129"/>
      <c r="G70" s="132"/>
    </row>
    <row r="71" spans="1:7">
      <c r="A71" s="1622"/>
      <c r="B71" s="1623"/>
      <c r="C71" s="129"/>
      <c r="D71" s="132"/>
      <c r="E71" s="123" t="s">
        <v>157</v>
      </c>
      <c r="F71" s="129"/>
      <c r="G71" s="132"/>
    </row>
    <row r="72" spans="1:7">
      <c r="A72" s="1622"/>
      <c r="B72" s="1623"/>
      <c r="C72" s="1624"/>
      <c r="D72" s="132"/>
      <c r="E72" s="133" t="s">
        <v>158</v>
      </c>
      <c r="F72" s="129"/>
      <c r="G72" s="132"/>
    </row>
    <row r="73" spans="1:7">
      <c r="A73" s="6113"/>
      <c r="B73" s="6127"/>
      <c r="C73" s="1624"/>
      <c r="D73" s="132"/>
      <c r="E73" s="131"/>
      <c r="F73" s="124"/>
      <c r="G73" s="132"/>
    </row>
    <row r="74" spans="1:7">
      <c r="A74" s="5427" t="s">
        <v>180</v>
      </c>
      <c r="B74" s="5428"/>
      <c r="C74" s="1624"/>
      <c r="D74" s="132"/>
      <c r="E74" s="1625" t="s">
        <v>181</v>
      </c>
      <c r="F74" s="1624"/>
      <c r="G74" s="132"/>
    </row>
    <row r="75" spans="1:7">
      <c r="A75" s="122"/>
      <c r="B75" s="1625"/>
      <c r="C75" s="1624"/>
      <c r="D75" s="132"/>
      <c r="E75" s="1625"/>
      <c r="F75" s="1624"/>
      <c r="G75" s="132"/>
    </row>
    <row r="76" spans="1:7">
      <c r="A76" s="6115" t="s">
        <v>162</v>
      </c>
      <c r="B76" s="6116"/>
      <c r="C76" s="124"/>
      <c r="D76" s="132"/>
      <c r="E76" s="123" t="s">
        <v>147</v>
      </c>
      <c r="F76" s="124"/>
      <c r="G76" s="132"/>
    </row>
    <row r="77" spans="1:7">
      <c r="A77" s="6121" t="s">
        <v>166</v>
      </c>
      <c r="B77" s="6122"/>
      <c r="C77" s="129"/>
      <c r="D77" s="132"/>
      <c r="E77" s="131" t="s">
        <v>150</v>
      </c>
      <c r="F77" s="129"/>
      <c r="G77" s="132"/>
    </row>
    <row r="78" spans="1:7">
      <c r="A78" s="1624"/>
      <c r="B78" s="1625"/>
      <c r="C78" s="129"/>
      <c r="D78" s="132"/>
      <c r="E78" s="131"/>
      <c r="F78" s="129"/>
      <c r="G78" s="132"/>
    </row>
    <row r="79" spans="1:7" ht="15.75" customHeight="1">
      <c r="A79" s="1624" t="s">
        <v>170</v>
      </c>
      <c r="B79" s="1625"/>
      <c r="C79" s="124"/>
      <c r="D79" s="132"/>
      <c r="E79" s="123" t="s">
        <v>153</v>
      </c>
      <c r="F79" s="124"/>
      <c r="G79" s="132"/>
    </row>
    <row r="80" spans="1:7">
      <c r="A80" s="1622" t="s">
        <v>171</v>
      </c>
      <c r="B80" s="1623"/>
      <c r="C80" s="124"/>
      <c r="D80" s="132"/>
      <c r="E80" s="131" t="s">
        <v>151</v>
      </c>
      <c r="F80" s="129"/>
      <c r="G80" s="132"/>
    </row>
    <row r="81" spans="1:7" ht="15.75" customHeight="1">
      <c r="A81" s="1624"/>
      <c r="B81" s="1625"/>
      <c r="C81" s="129"/>
      <c r="D81" s="132"/>
      <c r="E81" s="131" t="s">
        <v>154</v>
      </c>
      <c r="F81" s="129"/>
      <c r="G81" s="132"/>
    </row>
    <row r="82" spans="1:7">
      <c r="A82" s="1624" t="s">
        <v>172</v>
      </c>
      <c r="B82" s="1625"/>
      <c r="C82" s="124"/>
      <c r="D82" s="132"/>
      <c r="E82" s="131" t="s">
        <v>155</v>
      </c>
      <c r="F82" s="129"/>
      <c r="G82" s="132"/>
    </row>
    <row r="83" spans="1:7">
      <c r="A83" s="1622" t="s">
        <v>179</v>
      </c>
      <c r="B83" s="1623"/>
      <c r="C83" s="124"/>
      <c r="D83" s="132"/>
      <c r="E83" s="131" t="s">
        <v>156</v>
      </c>
      <c r="F83" s="129"/>
      <c r="G83" s="132"/>
    </row>
    <row r="84" spans="1:7" ht="15.75" customHeight="1">
      <c r="A84" s="1622" t="s">
        <v>173</v>
      </c>
      <c r="B84" s="1623"/>
      <c r="C84" s="129"/>
      <c r="D84" s="132"/>
      <c r="E84" s="123"/>
      <c r="F84" s="124"/>
      <c r="G84" s="132"/>
    </row>
    <row r="85" spans="1:7">
      <c r="A85" s="1622"/>
      <c r="B85" s="1623"/>
      <c r="C85" s="129"/>
      <c r="D85" s="132"/>
      <c r="E85" s="123" t="s">
        <v>157</v>
      </c>
      <c r="F85" s="129"/>
      <c r="G85" s="132"/>
    </row>
    <row r="86" spans="1:7">
      <c r="A86" s="1622"/>
      <c r="B86" s="1623"/>
      <c r="C86" s="129"/>
      <c r="D86" s="132"/>
      <c r="E86" s="133" t="s">
        <v>158</v>
      </c>
      <c r="F86" s="129"/>
      <c r="G86" s="132"/>
    </row>
    <row r="87" spans="1:7">
      <c r="A87" s="141"/>
      <c r="B87" s="142"/>
      <c r="C87" s="143"/>
      <c r="D87" s="144"/>
      <c r="E87" s="142"/>
      <c r="F87" s="143"/>
      <c r="G87" s="144"/>
    </row>
    <row r="88" spans="1:7" ht="35.25" customHeight="1">
      <c r="A88" s="6128" t="s">
        <v>182</v>
      </c>
      <c r="B88" s="6129"/>
      <c r="C88" s="146"/>
      <c r="D88" s="147"/>
      <c r="E88" s="150" t="s">
        <v>182</v>
      </c>
      <c r="F88" s="146"/>
      <c r="G88" s="149"/>
    </row>
    <row r="89" spans="1:7">
      <c r="A89" s="122"/>
      <c r="B89" s="1625"/>
      <c r="C89" s="1624"/>
      <c r="D89" s="132"/>
      <c r="E89" s="1625"/>
      <c r="F89" s="1624"/>
      <c r="G89" s="132"/>
    </row>
    <row r="90" spans="1:7">
      <c r="A90" s="6115" t="s">
        <v>183</v>
      </c>
      <c r="B90" s="6116"/>
      <c r="C90" s="124"/>
      <c r="D90" s="132"/>
      <c r="E90" s="123" t="s">
        <v>184</v>
      </c>
      <c r="F90" s="124"/>
      <c r="G90" s="132"/>
    </row>
    <row r="91" spans="1:7">
      <c r="A91" s="6117" t="s">
        <v>185</v>
      </c>
      <c r="B91" s="6118"/>
      <c r="C91" s="126"/>
      <c r="D91" s="140"/>
      <c r="E91" s="128" t="s">
        <v>186</v>
      </c>
      <c r="F91" s="124"/>
      <c r="G91" s="132"/>
    </row>
    <row r="92" spans="1:7">
      <c r="A92" s="1622"/>
      <c r="B92" s="1623"/>
      <c r="C92" s="129"/>
      <c r="D92" s="132"/>
      <c r="E92" s="131"/>
      <c r="F92" s="124"/>
      <c r="G92" s="132"/>
    </row>
    <row r="93" spans="1:7">
      <c r="A93" s="6115" t="s">
        <v>187</v>
      </c>
      <c r="B93" s="6116"/>
      <c r="C93" s="124"/>
      <c r="D93" s="132"/>
      <c r="E93" s="123" t="s">
        <v>188</v>
      </c>
      <c r="F93" s="124"/>
      <c r="G93" s="132"/>
    </row>
    <row r="94" spans="1:7">
      <c r="A94" s="122"/>
      <c r="B94" s="151"/>
      <c r="C94" s="152"/>
      <c r="D94" s="132"/>
      <c r="E94" s="123" t="s">
        <v>147</v>
      </c>
      <c r="F94" s="124"/>
      <c r="G94" s="132"/>
    </row>
    <row r="95" spans="1:7">
      <c r="A95" s="6115" t="s">
        <v>162</v>
      </c>
      <c r="B95" s="6116"/>
      <c r="C95" s="124"/>
      <c r="D95" s="132"/>
      <c r="E95" s="131" t="s">
        <v>148</v>
      </c>
      <c r="F95" s="124"/>
      <c r="G95" s="132"/>
    </row>
    <row r="96" spans="1:7">
      <c r="A96" s="6121" t="s">
        <v>166</v>
      </c>
      <c r="B96" s="6122"/>
      <c r="C96" s="129"/>
      <c r="D96" s="134"/>
      <c r="E96" s="131" t="s">
        <v>149</v>
      </c>
      <c r="F96" s="129"/>
      <c r="G96" s="132"/>
    </row>
    <row r="97" spans="1:7">
      <c r="A97" s="124"/>
      <c r="B97" s="131"/>
      <c r="C97" s="129"/>
      <c r="D97" s="132"/>
      <c r="E97" s="131" t="s">
        <v>150</v>
      </c>
      <c r="F97" s="129"/>
      <c r="G97" s="132"/>
    </row>
    <row r="98" spans="1:7">
      <c r="A98" s="124" t="s">
        <v>167</v>
      </c>
      <c r="B98" s="1623"/>
      <c r="C98" s="129"/>
      <c r="D98" s="132"/>
      <c r="E98" s="131" t="s">
        <v>151</v>
      </c>
      <c r="F98" s="129"/>
      <c r="G98" s="132"/>
    </row>
    <row r="99" spans="1:7">
      <c r="A99" s="1622" t="s">
        <v>169</v>
      </c>
      <c r="B99" s="1623"/>
      <c r="C99" s="124"/>
      <c r="D99" s="132"/>
      <c r="E99" s="131" t="s">
        <v>152</v>
      </c>
      <c r="F99" s="129"/>
      <c r="G99" s="132"/>
    </row>
    <row r="100" spans="1:7">
      <c r="A100" s="1622"/>
      <c r="B100" s="1623"/>
      <c r="C100" s="129"/>
      <c r="D100" s="134"/>
      <c r="E100" s="131"/>
      <c r="F100" s="129"/>
      <c r="G100" s="132"/>
    </row>
    <row r="101" spans="1:7" ht="15.75" customHeight="1">
      <c r="A101" s="1624" t="s">
        <v>170</v>
      </c>
      <c r="B101" s="1625"/>
      <c r="C101" s="124"/>
      <c r="D101" s="132"/>
      <c r="E101" s="123" t="s">
        <v>153</v>
      </c>
      <c r="F101" s="124"/>
      <c r="G101" s="132"/>
    </row>
    <row r="102" spans="1:7">
      <c r="A102" s="1622" t="s">
        <v>189</v>
      </c>
      <c r="B102" s="153"/>
      <c r="C102" s="124"/>
      <c r="D102" s="132"/>
      <c r="E102" s="131" t="s">
        <v>151</v>
      </c>
      <c r="F102" s="129"/>
      <c r="G102" s="132"/>
    </row>
    <row r="103" spans="1:7">
      <c r="A103" s="1622" t="s">
        <v>190</v>
      </c>
      <c r="B103" s="1623"/>
      <c r="C103" s="124"/>
      <c r="D103" s="132"/>
      <c r="E103" s="131" t="s">
        <v>154</v>
      </c>
      <c r="F103" s="129"/>
      <c r="G103" s="132"/>
    </row>
    <row r="104" spans="1:7">
      <c r="A104" s="1622"/>
      <c r="B104" s="1623"/>
      <c r="C104" s="129"/>
      <c r="D104" s="132"/>
      <c r="E104" s="131" t="s">
        <v>155</v>
      </c>
      <c r="F104" s="129"/>
      <c r="G104" s="132"/>
    </row>
    <row r="105" spans="1:7">
      <c r="A105" s="1624" t="s">
        <v>172</v>
      </c>
      <c r="B105" s="1625"/>
      <c r="C105" s="129"/>
      <c r="D105" s="132"/>
      <c r="E105" s="131" t="s">
        <v>156</v>
      </c>
      <c r="F105" s="129"/>
      <c r="G105" s="132"/>
    </row>
    <row r="106" spans="1:7">
      <c r="A106" s="1622" t="s">
        <v>173</v>
      </c>
      <c r="B106" s="1623"/>
      <c r="C106" s="124"/>
      <c r="D106" s="132"/>
      <c r="E106" s="131"/>
      <c r="F106" s="129"/>
      <c r="G106" s="132"/>
    </row>
    <row r="107" spans="1:7">
      <c r="A107" s="1622"/>
      <c r="B107" s="1623"/>
      <c r="C107" s="129"/>
      <c r="D107" s="134"/>
      <c r="E107" s="123" t="s">
        <v>157</v>
      </c>
      <c r="F107" s="129"/>
      <c r="G107" s="132"/>
    </row>
    <row r="108" spans="1:7">
      <c r="A108" s="122"/>
      <c r="B108" s="131"/>
      <c r="C108" s="129"/>
      <c r="D108" s="132"/>
      <c r="E108" s="133" t="s">
        <v>158</v>
      </c>
      <c r="F108" s="124"/>
      <c r="G108" s="132"/>
    </row>
    <row r="109" spans="1:7">
      <c r="A109" s="122"/>
      <c r="B109" s="123"/>
      <c r="C109" s="124"/>
      <c r="D109" s="132"/>
      <c r="E109" s="154"/>
      <c r="F109" s="129"/>
      <c r="G109" s="132"/>
    </row>
    <row r="110" spans="1:7">
      <c r="A110" s="141"/>
      <c r="B110" s="155"/>
      <c r="C110" s="156"/>
      <c r="D110" s="144"/>
      <c r="E110" s="157"/>
      <c r="F110" s="143"/>
      <c r="G110" s="144"/>
    </row>
    <row r="111" spans="1:7">
      <c r="A111" s="158"/>
      <c r="B111" s="159"/>
      <c r="C111" s="160"/>
      <c r="D111" s="161"/>
      <c r="E111" s="162"/>
      <c r="F111" s="163"/>
      <c r="G111" s="161"/>
    </row>
    <row r="112" spans="1:7">
      <c r="A112" s="6115" t="s">
        <v>170</v>
      </c>
      <c r="B112" s="6116"/>
      <c r="C112" s="124"/>
      <c r="D112" s="132"/>
      <c r="E112" s="123" t="s">
        <v>170</v>
      </c>
      <c r="F112" s="124"/>
      <c r="G112" s="132"/>
    </row>
    <row r="113" spans="1:7">
      <c r="A113" s="122"/>
      <c r="B113" s="123"/>
      <c r="C113" s="124"/>
      <c r="D113" s="132"/>
      <c r="E113" s="123"/>
      <c r="F113" s="124"/>
      <c r="G113" s="132"/>
    </row>
    <row r="114" spans="1:7">
      <c r="A114" s="6115" t="s">
        <v>162</v>
      </c>
      <c r="B114" s="6116"/>
      <c r="C114" s="124"/>
      <c r="D114" s="132"/>
      <c r="E114" s="123" t="s">
        <v>147</v>
      </c>
      <c r="F114" s="124"/>
      <c r="G114" s="132"/>
    </row>
    <row r="115" spans="1:7">
      <c r="A115" s="6121" t="s">
        <v>166</v>
      </c>
      <c r="B115" s="6122"/>
      <c r="C115" s="129"/>
      <c r="D115" s="132"/>
      <c r="E115" s="131" t="s">
        <v>148</v>
      </c>
      <c r="F115" s="129"/>
      <c r="G115" s="132"/>
    </row>
    <row r="116" spans="1:7">
      <c r="A116" s="6113"/>
      <c r="B116" s="6114"/>
      <c r="C116" s="129"/>
      <c r="D116" s="132"/>
      <c r="E116" s="131" t="s">
        <v>149</v>
      </c>
      <c r="F116" s="129"/>
      <c r="G116" s="132"/>
    </row>
    <row r="117" spans="1:7">
      <c r="A117" s="1624" t="s">
        <v>170</v>
      </c>
      <c r="B117" s="1625"/>
      <c r="C117" s="124"/>
      <c r="D117" s="132"/>
      <c r="E117" s="131" t="s">
        <v>150</v>
      </c>
      <c r="F117" s="129"/>
      <c r="G117" s="132"/>
    </row>
    <row r="118" spans="1:7" ht="15.75" customHeight="1">
      <c r="A118" s="1622" t="s">
        <v>191</v>
      </c>
      <c r="B118" s="153"/>
      <c r="C118" s="124"/>
      <c r="D118" s="132"/>
      <c r="E118" s="131" t="s">
        <v>151</v>
      </c>
      <c r="F118" s="129"/>
      <c r="G118" s="132"/>
    </row>
    <row r="119" spans="1:7">
      <c r="A119" s="6115"/>
      <c r="B119" s="6116"/>
      <c r="C119" s="129"/>
      <c r="D119" s="132"/>
      <c r="E119" s="131" t="s">
        <v>152</v>
      </c>
      <c r="F119" s="129"/>
      <c r="G119" s="132"/>
    </row>
    <row r="120" spans="1:7" ht="15.75" customHeight="1">
      <c r="A120" s="6115" t="s">
        <v>172</v>
      </c>
      <c r="B120" s="6116"/>
      <c r="C120" s="124"/>
      <c r="D120" s="132"/>
      <c r="E120" s="123"/>
      <c r="F120" s="124"/>
      <c r="G120" s="132"/>
    </row>
    <row r="121" spans="1:7">
      <c r="A121" s="1622" t="s">
        <v>173</v>
      </c>
      <c r="B121" s="1623"/>
      <c r="C121" s="124"/>
      <c r="D121" s="132"/>
      <c r="E121" s="123" t="s">
        <v>153</v>
      </c>
      <c r="F121" s="129"/>
      <c r="G121" s="132"/>
    </row>
    <row r="122" spans="1:7" ht="15.75" customHeight="1">
      <c r="A122" s="6115"/>
      <c r="B122" s="6116"/>
      <c r="C122" s="129"/>
      <c r="D122" s="132"/>
      <c r="E122" s="131" t="s">
        <v>151</v>
      </c>
      <c r="F122" s="129"/>
      <c r="G122" s="132"/>
    </row>
    <row r="123" spans="1:7">
      <c r="A123" s="6115"/>
      <c r="B123" s="6116"/>
      <c r="C123" s="124"/>
      <c r="D123" s="132"/>
      <c r="E123" s="131" t="s">
        <v>154</v>
      </c>
      <c r="F123" s="129"/>
      <c r="G123" s="132"/>
    </row>
    <row r="124" spans="1:7">
      <c r="A124" s="1622"/>
      <c r="B124" s="1623"/>
      <c r="C124" s="124"/>
      <c r="D124" s="132"/>
      <c r="E124" s="131" t="s">
        <v>155</v>
      </c>
      <c r="F124" s="129"/>
      <c r="G124" s="132"/>
    </row>
    <row r="125" spans="1:7">
      <c r="A125" s="122"/>
      <c r="B125" s="123"/>
      <c r="C125" s="124"/>
      <c r="D125" s="132"/>
      <c r="E125" s="131" t="s">
        <v>156</v>
      </c>
      <c r="F125" s="124"/>
      <c r="G125" s="132"/>
    </row>
    <row r="126" spans="1:7">
      <c r="A126" s="122"/>
      <c r="B126" s="123"/>
      <c r="C126" s="124"/>
      <c r="D126" s="132"/>
      <c r="E126" s="131"/>
      <c r="F126" s="129"/>
      <c r="G126" s="132"/>
    </row>
    <row r="127" spans="1:7">
      <c r="A127" s="122"/>
      <c r="B127" s="123"/>
      <c r="C127" s="124"/>
      <c r="D127" s="132"/>
      <c r="E127" s="123" t="s">
        <v>157</v>
      </c>
      <c r="F127" s="129"/>
      <c r="G127" s="132"/>
    </row>
    <row r="128" spans="1:7">
      <c r="A128" s="141"/>
      <c r="B128" s="164"/>
      <c r="C128" s="165"/>
      <c r="D128" s="166"/>
      <c r="E128" s="164" t="s">
        <v>158</v>
      </c>
      <c r="F128" s="143"/>
      <c r="G128" s="144"/>
    </row>
    <row r="129" spans="1:7" ht="15.75">
      <c r="A129" s="6124" t="s">
        <v>192</v>
      </c>
      <c r="B129" s="6125"/>
      <c r="C129" s="167"/>
      <c r="D129" s="147"/>
      <c r="E129" s="168" t="s">
        <v>192</v>
      </c>
      <c r="F129" s="167"/>
      <c r="G129" s="149"/>
    </row>
    <row r="130" spans="1:7">
      <c r="A130" s="122"/>
      <c r="B130" s="1625"/>
      <c r="C130" s="1624"/>
      <c r="D130" s="132"/>
      <c r="E130" s="1625"/>
      <c r="F130" s="1624"/>
      <c r="G130" s="132"/>
    </row>
    <row r="131" spans="1:7">
      <c r="A131" s="6132" t="s">
        <v>193</v>
      </c>
      <c r="B131" s="6133"/>
      <c r="C131" s="1631"/>
      <c r="D131" s="132"/>
      <c r="E131" s="1632" t="s">
        <v>193</v>
      </c>
      <c r="F131" s="1631"/>
      <c r="G131" s="132"/>
    </row>
    <row r="132" spans="1:7">
      <c r="A132" s="122"/>
      <c r="B132" s="1632"/>
      <c r="C132" s="1631"/>
      <c r="D132" s="132"/>
      <c r="E132" s="1625"/>
      <c r="F132" s="1624"/>
      <c r="G132" s="132"/>
    </row>
    <row r="133" spans="1:7">
      <c r="A133" s="6117" t="s">
        <v>194</v>
      </c>
      <c r="B133" s="6118"/>
      <c r="C133" s="129"/>
      <c r="D133" s="132"/>
      <c r="E133" s="128" t="s">
        <v>194</v>
      </c>
      <c r="F133" s="124"/>
      <c r="G133" s="132"/>
    </row>
    <row r="134" spans="1:7">
      <c r="A134" s="122"/>
      <c r="B134" s="123"/>
      <c r="C134" s="124"/>
      <c r="D134" s="132"/>
      <c r="E134" s="1625"/>
      <c r="F134" s="1624"/>
      <c r="G134" s="132"/>
    </row>
    <row r="135" spans="1:7">
      <c r="A135" s="6115" t="s">
        <v>162</v>
      </c>
      <c r="B135" s="6116"/>
      <c r="C135" s="124"/>
      <c r="D135" s="132"/>
      <c r="E135" s="123" t="s">
        <v>147</v>
      </c>
      <c r="F135" s="124"/>
      <c r="G135" s="132"/>
    </row>
    <row r="136" spans="1:7">
      <c r="A136" s="6113" t="s">
        <v>195</v>
      </c>
      <c r="B136" s="6114"/>
      <c r="C136" s="129"/>
      <c r="D136" s="132"/>
      <c r="E136" s="131" t="s">
        <v>148</v>
      </c>
      <c r="F136" s="129"/>
      <c r="G136" s="132"/>
    </row>
    <row r="137" spans="1:7">
      <c r="A137" s="6134" t="s">
        <v>1485</v>
      </c>
      <c r="B137" s="6135"/>
      <c r="C137" s="129"/>
      <c r="D137" s="132"/>
      <c r="E137" s="131" t="s">
        <v>149</v>
      </c>
      <c r="F137" s="129"/>
      <c r="G137" s="132"/>
    </row>
    <row r="138" spans="1:7">
      <c r="A138" s="6121" t="s">
        <v>166</v>
      </c>
      <c r="B138" s="6122"/>
      <c r="C138" s="129"/>
      <c r="D138" s="132"/>
      <c r="E138" s="131" t="s">
        <v>150</v>
      </c>
      <c r="F138" s="129"/>
      <c r="G138" s="132"/>
    </row>
    <row r="139" spans="1:7">
      <c r="A139" s="1629"/>
      <c r="B139" s="1630"/>
      <c r="C139" s="129"/>
      <c r="D139" s="132"/>
      <c r="E139" s="131"/>
      <c r="F139" s="129"/>
      <c r="G139" s="132"/>
    </row>
    <row r="140" spans="1:7">
      <c r="A140" s="1657" t="s">
        <v>167</v>
      </c>
      <c r="B140" s="1630"/>
      <c r="C140" s="129"/>
      <c r="D140" s="132"/>
      <c r="E140" s="131"/>
      <c r="F140" s="129"/>
      <c r="G140" s="132"/>
    </row>
    <row r="141" spans="1:7">
      <c r="A141" s="6130" t="s">
        <v>169</v>
      </c>
      <c r="B141" s="6131"/>
      <c r="C141" s="129"/>
      <c r="D141" s="132"/>
      <c r="E141" s="131" t="s">
        <v>151</v>
      </c>
      <c r="F141" s="129"/>
      <c r="G141" s="132"/>
    </row>
    <row r="142" spans="1:7" ht="15.75" customHeight="1">
      <c r="C142" s="124"/>
      <c r="D142" s="132"/>
      <c r="E142" s="131" t="s">
        <v>152</v>
      </c>
      <c r="F142" s="129"/>
      <c r="G142" s="132"/>
    </row>
    <row r="143" spans="1:7">
      <c r="A143" s="1624" t="s">
        <v>170</v>
      </c>
      <c r="B143" s="1625"/>
      <c r="C143" s="129"/>
      <c r="D143" s="132"/>
      <c r="E143" s="123"/>
      <c r="F143" s="124"/>
      <c r="G143" s="132"/>
    </row>
    <row r="144" spans="1:7">
      <c r="A144" s="1622" t="s">
        <v>196</v>
      </c>
      <c r="B144" s="1623"/>
      <c r="C144" s="129"/>
      <c r="D144" s="132"/>
      <c r="E144" s="123" t="s">
        <v>153</v>
      </c>
      <c r="F144" s="129"/>
      <c r="G144" s="132"/>
    </row>
    <row r="145" spans="1:7">
      <c r="C145" s="124"/>
      <c r="D145" s="132"/>
      <c r="E145" s="131" t="s">
        <v>151</v>
      </c>
      <c r="F145" s="129"/>
      <c r="G145" s="132"/>
    </row>
    <row r="146" spans="1:7">
      <c r="A146" s="1622"/>
      <c r="B146" s="1623"/>
      <c r="C146" s="129"/>
      <c r="D146" s="132"/>
      <c r="E146" s="131" t="s">
        <v>154</v>
      </c>
      <c r="F146" s="129"/>
      <c r="G146" s="132"/>
    </row>
    <row r="147" spans="1:7">
      <c r="A147" s="6115" t="s">
        <v>172</v>
      </c>
      <c r="B147" s="6116"/>
      <c r="C147" s="1631"/>
      <c r="D147" s="132"/>
      <c r="E147" s="131" t="s">
        <v>155</v>
      </c>
      <c r="F147" s="129"/>
      <c r="G147" s="132"/>
    </row>
    <row r="148" spans="1:7">
      <c r="A148" s="129" t="s">
        <v>173</v>
      </c>
      <c r="B148" s="123"/>
      <c r="C148" s="1631"/>
      <c r="D148" s="132"/>
      <c r="E148" s="131" t="s">
        <v>156</v>
      </c>
      <c r="F148" s="124"/>
      <c r="G148" s="132"/>
    </row>
    <row r="149" spans="1:7">
      <c r="A149" s="129"/>
      <c r="B149" s="123"/>
      <c r="C149" s="1631"/>
      <c r="D149" s="132"/>
      <c r="E149" s="131"/>
      <c r="F149" s="129"/>
      <c r="G149" s="132"/>
    </row>
    <row r="150" spans="1:7">
      <c r="A150" s="122"/>
      <c r="B150" s="1632"/>
      <c r="C150" s="1631"/>
      <c r="D150" s="132"/>
      <c r="E150" s="123" t="s">
        <v>157</v>
      </c>
      <c r="F150" s="129"/>
      <c r="G150" s="132"/>
    </row>
    <row r="151" spans="1:7">
      <c r="A151" s="122"/>
      <c r="B151" s="1632"/>
      <c r="C151" s="1631"/>
      <c r="D151" s="132"/>
      <c r="E151" s="133" t="s">
        <v>158</v>
      </c>
      <c r="F151" s="129"/>
      <c r="G151" s="132"/>
    </row>
    <row r="152" spans="1:7">
      <c r="A152" s="122"/>
      <c r="B152" s="1632"/>
      <c r="C152" s="1631"/>
      <c r="D152" s="132"/>
      <c r="E152" s="131"/>
      <c r="F152" s="129"/>
      <c r="G152" s="132"/>
    </row>
    <row r="153" spans="1:7">
      <c r="A153" s="6117" t="s">
        <v>197</v>
      </c>
      <c r="B153" s="6118"/>
      <c r="C153" s="129"/>
      <c r="D153" s="132"/>
      <c r="E153" s="128" t="s">
        <v>197</v>
      </c>
      <c r="F153" s="124"/>
      <c r="G153" s="132"/>
    </row>
    <row r="154" spans="1:7">
      <c r="A154" s="122"/>
      <c r="B154" s="123"/>
      <c r="C154" s="124"/>
      <c r="D154" s="132"/>
      <c r="E154" s="1625"/>
      <c r="F154" s="1624"/>
      <c r="G154" s="132"/>
    </row>
    <row r="155" spans="1:7">
      <c r="A155" s="6115" t="s">
        <v>162</v>
      </c>
      <c r="B155" s="6116"/>
      <c r="C155" s="124"/>
      <c r="D155" s="132"/>
      <c r="E155" s="123" t="s">
        <v>147</v>
      </c>
      <c r="F155" s="124"/>
      <c r="G155" s="132"/>
    </row>
    <row r="156" spans="1:7">
      <c r="A156" s="6121" t="s">
        <v>166</v>
      </c>
      <c r="B156" s="6122"/>
      <c r="C156" s="129"/>
      <c r="D156" s="132"/>
      <c r="E156" s="131" t="s">
        <v>148</v>
      </c>
      <c r="F156" s="129"/>
      <c r="G156" s="132"/>
    </row>
    <row r="157" spans="1:7">
      <c r="A157" s="129"/>
      <c r="B157" s="131"/>
      <c r="C157" s="129"/>
      <c r="D157" s="132"/>
      <c r="E157" s="131" t="s">
        <v>149</v>
      </c>
      <c r="F157" s="129"/>
      <c r="G157" s="132"/>
    </row>
    <row r="158" spans="1:7">
      <c r="A158" s="1624" t="s">
        <v>170</v>
      </c>
      <c r="B158" s="1625"/>
      <c r="C158" s="124"/>
      <c r="D158" s="132"/>
      <c r="E158" s="131" t="s">
        <v>150</v>
      </c>
      <c r="F158" s="129"/>
      <c r="G158" s="132"/>
    </row>
    <row r="159" spans="1:7">
      <c r="A159" s="1622" t="s">
        <v>196</v>
      </c>
      <c r="B159" s="1623"/>
      <c r="C159" s="129"/>
      <c r="D159" s="132"/>
      <c r="E159" s="131" t="s">
        <v>151</v>
      </c>
      <c r="F159" s="129"/>
      <c r="G159" s="132"/>
    </row>
    <row r="160" spans="1:7" ht="15.75" customHeight="1">
      <c r="A160" s="6113"/>
      <c r="B160" s="6114"/>
      <c r="C160" s="129"/>
      <c r="D160" s="132"/>
      <c r="E160" s="131" t="s">
        <v>152</v>
      </c>
      <c r="F160" s="129"/>
      <c r="G160" s="132"/>
    </row>
    <row r="161" spans="1:7">
      <c r="A161" s="1624" t="s">
        <v>172</v>
      </c>
      <c r="B161" s="1625"/>
      <c r="C161" s="124"/>
      <c r="D161" s="132"/>
      <c r="E161" s="123"/>
      <c r="F161" s="124"/>
      <c r="G161" s="132"/>
    </row>
    <row r="162" spans="1:7">
      <c r="A162" s="6113" t="s">
        <v>173</v>
      </c>
      <c r="B162" s="6114"/>
      <c r="C162" s="129"/>
      <c r="D162" s="132"/>
      <c r="E162" s="123" t="s">
        <v>153</v>
      </c>
      <c r="F162" s="129"/>
      <c r="G162" s="132"/>
    </row>
    <row r="163" spans="1:7">
      <c r="A163" s="6113"/>
      <c r="B163" s="6114"/>
      <c r="C163" s="1631"/>
      <c r="D163" s="132"/>
      <c r="E163" s="131" t="s">
        <v>151</v>
      </c>
      <c r="F163" s="129"/>
      <c r="G163" s="132"/>
    </row>
    <row r="164" spans="1:7">
      <c r="A164" s="1624"/>
      <c r="B164" s="1625"/>
      <c r="C164" s="1631"/>
      <c r="D164" s="132"/>
      <c r="E164" s="131" t="s">
        <v>154</v>
      </c>
      <c r="F164" s="129"/>
      <c r="G164" s="132"/>
    </row>
    <row r="165" spans="1:7">
      <c r="A165" s="6113"/>
      <c r="B165" s="6114"/>
      <c r="C165" s="1631"/>
      <c r="D165" s="132"/>
      <c r="E165" s="131" t="s">
        <v>155</v>
      </c>
      <c r="F165" s="129"/>
      <c r="G165" s="132"/>
    </row>
    <row r="166" spans="1:7">
      <c r="A166" s="122"/>
      <c r="B166" s="1632"/>
      <c r="C166" s="1631"/>
      <c r="D166" s="132"/>
      <c r="E166" s="131" t="s">
        <v>156</v>
      </c>
      <c r="F166" s="124"/>
      <c r="G166" s="132"/>
    </row>
    <row r="167" spans="1:7">
      <c r="A167" s="122"/>
      <c r="B167" s="1632"/>
      <c r="C167" s="1631"/>
      <c r="D167" s="132"/>
      <c r="E167" s="131"/>
      <c r="F167" s="129"/>
      <c r="G167" s="132"/>
    </row>
    <row r="168" spans="1:7">
      <c r="A168" s="122"/>
      <c r="B168" s="1632"/>
      <c r="C168" s="1631"/>
      <c r="D168" s="132"/>
      <c r="E168" s="123" t="s">
        <v>157</v>
      </c>
      <c r="F168" s="129"/>
      <c r="G168" s="132"/>
    </row>
    <row r="169" spans="1:7">
      <c r="A169" s="122"/>
      <c r="B169" s="1632"/>
      <c r="C169" s="1631"/>
      <c r="D169" s="132"/>
      <c r="E169" s="133" t="s">
        <v>158</v>
      </c>
      <c r="F169" s="1624"/>
      <c r="G169" s="132"/>
    </row>
    <row r="170" spans="1:7">
      <c r="A170" s="141"/>
      <c r="B170" s="169"/>
      <c r="C170" s="170"/>
      <c r="D170" s="144"/>
      <c r="E170" s="142"/>
      <c r="F170" s="171"/>
      <c r="G170" s="144"/>
    </row>
    <row r="171" spans="1:7">
      <c r="A171" s="6117" t="s">
        <v>198</v>
      </c>
      <c r="B171" s="6118"/>
      <c r="C171" s="129"/>
      <c r="D171" s="132"/>
      <c r="E171" s="128" t="s">
        <v>198</v>
      </c>
      <c r="F171" s="124"/>
      <c r="G171" s="132"/>
    </row>
    <row r="172" spans="1:7">
      <c r="A172" s="122"/>
      <c r="B172" s="1625"/>
      <c r="C172" s="1624"/>
      <c r="D172" s="132"/>
      <c r="E172" s="123"/>
      <c r="F172" s="124"/>
      <c r="G172" s="132"/>
    </row>
    <row r="173" spans="1:7">
      <c r="A173" s="6115" t="s">
        <v>162</v>
      </c>
      <c r="B173" s="6116"/>
      <c r="C173" s="124"/>
      <c r="D173" s="132"/>
      <c r="E173" s="123" t="s">
        <v>147</v>
      </c>
      <c r="F173" s="124"/>
      <c r="G173" s="132"/>
    </row>
    <row r="174" spans="1:7">
      <c r="A174" s="6113" t="s">
        <v>199</v>
      </c>
      <c r="B174" s="6114"/>
      <c r="C174" s="129"/>
      <c r="D174" s="132"/>
      <c r="E174" s="131" t="s">
        <v>148</v>
      </c>
      <c r="F174" s="129"/>
      <c r="G174" s="132"/>
    </row>
    <row r="175" spans="1:7">
      <c r="A175" s="6121" t="s">
        <v>166</v>
      </c>
      <c r="B175" s="6122"/>
      <c r="C175" s="129"/>
      <c r="D175" s="132"/>
      <c r="E175" s="131" t="s">
        <v>149</v>
      </c>
      <c r="F175" s="129"/>
      <c r="G175" s="132"/>
    </row>
    <row r="176" spans="1:7">
      <c r="A176" s="122"/>
      <c r="B176" s="131"/>
      <c r="C176" s="129"/>
      <c r="D176" s="132"/>
      <c r="E176" s="131" t="s">
        <v>150</v>
      </c>
      <c r="F176" s="129"/>
      <c r="G176" s="132"/>
    </row>
    <row r="177" spans="1:7">
      <c r="A177" s="6115" t="s">
        <v>172</v>
      </c>
      <c r="B177" s="6116"/>
      <c r="C177" s="124"/>
      <c r="D177" s="132"/>
      <c r="E177" s="131" t="s">
        <v>151</v>
      </c>
      <c r="F177" s="129"/>
      <c r="G177" s="132"/>
    </row>
    <row r="178" spans="1:7">
      <c r="A178" s="6113" t="s">
        <v>173</v>
      </c>
      <c r="B178" s="6114"/>
      <c r="C178" s="129"/>
      <c r="D178" s="132"/>
      <c r="E178" s="131" t="s">
        <v>152</v>
      </c>
      <c r="F178" s="129"/>
      <c r="G178" s="132"/>
    </row>
    <row r="179" spans="1:7">
      <c r="A179" s="122"/>
      <c r="B179" s="131"/>
      <c r="C179" s="129"/>
      <c r="D179" s="132"/>
      <c r="E179" s="123"/>
      <c r="F179" s="124"/>
      <c r="G179" s="132"/>
    </row>
    <row r="180" spans="1:7">
      <c r="A180" s="6115"/>
      <c r="B180" s="6116"/>
      <c r="C180" s="129"/>
      <c r="D180" s="132"/>
      <c r="E180" s="123" t="s">
        <v>153</v>
      </c>
      <c r="F180" s="129"/>
      <c r="G180" s="132"/>
    </row>
    <row r="181" spans="1:7">
      <c r="A181" s="6113"/>
      <c r="B181" s="6114"/>
      <c r="C181" s="124"/>
      <c r="D181" s="132"/>
      <c r="E181" s="131" t="s">
        <v>151</v>
      </c>
      <c r="F181" s="129"/>
      <c r="G181" s="132"/>
    </row>
    <row r="182" spans="1:7">
      <c r="A182" s="6115"/>
      <c r="B182" s="6116"/>
      <c r="C182" s="124"/>
      <c r="D182" s="132"/>
      <c r="E182" s="131" t="s">
        <v>154</v>
      </c>
      <c r="F182" s="129"/>
      <c r="G182" s="132"/>
    </row>
    <row r="183" spans="1:7">
      <c r="A183" s="6113"/>
      <c r="B183" s="6114"/>
      <c r="C183" s="124"/>
      <c r="D183" s="132"/>
      <c r="E183" s="131" t="s">
        <v>155</v>
      </c>
      <c r="F183" s="129"/>
      <c r="G183" s="132"/>
    </row>
    <row r="184" spans="1:7">
      <c r="A184" s="122"/>
      <c r="B184" s="123"/>
      <c r="C184" s="124"/>
      <c r="D184" s="132"/>
      <c r="E184" s="131" t="s">
        <v>156</v>
      </c>
      <c r="F184" s="124"/>
      <c r="G184" s="132"/>
    </row>
    <row r="185" spans="1:7">
      <c r="A185" s="122"/>
      <c r="B185" s="131"/>
      <c r="C185" s="129"/>
      <c r="D185" s="132"/>
      <c r="E185" s="131"/>
      <c r="F185" s="129"/>
      <c r="G185" s="132"/>
    </row>
    <row r="186" spans="1:7">
      <c r="A186" s="6115"/>
      <c r="B186" s="6116"/>
      <c r="C186" s="129"/>
      <c r="D186" s="132"/>
      <c r="E186" s="123" t="s">
        <v>157</v>
      </c>
      <c r="F186" s="129"/>
      <c r="G186" s="132"/>
    </row>
    <row r="187" spans="1:7">
      <c r="A187" s="6113"/>
      <c r="B187" s="6114"/>
      <c r="C187" s="129"/>
      <c r="D187" s="132"/>
      <c r="E187" s="133" t="s">
        <v>158</v>
      </c>
      <c r="F187" s="129"/>
      <c r="G187" s="132"/>
    </row>
    <row r="188" spans="1:7">
      <c r="A188" s="122"/>
      <c r="B188" s="131"/>
      <c r="C188" s="129"/>
      <c r="D188" s="132"/>
      <c r="E188" s="131"/>
      <c r="F188" s="129"/>
      <c r="G188" s="132"/>
    </row>
    <row r="189" spans="1:7">
      <c r="A189" s="6117" t="s">
        <v>200</v>
      </c>
      <c r="B189" s="6118"/>
      <c r="C189" s="126"/>
      <c r="D189" s="140"/>
      <c r="E189" s="128" t="s">
        <v>201</v>
      </c>
      <c r="F189" s="124"/>
      <c r="G189" s="132"/>
    </row>
    <row r="190" spans="1:7">
      <c r="A190" s="6117" t="s">
        <v>202</v>
      </c>
      <c r="B190" s="6118"/>
      <c r="C190" s="126"/>
      <c r="D190" s="140"/>
      <c r="E190" s="128" t="s">
        <v>202</v>
      </c>
      <c r="F190" s="124"/>
      <c r="G190" s="132"/>
    </row>
    <row r="191" spans="1:7">
      <c r="A191" s="122"/>
      <c r="B191" s="123"/>
      <c r="C191" s="124"/>
      <c r="D191" s="132"/>
      <c r="E191" s="123"/>
      <c r="F191" s="124"/>
      <c r="G191" s="132"/>
    </row>
    <row r="192" spans="1:7">
      <c r="A192" s="6115" t="s">
        <v>162</v>
      </c>
      <c r="B192" s="6116"/>
      <c r="C192" s="124"/>
      <c r="D192" s="132"/>
      <c r="E192" s="123" t="s">
        <v>147</v>
      </c>
      <c r="F192" s="124"/>
      <c r="G192" s="132"/>
    </row>
    <row r="193" spans="1:8">
      <c r="A193" s="6121" t="s">
        <v>203</v>
      </c>
      <c r="B193" s="6122"/>
      <c r="C193" s="129"/>
      <c r="D193" s="132"/>
      <c r="E193" s="131" t="s">
        <v>148</v>
      </c>
      <c r="F193" s="129"/>
      <c r="G193" s="132"/>
    </row>
    <row r="194" spans="1:8">
      <c r="A194" s="6113"/>
      <c r="B194" s="6114"/>
      <c r="C194" s="129"/>
      <c r="D194" s="132"/>
      <c r="E194" s="131" t="s">
        <v>149</v>
      </c>
      <c r="F194" s="129"/>
      <c r="G194" s="132"/>
    </row>
    <row r="195" spans="1:8">
      <c r="A195" s="1624" t="s">
        <v>170</v>
      </c>
      <c r="B195" s="1625"/>
      <c r="C195" s="124"/>
      <c r="D195" s="132"/>
      <c r="E195" s="131" t="s">
        <v>150</v>
      </c>
      <c r="F195" s="129"/>
      <c r="G195" s="132"/>
    </row>
    <row r="196" spans="1:8">
      <c r="A196" s="1622" t="s">
        <v>204</v>
      </c>
      <c r="B196" s="1623"/>
      <c r="C196" s="129"/>
      <c r="D196" s="132"/>
      <c r="E196" s="131" t="s">
        <v>151</v>
      </c>
      <c r="F196" s="129"/>
      <c r="G196" s="132"/>
    </row>
    <row r="197" spans="1:8" ht="15.75" customHeight="1">
      <c r="A197" s="1624"/>
      <c r="B197" s="1625"/>
      <c r="C197" s="129"/>
      <c r="D197" s="132"/>
      <c r="E197" s="131" t="s">
        <v>152</v>
      </c>
      <c r="F197" s="129"/>
      <c r="G197" s="132"/>
    </row>
    <row r="198" spans="1:8" ht="15" hidden="1" customHeight="1">
      <c r="A198" s="1624" t="s">
        <v>172</v>
      </c>
      <c r="B198" s="1625"/>
      <c r="C198" s="129"/>
      <c r="D198" s="132"/>
      <c r="E198" s="123"/>
      <c r="F198" s="124"/>
      <c r="G198" s="132"/>
      <c r="H198" s="172"/>
    </row>
    <row r="199" spans="1:8" ht="15" hidden="1" customHeight="1">
      <c r="A199" s="1622" t="s">
        <v>205</v>
      </c>
      <c r="B199" s="1623"/>
      <c r="C199" s="129"/>
      <c r="D199" s="132"/>
      <c r="E199" s="123" t="s">
        <v>153</v>
      </c>
      <c r="F199" s="129"/>
      <c r="G199" s="132"/>
      <c r="H199" s="172"/>
    </row>
    <row r="200" spans="1:8" ht="15" hidden="1" customHeight="1">
      <c r="A200" s="1622" t="s">
        <v>173</v>
      </c>
      <c r="B200" s="1623"/>
      <c r="C200" s="124"/>
      <c r="D200" s="132"/>
      <c r="E200" s="131" t="s">
        <v>151</v>
      </c>
      <c r="F200" s="129"/>
      <c r="G200" s="132"/>
      <c r="H200" s="172"/>
    </row>
    <row r="201" spans="1:8" ht="15" hidden="1" customHeight="1">
      <c r="A201" s="1624"/>
      <c r="B201" s="1625"/>
      <c r="C201" s="129"/>
      <c r="D201" s="132"/>
      <c r="E201" s="131" t="s">
        <v>154</v>
      </c>
      <c r="F201" s="129"/>
      <c r="G201" s="132"/>
      <c r="H201" s="172"/>
    </row>
    <row r="202" spans="1:8" ht="15" hidden="1" customHeight="1">
      <c r="A202" s="1622"/>
      <c r="B202" s="1623"/>
      <c r="C202" s="1631"/>
      <c r="D202" s="132"/>
      <c r="E202" s="131" t="s">
        <v>155</v>
      </c>
      <c r="F202" s="129"/>
      <c r="G202" s="132"/>
      <c r="H202" s="172"/>
    </row>
    <row r="203" spans="1:8" ht="15" hidden="1" customHeight="1">
      <c r="A203" s="1622"/>
      <c r="B203" s="1623"/>
      <c r="C203" s="1631"/>
      <c r="D203" s="132"/>
      <c r="E203" s="131" t="s">
        <v>156</v>
      </c>
      <c r="F203" s="124"/>
      <c r="G203" s="132"/>
      <c r="H203" s="172"/>
    </row>
    <row r="204" spans="1:8" ht="15" hidden="1" customHeight="1">
      <c r="A204" s="1622"/>
      <c r="B204" s="1623"/>
      <c r="C204" s="1631"/>
      <c r="D204" s="132"/>
      <c r="E204" s="131"/>
      <c r="F204" s="129"/>
      <c r="G204" s="132"/>
      <c r="H204" s="172"/>
    </row>
    <row r="205" spans="1:8" ht="15" hidden="1" customHeight="1">
      <c r="A205" s="122"/>
      <c r="B205" s="1632"/>
      <c r="C205" s="1631"/>
      <c r="D205" s="132"/>
      <c r="E205" s="123" t="s">
        <v>157</v>
      </c>
      <c r="F205" s="129"/>
      <c r="G205" s="132"/>
      <c r="H205" s="172"/>
    </row>
    <row r="206" spans="1:8" ht="15" hidden="1" customHeight="1">
      <c r="A206" s="122"/>
      <c r="B206" s="131"/>
      <c r="C206" s="129"/>
      <c r="D206" s="132"/>
      <c r="E206" s="133" t="s">
        <v>158</v>
      </c>
      <c r="F206" s="129"/>
      <c r="G206" s="132"/>
      <c r="H206" s="172"/>
    </row>
    <row r="207" spans="1:8" ht="15" hidden="1" customHeight="1">
      <c r="A207" s="141"/>
      <c r="B207" s="142"/>
      <c r="C207" s="143"/>
      <c r="D207" s="144"/>
      <c r="E207" s="142"/>
      <c r="F207" s="143"/>
      <c r="G207" s="144"/>
      <c r="H207" s="172"/>
    </row>
    <row r="208" spans="1:8" ht="15" hidden="1" customHeight="1">
      <c r="A208" s="6137" t="s">
        <v>206</v>
      </c>
      <c r="B208" s="6138"/>
      <c r="C208" s="173"/>
      <c r="D208" s="174"/>
      <c r="E208" s="175" t="s">
        <v>206</v>
      </c>
      <c r="F208" s="173"/>
      <c r="G208" s="174"/>
      <c r="H208" s="172"/>
    </row>
    <row r="209" spans="1:8" ht="15" hidden="1" customHeight="1">
      <c r="A209" s="122"/>
      <c r="B209" s="175" t="s">
        <v>207</v>
      </c>
      <c r="C209" s="173"/>
      <c r="D209" s="174"/>
      <c r="E209" s="175" t="s">
        <v>207</v>
      </c>
      <c r="F209" s="173"/>
      <c r="G209" s="174"/>
      <c r="H209" s="172"/>
    </row>
    <row r="210" spans="1:8" ht="15" hidden="1" customHeight="1">
      <c r="A210" s="122"/>
      <c r="B210" s="175"/>
      <c r="C210" s="173"/>
      <c r="D210" s="174"/>
      <c r="E210" s="175" t="s">
        <v>147</v>
      </c>
      <c r="F210" s="173"/>
      <c r="G210" s="174"/>
      <c r="H210" s="172"/>
    </row>
    <row r="211" spans="1:8" ht="15" hidden="1" customHeight="1">
      <c r="A211" s="122"/>
      <c r="B211" s="175"/>
      <c r="C211" s="173"/>
      <c r="D211" s="174"/>
      <c r="E211" s="176" t="s">
        <v>208</v>
      </c>
      <c r="F211" s="177"/>
      <c r="G211" s="174"/>
      <c r="H211" s="172"/>
    </row>
    <row r="212" spans="1:8" ht="15" hidden="1" customHeight="1">
      <c r="A212" s="122"/>
      <c r="B212" s="175"/>
      <c r="C212" s="173"/>
      <c r="D212" s="174"/>
      <c r="E212" s="176" t="s">
        <v>209</v>
      </c>
      <c r="F212" s="177"/>
      <c r="G212" s="174"/>
      <c r="H212" s="172"/>
    </row>
    <row r="213" spans="1:8" ht="15" hidden="1" customHeight="1">
      <c r="A213" s="122"/>
      <c r="B213" s="175"/>
      <c r="C213" s="173"/>
      <c r="D213" s="174"/>
      <c r="E213" s="176" t="s">
        <v>210</v>
      </c>
      <c r="F213" s="177"/>
      <c r="G213" s="174"/>
      <c r="H213" s="172"/>
    </row>
    <row r="214" spans="1:8" ht="15.75" customHeight="1">
      <c r="A214" s="6115" t="s">
        <v>172</v>
      </c>
      <c r="B214" s="6116"/>
      <c r="C214" s="178"/>
      <c r="D214" s="179"/>
      <c r="E214" s="180"/>
      <c r="F214" s="181"/>
      <c r="G214" s="179"/>
      <c r="H214" s="172"/>
    </row>
    <row r="215" spans="1:8" ht="15.75" customHeight="1">
      <c r="A215" s="1622" t="s">
        <v>205</v>
      </c>
      <c r="B215" s="123"/>
      <c r="C215" s="178"/>
      <c r="D215" s="179"/>
      <c r="E215" s="123" t="s">
        <v>153</v>
      </c>
      <c r="F215" s="181"/>
      <c r="G215" s="179"/>
      <c r="H215" s="172"/>
    </row>
    <row r="216" spans="1:8">
      <c r="A216" s="129" t="s">
        <v>173</v>
      </c>
      <c r="B216" s="123"/>
      <c r="C216" s="178"/>
      <c r="D216" s="179"/>
      <c r="E216" s="131" t="s">
        <v>151</v>
      </c>
      <c r="F216" s="178"/>
      <c r="G216" s="179"/>
      <c r="H216" s="172"/>
    </row>
    <row r="217" spans="1:8">
      <c r="A217" s="122"/>
      <c r="B217" s="182"/>
      <c r="C217" s="178"/>
      <c r="D217" s="179"/>
      <c r="E217" s="131" t="s">
        <v>154</v>
      </c>
      <c r="F217" s="181"/>
      <c r="G217" s="179"/>
      <c r="H217" s="172"/>
    </row>
    <row r="218" spans="1:8">
      <c r="A218" s="122"/>
      <c r="B218" s="182"/>
      <c r="C218" s="178"/>
      <c r="D218" s="179"/>
      <c r="E218" s="131" t="s">
        <v>155</v>
      </c>
      <c r="F218" s="181"/>
      <c r="G218" s="179"/>
      <c r="H218" s="172"/>
    </row>
    <row r="219" spans="1:8">
      <c r="A219" s="122"/>
      <c r="B219" s="182"/>
      <c r="C219" s="178"/>
      <c r="D219" s="179"/>
      <c r="E219" s="131" t="s">
        <v>156</v>
      </c>
      <c r="F219" s="181"/>
      <c r="G219" s="179"/>
      <c r="H219" s="172"/>
    </row>
    <row r="220" spans="1:8">
      <c r="A220" s="122"/>
      <c r="B220" s="182"/>
      <c r="C220" s="178"/>
      <c r="D220" s="179"/>
      <c r="E220" s="180"/>
      <c r="F220" s="181"/>
      <c r="G220" s="179"/>
      <c r="H220" s="172"/>
    </row>
    <row r="221" spans="1:8">
      <c r="A221" s="122"/>
      <c r="B221" s="182"/>
      <c r="C221" s="178"/>
      <c r="D221" s="179"/>
      <c r="E221" s="123" t="s">
        <v>157</v>
      </c>
      <c r="F221" s="178"/>
      <c r="G221" s="179"/>
      <c r="H221" s="172"/>
    </row>
    <row r="222" spans="1:8">
      <c r="A222" s="122"/>
      <c r="B222" s="182"/>
      <c r="C222" s="178"/>
      <c r="D222" s="179"/>
      <c r="E222" s="133" t="s">
        <v>158</v>
      </c>
      <c r="F222" s="181"/>
      <c r="G222" s="179"/>
      <c r="H222" s="172"/>
    </row>
    <row r="223" spans="1:8">
      <c r="A223" s="122"/>
      <c r="B223" s="182"/>
      <c r="C223" s="178"/>
      <c r="D223" s="179"/>
      <c r="E223" s="180"/>
      <c r="F223" s="181"/>
      <c r="G223" s="179"/>
      <c r="H223" s="172"/>
    </row>
    <row r="224" spans="1:8">
      <c r="A224" s="6139" t="s">
        <v>206</v>
      </c>
      <c r="B224" s="6140"/>
      <c r="C224" s="183"/>
      <c r="D224" s="184"/>
      <c r="E224" s="185" t="s">
        <v>206</v>
      </c>
      <c r="F224" s="183"/>
      <c r="G224" s="184"/>
      <c r="H224" s="172"/>
    </row>
    <row r="225" spans="1:8">
      <c r="A225" s="6141" t="s">
        <v>211</v>
      </c>
      <c r="B225" s="6142"/>
      <c r="C225" s="1626"/>
      <c r="D225" s="186"/>
      <c r="E225" s="1627" t="s">
        <v>211</v>
      </c>
      <c r="F225" s="1626"/>
      <c r="G225" s="186"/>
      <c r="H225" s="172"/>
    </row>
    <row r="226" spans="1:8">
      <c r="A226" s="187" t="s">
        <v>212</v>
      </c>
      <c r="B226" s="188"/>
      <c r="C226" s="188"/>
      <c r="D226" s="188"/>
      <c r="F226" s="131"/>
      <c r="G226" s="131"/>
      <c r="H226" s="172"/>
    </row>
    <row r="227" spans="1:8">
      <c r="A227" s="187" t="s">
        <v>213</v>
      </c>
      <c r="C227" s="188"/>
      <c r="D227" s="188"/>
      <c r="E227" s="188"/>
      <c r="F227" s="131"/>
      <c r="G227" s="131"/>
      <c r="H227" s="172"/>
    </row>
    <row r="228" spans="1:8">
      <c r="A228" s="187" t="s">
        <v>214</v>
      </c>
      <c r="C228" s="188"/>
      <c r="D228" s="188"/>
      <c r="E228" s="188"/>
      <c r="F228" s="131"/>
      <c r="G228" s="131"/>
      <c r="H228" s="172"/>
    </row>
    <row r="229" spans="1:8" ht="18">
      <c r="A229" s="172"/>
      <c r="B229" s="1628" t="s">
        <v>215</v>
      </c>
      <c r="C229" s="6143" t="s">
        <v>216</v>
      </c>
      <c r="D229" s="6136"/>
      <c r="E229" s="1628" t="s">
        <v>217</v>
      </c>
      <c r="F229" s="189"/>
      <c r="G229" s="1647"/>
      <c r="H229" s="172"/>
    </row>
    <row r="230" spans="1:8" ht="18">
      <c r="A230" s="172"/>
      <c r="B230" s="1620" t="s">
        <v>89</v>
      </c>
      <c r="C230" s="5293" t="s">
        <v>218</v>
      </c>
      <c r="D230" s="6136"/>
      <c r="E230" s="1621" t="s">
        <v>134</v>
      </c>
      <c r="F230" s="1647"/>
      <c r="G230" s="1647"/>
      <c r="H230" s="172"/>
    </row>
    <row r="231" spans="1:8" ht="18">
      <c r="A231" s="172"/>
      <c r="B231" s="190" t="s">
        <v>219</v>
      </c>
      <c r="C231" s="5293" t="s">
        <v>92</v>
      </c>
      <c r="D231" s="6136"/>
      <c r="E231" s="188"/>
      <c r="F231" s="191"/>
      <c r="G231" s="192"/>
      <c r="H231" s="172"/>
    </row>
    <row r="232" spans="1:8">
      <c r="A232" s="172"/>
      <c r="B232" s="131"/>
      <c r="C232" s="131"/>
      <c r="D232" s="131"/>
      <c r="E232" s="131"/>
      <c r="F232" s="131"/>
      <c r="G232" s="193"/>
      <c r="H232" s="172"/>
    </row>
    <row r="233" spans="1:8">
      <c r="B233" s="131"/>
      <c r="C233" s="131"/>
      <c r="D233" s="131"/>
      <c r="E233" s="131"/>
      <c r="F233" s="131"/>
      <c r="G233" s="193"/>
      <c r="H233" s="172"/>
    </row>
    <row r="234" spans="1:8">
      <c r="B234" s="131"/>
      <c r="C234" s="131"/>
      <c r="D234" s="131"/>
      <c r="E234" s="131"/>
      <c r="F234" s="131"/>
      <c r="G234" s="193"/>
      <c r="H234" s="172"/>
    </row>
    <row r="235" spans="1:8">
      <c r="B235" s="131"/>
      <c r="C235" s="131"/>
      <c r="D235" s="131"/>
      <c r="E235" s="131"/>
      <c r="F235" s="131"/>
      <c r="G235" s="193"/>
      <c r="H235" s="172"/>
    </row>
    <row r="236" spans="1:8">
      <c r="B236" s="172"/>
      <c r="C236" s="172"/>
      <c r="D236" s="172"/>
      <c r="E236" s="172"/>
      <c r="F236" s="172"/>
      <c r="G236" s="194"/>
      <c r="H236" s="172"/>
    </row>
    <row r="237" spans="1:8">
      <c r="B237" s="172"/>
      <c r="C237" s="172"/>
      <c r="D237" s="172"/>
      <c r="E237" s="172"/>
      <c r="F237" s="172"/>
      <c r="G237" s="194"/>
      <c r="H237" s="172"/>
    </row>
    <row r="238" spans="1:8">
      <c r="B238" s="172"/>
      <c r="C238" s="172"/>
      <c r="D238" s="172"/>
      <c r="E238" s="172"/>
      <c r="F238" s="172"/>
      <c r="G238" s="194"/>
      <c r="H238" s="172"/>
    </row>
    <row r="239" spans="1:8">
      <c r="B239" s="172"/>
      <c r="C239" s="172"/>
      <c r="D239" s="172"/>
      <c r="E239" s="172"/>
      <c r="F239" s="172"/>
      <c r="G239" s="194"/>
      <c r="H239" s="172"/>
    </row>
    <row r="240" spans="1:8">
      <c r="B240" s="172"/>
      <c r="C240" s="172"/>
      <c r="D240" s="172"/>
      <c r="E240" s="172"/>
      <c r="F240" s="172"/>
      <c r="G240" s="194"/>
      <c r="H240" s="172"/>
    </row>
    <row r="241" spans="2:8">
      <c r="B241" s="172"/>
      <c r="C241" s="172"/>
      <c r="D241" s="172"/>
      <c r="E241" s="172"/>
      <c r="F241" s="172"/>
      <c r="G241" s="194"/>
      <c r="H241" s="172"/>
    </row>
    <row r="242" spans="2:8">
      <c r="B242" s="172"/>
      <c r="C242" s="172"/>
      <c r="D242" s="172"/>
      <c r="E242" s="172"/>
      <c r="F242" s="172"/>
      <c r="G242" s="194"/>
      <c r="H242" s="172"/>
    </row>
    <row r="243" spans="2:8">
      <c r="B243" s="172"/>
      <c r="C243" s="172"/>
      <c r="D243" s="172"/>
      <c r="E243" s="172"/>
      <c r="F243" s="172"/>
      <c r="G243" s="194"/>
      <c r="H243" s="172"/>
    </row>
    <row r="244" spans="2:8">
      <c r="B244" s="172"/>
      <c r="C244" s="172"/>
      <c r="D244" s="172"/>
      <c r="E244" s="172"/>
      <c r="F244" s="172"/>
      <c r="G244" s="194"/>
      <c r="H244" s="172"/>
    </row>
    <row r="245" spans="2:8">
      <c r="B245" s="172"/>
      <c r="C245" s="172"/>
      <c r="D245" s="172"/>
      <c r="E245" s="172"/>
      <c r="F245" s="172"/>
      <c r="G245" s="194"/>
      <c r="H245" s="172"/>
    </row>
    <row r="246" spans="2:8">
      <c r="B246" s="172"/>
      <c r="C246" s="172"/>
      <c r="D246" s="172"/>
      <c r="E246" s="172"/>
      <c r="F246" s="172"/>
      <c r="G246" s="194"/>
      <c r="H246" s="172"/>
    </row>
    <row r="247" spans="2:8">
      <c r="B247" s="172"/>
      <c r="C247" s="172"/>
      <c r="D247" s="172"/>
      <c r="E247" s="172"/>
      <c r="F247" s="172"/>
      <c r="G247" s="194"/>
      <c r="H247" s="172"/>
    </row>
    <row r="248" spans="2:8">
      <c r="B248" s="172"/>
      <c r="C248" s="172"/>
      <c r="D248" s="172"/>
      <c r="E248" s="172"/>
      <c r="F248" s="172"/>
      <c r="G248" s="194"/>
      <c r="H248" s="172"/>
    </row>
    <row r="249" spans="2:8">
      <c r="B249" s="172"/>
      <c r="C249" s="172"/>
      <c r="D249" s="172"/>
      <c r="E249" s="172"/>
      <c r="F249" s="172"/>
      <c r="G249" s="194"/>
      <c r="H249" s="172"/>
    </row>
    <row r="250" spans="2:8">
      <c r="B250" s="172"/>
      <c r="C250" s="172"/>
      <c r="D250" s="172"/>
      <c r="E250" s="172"/>
      <c r="F250" s="172"/>
      <c r="G250" s="194"/>
      <c r="H250" s="172"/>
    </row>
    <row r="251" spans="2:8">
      <c r="B251" s="172"/>
      <c r="C251" s="172"/>
      <c r="D251" s="172"/>
      <c r="E251" s="172"/>
      <c r="F251" s="172"/>
      <c r="G251" s="194"/>
      <c r="H251" s="172"/>
    </row>
    <row r="252" spans="2:8">
      <c r="B252" s="172"/>
      <c r="C252" s="172"/>
      <c r="D252" s="172"/>
      <c r="E252" s="172"/>
      <c r="F252" s="172"/>
      <c r="G252" s="194"/>
      <c r="H252" s="172"/>
    </row>
    <row r="253" spans="2:8">
      <c r="B253" s="172"/>
      <c r="C253" s="172"/>
      <c r="D253" s="172"/>
      <c r="E253" s="172"/>
      <c r="F253" s="172"/>
      <c r="G253" s="194"/>
      <c r="H253" s="172"/>
    </row>
    <row r="254" spans="2:8">
      <c r="B254" s="172"/>
      <c r="C254" s="172"/>
      <c r="D254" s="172"/>
      <c r="E254" s="172"/>
      <c r="F254" s="172"/>
      <c r="G254" s="194"/>
      <c r="H254" s="172"/>
    </row>
    <row r="255" spans="2:8">
      <c r="B255" s="172"/>
      <c r="C255" s="172"/>
      <c r="D255" s="172"/>
      <c r="E255" s="172"/>
      <c r="F255" s="172"/>
      <c r="G255" s="194"/>
      <c r="H255" s="172"/>
    </row>
    <row r="256" spans="2:8">
      <c r="B256" s="172"/>
      <c r="C256" s="172"/>
      <c r="D256" s="172"/>
      <c r="E256" s="172"/>
      <c r="F256" s="172"/>
      <c r="G256" s="194"/>
      <c r="H256" s="172"/>
    </row>
    <row r="257" spans="2:8">
      <c r="B257" s="172"/>
      <c r="C257" s="172"/>
      <c r="D257" s="172"/>
      <c r="E257" s="172"/>
      <c r="F257" s="172"/>
      <c r="G257" s="194"/>
      <c r="H257" s="172"/>
    </row>
    <row r="258" spans="2:8">
      <c r="B258" s="172"/>
      <c r="C258" s="172"/>
      <c r="D258" s="172"/>
      <c r="E258" s="172"/>
      <c r="F258" s="172"/>
      <c r="G258" s="194"/>
      <c r="H258" s="172"/>
    </row>
    <row r="259" spans="2:8">
      <c r="B259" s="172"/>
      <c r="C259" s="172"/>
      <c r="D259" s="172"/>
      <c r="E259" s="172"/>
      <c r="F259" s="172"/>
      <c r="G259" s="194"/>
      <c r="H259" s="172"/>
    </row>
    <row r="260" spans="2:8">
      <c r="B260" s="172"/>
      <c r="C260" s="172"/>
      <c r="D260" s="172"/>
      <c r="E260" s="172"/>
      <c r="F260" s="172"/>
      <c r="G260" s="194"/>
      <c r="H260" s="172"/>
    </row>
    <row r="261" spans="2:8">
      <c r="B261" s="172"/>
      <c r="C261" s="172"/>
      <c r="D261" s="172"/>
      <c r="E261" s="172"/>
      <c r="F261" s="172"/>
      <c r="G261" s="194"/>
      <c r="H261" s="172"/>
    </row>
    <row r="262" spans="2:8">
      <c r="B262" s="172"/>
      <c r="C262" s="172"/>
      <c r="D262" s="172"/>
      <c r="E262" s="172"/>
      <c r="F262" s="172"/>
      <c r="G262" s="194"/>
      <c r="H262" s="172"/>
    </row>
    <row r="263" spans="2:8">
      <c r="B263" s="172"/>
      <c r="C263" s="172"/>
      <c r="D263" s="172"/>
      <c r="E263" s="172"/>
      <c r="F263" s="172"/>
      <c r="G263" s="194"/>
      <c r="H263" s="172"/>
    </row>
    <row r="264" spans="2:8">
      <c r="B264" s="172"/>
      <c r="C264" s="172"/>
      <c r="D264" s="172"/>
      <c r="E264" s="172"/>
      <c r="F264" s="172"/>
      <c r="G264" s="194"/>
      <c r="H264" s="172"/>
    </row>
    <row r="265" spans="2:8">
      <c r="B265" s="172"/>
      <c r="C265" s="172"/>
      <c r="D265" s="172"/>
      <c r="E265" s="172"/>
      <c r="F265" s="172"/>
      <c r="G265" s="194"/>
      <c r="H265" s="172"/>
    </row>
    <row r="266" spans="2:8">
      <c r="B266" s="195"/>
      <c r="C266" s="195"/>
      <c r="D266" s="172"/>
      <c r="E266" s="172"/>
      <c r="F266" s="172"/>
      <c r="G266" s="172"/>
      <c r="H266" s="172"/>
    </row>
    <row r="267" spans="2:8">
      <c r="B267" s="196"/>
      <c r="C267" s="196"/>
      <c r="D267" s="172"/>
      <c r="E267" s="196"/>
      <c r="F267" s="196"/>
      <c r="G267" s="172"/>
      <c r="H267" s="172"/>
    </row>
    <row r="268" spans="2:8">
      <c r="B268" s="172"/>
      <c r="C268" s="172"/>
      <c r="D268" s="172"/>
      <c r="E268" s="172"/>
      <c r="F268" s="172"/>
      <c r="G268" s="194"/>
      <c r="H268" s="172"/>
    </row>
    <row r="269" spans="2:8">
      <c r="B269" s="196"/>
      <c r="C269" s="196"/>
      <c r="D269" s="172"/>
      <c r="E269" s="172"/>
      <c r="F269" s="172"/>
      <c r="G269" s="194"/>
      <c r="H269" s="172"/>
    </row>
    <row r="270" spans="2:8" ht="18.75" customHeight="1">
      <c r="B270" s="197"/>
      <c r="C270" s="197"/>
      <c r="D270" s="172"/>
      <c r="E270" s="197"/>
      <c r="F270" s="197"/>
      <c r="G270" s="172"/>
      <c r="H270" s="172"/>
    </row>
    <row r="271" spans="2:8" ht="12" customHeight="1">
      <c r="B271" s="196"/>
      <c r="C271" s="196"/>
      <c r="D271" s="172"/>
      <c r="E271" s="196"/>
      <c r="F271" s="196"/>
      <c r="G271" s="172"/>
    </row>
    <row r="272" spans="2:8" hidden="1">
      <c r="B272" s="172"/>
      <c r="C272" s="172"/>
      <c r="D272" s="172"/>
      <c r="E272" s="195"/>
      <c r="F272" s="195"/>
      <c r="G272" s="172"/>
    </row>
    <row r="273" spans="2:7">
      <c r="B273" s="172"/>
      <c r="C273" s="172"/>
      <c r="D273" s="172"/>
      <c r="E273" s="196"/>
      <c r="F273" s="196"/>
      <c r="G273" s="172"/>
    </row>
    <row r="274" spans="2:7" ht="13.5" customHeight="1">
      <c r="B274" s="196"/>
      <c r="C274" s="196"/>
      <c r="D274" s="172"/>
      <c r="E274" s="172"/>
      <c r="F274" s="172"/>
      <c r="G274" s="194"/>
    </row>
    <row r="275" spans="2:7" ht="12" customHeight="1">
      <c r="B275" s="172"/>
      <c r="C275" s="172"/>
      <c r="D275" s="194"/>
      <c r="E275" s="172"/>
      <c r="F275" s="172"/>
      <c r="G275" s="194"/>
    </row>
    <row r="276" spans="2:7" ht="12" customHeight="1">
      <c r="B276" s="172"/>
      <c r="C276" s="172"/>
      <c r="D276" s="194"/>
      <c r="E276" s="172"/>
      <c r="F276" s="172"/>
      <c r="G276" s="194"/>
    </row>
    <row r="277" spans="2:7">
      <c r="B277" s="196"/>
      <c r="C277" s="196"/>
      <c r="D277" s="172"/>
      <c r="E277" s="172"/>
      <c r="F277" s="172"/>
      <c r="G277" s="194"/>
    </row>
    <row r="278" spans="2:7">
      <c r="B278" s="172"/>
      <c r="C278" s="172"/>
      <c r="D278" s="172"/>
      <c r="E278" s="172"/>
      <c r="F278" s="172"/>
      <c r="G278" s="172"/>
    </row>
    <row r="279" spans="2:7">
      <c r="B279" s="196"/>
      <c r="C279" s="196"/>
      <c r="D279" s="172"/>
      <c r="E279" s="196"/>
      <c r="F279" s="196"/>
      <c r="G279" s="172"/>
    </row>
    <row r="280" spans="2:7">
      <c r="B280" s="172"/>
      <c r="C280" s="172"/>
      <c r="D280" s="172"/>
      <c r="E280" s="172"/>
      <c r="F280" s="172"/>
      <c r="G280" s="194"/>
    </row>
    <row r="281" spans="2:7">
      <c r="B281" s="172"/>
      <c r="C281" s="172"/>
      <c r="D281" s="172"/>
      <c r="E281" s="172"/>
      <c r="F281" s="172"/>
      <c r="G281" s="194"/>
    </row>
    <row r="282" spans="2:7">
      <c r="B282" s="172"/>
      <c r="C282" s="172"/>
      <c r="D282" s="172"/>
      <c r="E282" s="172"/>
      <c r="F282" s="172"/>
      <c r="G282" s="194"/>
    </row>
    <row r="283" spans="2:7" ht="10.5" customHeight="1">
      <c r="B283" s="172"/>
      <c r="C283" s="172"/>
      <c r="D283" s="172"/>
      <c r="E283" s="172"/>
      <c r="F283" s="172"/>
      <c r="G283" s="172"/>
    </row>
    <row r="284" spans="2:7">
      <c r="B284" s="195"/>
      <c r="C284" s="195"/>
      <c r="D284" s="172"/>
      <c r="E284" s="196"/>
      <c r="F284" s="196"/>
      <c r="G284" s="172"/>
    </row>
    <row r="285" spans="2:7">
      <c r="B285" s="195"/>
      <c r="C285" s="195"/>
      <c r="D285" s="172"/>
      <c r="E285" s="172"/>
      <c r="F285" s="172"/>
      <c r="G285" s="194"/>
    </row>
    <row r="286" spans="2:7">
      <c r="B286" s="196"/>
      <c r="C286" s="196"/>
      <c r="D286" s="172"/>
      <c r="E286" s="172"/>
      <c r="F286" s="172"/>
      <c r="G286" s="194"/>
    </row>
    <row r="287" spans="2:7">
      <c r="B287" s="196"/>
      <c r="C287" s="196"/>
      <c r="D287" s="172"/>
      <c r="E287" s="196"/>
      <c r="F287" s="196"/>
      <c r="G287" s="172"/>
    </row>
    <row r="288" spans="2:7">
      <c r="B288" s="196"/>
      <c r="C288" s="196"/>
      <c r="D288" s="172"/>
      <c r="E288" s="196"/>
      <c r="F288" s="196"/>
      <c r="G288" s="172"/>
    </row>
    <row r="289" spans="2:7" hidden="1">
      <c r="B289" s="172"/>
      <c r="C289" s="172"/>
      <c r="D289" s="172"/>
      <c r="E289" s="172"/>
      <c r="F289" s="172"/>
      <c r="G289" s="172"/>
    </row>
    <row r="290" spans="2:7">
      <c r="B290" s="196"/>
      <c r="C290" s="196"/>
      <c r="D290" s="172"/>
      <c r="E290" s="196"/>
      <c r="F290" s="196"/>
      <c r="G290" s="172"/>
    </row>
    <row r="291" spans="2:7">
      <c r="B291" s="172"/>
      <c r="C291" s="172"/>
      <c r="D291" s="194"/>
      <c r="E291" s="172"/>
      <c r="F291" s="172"/>
      <c r="G291" s="194"/>
    </row>
    <row r="292" spans="2:7">
      <c r="B292" s="196"/>
      <c r="C292" s="196"/>
      <c r="D292" s="172"/>
      <c r="E292" s="172"/>
      <c r="F292" s="172"/>
      <c r="G292" s="194"/>
    </row>
    <row r="293" spans="2:7">
      <c r="B293" s="196"/>
      <c r="C293" s="196"/>
      <c r="D293" s="172"/>
      <c r="E293" s="172"/>
      <c r="F293" s="172"/>
      <c r="G293" s="194"/>
    </row>
    <row r="294" spans="2:7">
      <c r="B294" s="172"/>
      <c r="C294" s="172"/>
      <c r="D294" s="194"/>
      <c r="E294" s="172"/>
      <c r="F294" s="172"/>
      <c r="G294" s="194"/>
    </row>
    <row r="295" spans="2:7" ht="6" customHeight="1">
      <c r="B295" s="196"/>
      <c r="C295" s="196"/>
      <c r="D295" s="172"/>
      <c r="E295" s="172"/>
      <c r="F295" s="172"/>
      <c r="G295" s="172"/>
    </row>
    <row r="296" spans="2:7">
      <c r="B296" s="196"/>
      <c r="C296" s="196"/>
      <c r="D296" s="172"/>
      <c r="E296" s="196"/>
      <c r="F296" s="196"/>
      <c r="G296" s="172"/>
    </row>
    <row r="297" spans="2:7">
      <c r="B297" s="172"/>
      <c r="C297" s="172"/>
      <c r="D297" s="172"/>
      <c r="E297" s="172"/>
      <c r="F297" s="172"/>
      <c r="G297" s="194"/>
    </row>
    <row r="298" spans="2:7">
      <c r="B298" s="172"/>
      <c r="C298" s="172"/>
      <c r="D298" s="172"/>
      <c r="E298" s="172"/>
      <c r="F298" s="172"/>
      <c r="G298" s="194"/>
    </row>
    <row r="299" spans="2:7">
      <c r="B299" s="172"/>
      <c r="C299" s="172"/>
      <c r="D299" s="172"/>
      <c r="E299" s="172"/>
      <c r="F299" s="172"/>
      <c r="G299" s="194"/>
    </row>
    <row r="300" spans="2:7" ht="12" customHeight="1">
      <c r="B300" s="172"/>
      <c r="C300" s="172"/>
      <c r="D300" s="172"/>
      <c r="E300" s="198"/>
      <c r="F300" s="198"/>
      <c r="G300" s="172"/>
    </row>
    <row r="301" spans="2:7">
      <c r="B301" s="172"/>
      <c r="C301" s="172"/>
      <c r="D301" s="172"/>
      <c r="E301" s="196"/>
      <c r="F301" s="196"/>
      <c r="G301" s="172"/>
    </row>
    <row r="302" spans="2:7">
      <c r="B302" s="172"/>
      <c r="C302" s="172"/>
      <c r="D302" s="172"/>
      <c r="E302" s="172"/>
      <c r="F302" s="172"/>
      <c r="G302" s="194"/>
    </row>
    <row r="303" spans="2:7" ht="15.75">
      <c r="B303" s="198"/>
      <c r="C303" s="198"/>
      <c r="D303" s="172"/>
      <c r="E303" s="172"/>
      <c r="F303" s="172"/>
      <c r="G303" s="194"/>
    </row>
    <row r="304" spans="2:7">
      <c r="B304" s="199"/>
      <c r="C304" s="199"/>
      <c r="D304" s="172"/>
      <c r="E304" s="199"/>
      <c r="F304" s="199"/>
      <c r="G304" s="172"/>
    </row>
    <row r="305" spans="2:7">
      <c r="B305" s="196"/>
      <c r="C305" s="196"/>
      <c r="D305" s="172"/>
      <c r="E305" s="196"/>
      <c r="F305" s="196"/>
      <c r="G305" s="172"/>
    </row>
    <row r="306" spans="2:7">
      <c r="B306" s="196"/>
      <c r="C306" s="196"/>
      <c r="D306" s="172"/>
      <c r="E306" s="196"/>
      <c r="F306" s="196"/>
      <c r="G306" s="172"/>
    </row>
    <row r="307" spans="2:7">
      <c r="B307" s="172"/>
      <c r="C307" s="172"/>
      <c r="D307" s="194"/>
      <c r="E307" s="172"/>
      <c r="F307" s="172"/>
      <c r="G307" s="194"/>
    </row>
    <row r="308" spans="2:7">
      <c r="B308" s="172"/>
      <c r="C308" s="172"/>
      <c r="D308" s="194"/>
      <c r="E308" s="172"/>
      <c r="F308" s="172"/>
      <c r="G308" s="194"/>
    </row>
    <row r="309" spans="2:7">
      <c r="B309" s="172"/>
      <c r="C309" s="172"/>
      <c r="D309" s="194"/>
      <c r="E309" s="172"/>
      <c r="F309" s="172"/>
      <c r="G309" s="194"/>
    </row>
    <row r="310" spans="2:7">
      <c r="B310" s="172"/>
      <c r="C310" s="172"/>
      <c r="D310" s="194"/>
      <c r="E310" s="172"/>
      <c r="F310" s="172"/>
      <c r="G310" s="194"/>
    </row>
    <row r="311" spans="2:7">
      <c r="B311" s="172"/>
      <c r="C311" s="172"/>
      <c r="D311" s="194"/>
      <c r="E311" s="172"/>
      <c r="F311" s="172"/>
      <c r="G311" s="172"/>
    </row>
    <row r="312" spans="2:7">
      <c r="B312" s="172"/>
      <c r="C312" s="172"/>
      <c r="D312" s="194"/>
      <c r="E312" s="196"/>
      <c r="F312" s="196"/>
      <c r="G312" s="172"/>
    </row>
    <row r="313" spans="2:7">
      <c r="B313" s="172"/>
      <c r="C313" s="172"/>
      <c r="D313" s="194"/>
      <c r="E313" s="172"/>
      <c r="F313" s="172"/>
      <c r="G313" s="194"/>
    </row>
    <row r="314" spans="2:7">
      <c r="B314" s="172"/>
      <c r="C314" s="172"/>
      <c r="D314" s="194"/>
      <c r="E314" s="172"/>
      <c r="F314" s="172"/>
      <c r="G314" s="194"/>
    </row>
    <row r="315" spans="2:7">
      <c r="B315" s="172"/>
      <c r="C315" s="172"/>
      <c r="D315" s="172"/>
      <c r="E315" s="172"/>
      <c r="F315" s="172"/>
      <c r="G315" s="194"/>
    </row>
    <row r="316" spans="2:7">
      <c r="B316" s="196"/>
      <c r="C316" s="196"/>
      <c r="D316" s="172"/>
      <c r="E316" s="172"/>
      <c r="F316" s="172"/>
      <c r="G316" s="172"/>
    </row>
    <row r="317" spans="2:7">
      <c r="B317" s="172"/>
      <c r="C317" s="172"/>
      <c r="D317" s="194"/>
      <c r="E317" s="196"/>
      <c r="F317" s="196"/>
      <c r="G317" s="172"/>
    </row>
    <row r="318" spans="2:7">
      <c r="B318" s="172"/>
      <c r="C318" s="172"/>
      <c r="D318" s="194"/>
      <c r="E318" s="172"/>
      <c r="F318" s="172"/>
      <c r="G318" s="194"/>
    </row>
    <row r="319" spans="2:7">
      <c r="B319" s="172"/>
      <c r="C319" s="172"/>
      <c r="D319" s="194"/>
      <c r="E319" s="172"/>
      <c r="F319" s="172"/>
      <c r="G319" s="194"/>
    </row>
    <row r="320" spans="2:7" ht="15" customHeight="1">
      <c r="B320" s="172"/>
      <c r="C320" s="172"/>
      <c r="D320" s="172"/>
      <c r="E320" s="172"/>
      <c r="F320" s="172"/>
      <c r="G320" s="172"/>
    </row>
    <row r="321" spans="2:7">
      <c r="B321" s="196"/>
      <c r="C321" s="196"/>
      <c r="D321" s="172"/>
      <c r="E321" s="172"/>
      <c r="F321" s="172"/>
      <c r="G321" s="172"/>
    </row>
    <row r="322" spans="2:7">
      <c r="B322" s="172"/>
      <c r="C322" s="172"/>
      <c r="D322" s="194"/>
      <c r="E322" s="172"/>
      <c r="F322" s="172"/>
      <c r="G322" s="172"/>
    </row>
    <row r="323" spans="2:7" ht="0.75" customHeight="1">
      <c r="B323" s="198"/>
      <c r="C323" s="198"/>
      <c r="D323" s="200"/>
      <c r="E323" s="198"/>
      <c r="F323" s="198"/>
      <c r="G323" s="172"/>
    </row>
    <row r="324" spans="2:7">
      <c r="B324" s="197"/>
      <c r="C324" s="197"/>
      <c r="D324" s="201"/>
      <c r="E324" s="197"/>
      <c r="F324" s="197"/>
      <c r="G324" s="195"/>
    </row>
    <row r="325" spans="2:7">
      <c r="B325" s="202"/>
      <c r="C325" s="202"/>
      <c r="D325" s="172"/>
      <c r="E325" s="202"/>
      <c r="F325" s="202"/>
      <c r="G325" s="172"/>
    </row>
    <row r="326" spans="2:7">
      <c r="B326" s="202"/>
      <c r="C326" s="202"/>
      <c r="D326" s="172"/>
      <c r="E326" s="202"/>
      <c r="F326" s="202"/>
      <c r="G326" s="172"/>
    </row>
    <row r="327" spans="2:7">
      <c r="B327" s="202"/>
      <c r="C327" s="202"/>
      <c r="D327" s="172"/>
      <c r="E327" s="196"/>
      <c r="F327" s="196"/>
      <c r="G327" s="172"/>
    </row>
    <row r="328" spans="2:7">
      <c r="B328" s="196"/>
      <c r="C328" s="196"/>
      <c r="D328" s="172"/>
      <c r="E328" s="172"/>
      <c r="F328" s="172"/>
      <c r="G328" s="194"/>
    </row>
    <row r="329" spans="2:7">
      <c r="B329" s="172"/>
      <c r="C329" s="172"/>
      <c r="D329" s="194"/>
      <c r="E329" s="172"/>
      <c r="F329" s="172"/>
      <c r="G329" s="194"/>
    </row>
    <row r="330" spans="2:7">
      <c r="B330" s="196"/>
      <c r="C330" s="196"/>
      <c r="D330" s="172"/>
      <c r="E330" s="172"/>
      <c r="F330" s="172"/>
      <c r="G330" s="194"/>
    </row>
    <row r="331" spans="2:7">
      <c r="B331" s="196"/>
      <c r="C331" s="196"/>
      <c r="D331" s="172"/>
      <c r="E331" s="172"/>
      <c r="F331" s="172"/>
      <c r="G331" s="194"/>
    </row>
    <row r="332" spans="2:7" ht="12" customHeight="1">
      <c r="B332" s="172"/>
      <c r="C332" s="172"/>
      <c r="D332" s="194"/>
      <c r="E332" s="172"/>
      <c r="F332" s="172"/>
      <c r="G332" s="172"/>
    </row>
    <row r="333" spans="2:7">
      <c r="B333" s="196"/>
      <c r="C333" s="196"/>
      <c r="D333" s="172"/>
      <c r="E333" s="196"/>
      <c r="F333" s="196"/>
      <c r="G333" s="172"/>
    </row>
    <row r="334" spans="2:7">
      <c r="B334" s="196"/>
      <c r="C334" s="196"/>
      <c r="D334" s="172"/>
      <c r="E334" s="172"/>
      <c r="F334" s="172"/>
      <c r="G334" s="194"/>
    </row>
    <row r="335" spans="2:7">
      <c r="B335" s="172"/>
      <c r="C335" s="172"/>
      <c r="D335" s="172"/>
      <c r="E335" s="172"/>
      <c r="F335" s="172"/>
      <c r="G335" s="194"/>
    </row>
    <row r="336" spans="2:7">
      <c r="B336" s="196"/>
      <c r="C336" s="196"/>
      <c r="D336" s="172"/>
      <c r="E336" s="172"/>
      <c r="F336" s="172"/>
      <c r="G336" s="194"/>
    </row>
    <row r="337" spans="2:7">
      <c r="B337" s="172"/>
      <c r="C337" s="172"/>
      <c r="D337" s="194"/>
      <c r="E337" s="172"/>
      <c r="F337" s="172"/>
      <c r="G337" s="172"/>
    </row>
    <row r="338" spans="2:7">
      <c r="B338" s="172"/>
      <c r="C338" s="172"/>
      <c r="D338" s="172"/>
      <c r="E338" s="196"/>
      <c r="F338" s="196"/>
      <c r="G338" s="172"/>
    </row>
    <row r="339" spans="2:7">
      <c r="B339" s="196"/>
      <c r="C339" s="196"/>
      <c r="D339" s="172"/>
      <c r="E339" s="172"/>
      <c r="F339" s="172"/>
      <c r="G339" s="194"/>
    </row>
    <row r="340" spans="2:7">
      <c r="B340" s="203"/>
      <c r="C340" s="203"/>
      <c r="D340" s="204"/>
      <c r="E340" s="203"/>
      <c r="F340" s="203"/>
      <c r="G340" s="204"/>
    </row>
    <row r="341" spans="2:7">
      <c r="B341" s="203"/>
      <c r="C341" s="203"/>
      <c r="D341" s="204"/>
      <c r="E341" s="203"/>
      <c r="F341" s="203"/>
      <c r="G341" s="204"/>
    </row>
    <row r="342" spans="2:7">
      <c r="B342" s="202"/>
      <c r="C342" s="202"/>
      <c r="D342" s="172"/>
      <c r="E342" s="202"/>
      <c r="F342" s="202"/>
      <c r="G342" s="172"/>
    </row>
    <row r="343" spans="2:7">
      <c r="B343" s="196"/>
      <c r="C343" s="196"/>
      <c r="D343" s="172"/>
      <c r="E343" s="196"/>
      <c r="F343" s="196"/>
      <c r="G343" s="172"/>
    </row>
    <row r="344" spans="2:7">
      <c r="B344" s="196"/>
      <c r="C344" s="196"/>
      <c r="D344" s="172"/>
      <c r="E344" s="172"/>
      <c r="F344" s="172"/>
      <c r="G344" s="194"/>
    </row>
    <row r="345" spans="2:7">
      <c r="B345" s="172"/>
      <c r="C345" s="172"/>
      <c r="D345" s="172"/>
      <c r="E345" s="172"/>
      <c r="F345" s="172"/>
      <c r="G345" s="194"/>
    </row>
    <row r="346" spans="2:7" ht="12.75" customHeight="1">
      <c r="B346" s="172"/>
      <c r="C346" s="172"/>
      <c r="D346" s="172"/>
      <c r="E346" s="172"/>
      <c r="F346" s="172"/>
      <c r="G346" s="194"/>
    </row>
    <row r="347" spans="2:7">
      <c r="B347" s="196"/>
      <c r="C347" s="196"/>
      <c r="D347" s="172"/>
      <c r="E347" s="172"/>
      <c r="F347" s="172"/>
      <c r="G347" s="194"/>
    </row>
    <row r="348" spans="2:7" ht="6.75" customHeight="1">
      <c r="B348" s="172"/>
      <c r="C348" s="172"/>
      <c r="D348" s="172"/>
      <c r="E348" s="172"/>
      <c r="F348" s="172"/>
      <c r="G348" s="172"/>
    </row>
    <row r="349" spans="2:7">
      <c r="B349" s="196"/>
      <c r="C349" s="196"/>
      <c r="D349" s="172"/>
      <c r="E349" s="196"/>
      <c r="F349" s="196"/>
      <c r="G349" s="172"/>
    </row>
    <row r="350" spans="2:7">
      <c r="B350" s="172"/>
      <c r="C350" s="172"/>
      <c r="D350" s="172"/>
      <c r="E350" s="172"/>
      <c r="F350" s="172"/>
      <c r="G350" s="194"/>
    </row>
    <row r="351" spans="2:7" ht="12" customHeight="1">
      <c r="B351" s="172"/>
      <c r="C351" s="172"/>
      <c r="D351" s="172"/>
      <c r="E351" s="172"/>
      <c r="F351" s="172"/>
      <c r="G351" s="194"/>
    </row>
    <row r="352" spans="2:7">
      <c r="B352" s="196"/>
      <c r="C352" s="196"/>
      <c r="D352" s="172"/>
      <c r="E352" s="172"/>
      <c r="F352" s="172"/>
      <c r="G352" s="194"/>
    </row>
    <row r="353" spans="2:8">
      <c r="B353" s="172"/>
      <c r="C353" s="172"/>
      <c r="D353" s="172"/>
      <c r="E353" s="172"/>
      <c r="F353" s="172"/>
      <c r="G353" s="172"/>
    </row>
    <row r="354" spans="2:8">
      <c r="B354" s="172"/>
      <c r="C354" s="172"/>
      <c r="D354" s="172"/>
      <c r="E354" s="196"/>
      <c r="F354" s="196"/>
      <c r="G354" s="172"/>
    </row>
    <row r="355" spans="2:8">
      <c r="B355" s="172"/>
      <c r="C355" s="172"/>
      <c r="D355" s="172"/>
      <c r="E355" s="172"/>
      <c r="F355" s="172"/>
      <c r="G355" s="194"/>
    </row>
    <row r="356" spans="2:8">
      <c r="B356" s="172"/>
      <c r="C356" s="172"/>
      <c r="D356" s="172"/>
      <c r="E356" s="172"/>
      <c r="F356" s="172"/>
      <c r="G356" s="194"/>
    </row>
    <row r="357" spans="2:8">
      <c r="B357" s="172"/>
      <c r="C357" s="172"/>
      <c r="D357" s="172"/>
      <c r="E357" s="172"/>
      <c r="F357" s="172"/>
      <c r="G357" s="172"/>
    </row>
    <row r="358" spans="2:8">
      <c r="B358" s="196"/>
      <c r="C358" s="196"/>
      <c r="D358" s="172"/>
      <c r="E358" s="196"/>
      <c r="F358" s="196"/>
      <c r="G358" s="172"/>
    </row>
    <row r="359" spans="2:8">
      <c r="B359" s="195"/>
      <c r="C359" s="195"/>
      <c r="D359" s="201"/>
      <c r="E359" s="195"/>
      <c r="F359" s="195"/>
      <c r="G359" s="201"/>
    </row>
    <row r="360" spans="2:8">
      <c r="B360" s="172"/>
      <c r="C360" s="172"/>
      <c r="D360" s="172"/>
      <c r="E360" s="172"/>
      <c r="F360" s="172"/>
      <c r="G360" s="172"/>
    </row>
    <row r="361" spans="2:8">
      <c r="B361" s="172"/>
      <c r="C361" s="172"/>
      <c r="D361" s="172"/>
      <c r="E361" s="172"/>
      <c r="F361" s="172"/>
      <c r="G361" s="172"/>
    </row>
    <row r="362" spans="2:8">
      <c r="B362" s="172"/>
      <c r="C362" s="172"/>
      <c r="D362" s="172"/>
      <c r="E362" s="172"/>
      <c r="F362" s="172"/>
      <c r="G362" s="172"/>
    </row>
    <row r="363" spans="2:8" ht="15.75">
      <c r="B363" s="198"/>
      <c r="C363" s="198"/>
      <c r="D363" s="198"/>
      <c r="E363" s="198"/>
      <c r="F363" s="198"/>
      <c r="G363" s="198"/>
      <c r="H363" s="205"/>
    </row>
    <row r="364" spans="2:8" ht="15.75">
      <c r="B364" s="198"/>
      <c r="C364" s="198"/>
      <c r="D364" s="198"/>
      <c r="E364" s="198"/>
      <c r="F364" s="198"/>
      <c r="G364" s="198"/>
      <c r="H364" s="205"/>
    </row>
    <row r="365" spans="2:8" ht="18.75">
      <c r="B365" s="206"/>
      <c r="C365" s="206"/>
      <c r="D365" s="207"/>
      <c r="E365" s="208"/>
      <c r="F365" s="208"/>
      <c r="G365" s="209"/>
    </row>
    <row r="366" spans="2:8" ht="18.75">
      <c r="B366" s="206"/>
      <c r="C366" s="206"/>
      <c r="D366" s="210"/>
      <c r="E366" s="211"/>
      <c r="F366" s="211"/>
      <c r="G366" s="209"/>
    </row>
    <row r="367" spans="2:8" ht="18.75">
      <c r="B367" s="210"/>
      <c r="C367" s="210"/>
      <c r="D367" s="210"/>
      <c r="E367" s="211"/>
      <c r="F367" s="211"/>
      <c r="G367" s="212"/>
    </row>
    <row r="368" spans="2:8">
      <c r="B368" s="172"/>
      <c r="C368" s="172"/>
      <c r="D368" s="172"/>
      <c r="E368" s="172"/>
      <c r="F368" s="172"/>
      <c r="G368" s="172"/>
    </row>
    <row r="369" spans="2:7">
      <c r="B369" s="172"/>
      <c r="C369" s="172"/>
      <c r="D369" s="172"/>
      <c r="E369" s="172"/>
      <c r="F369" s="172"/>
      <c r="G369" s="172"/>
    </row>
    <row r="370" spans="2:7">
      <c r="B370" s="213"/>
      <c r="C370" s="213"/>
      <c r="D370" s="172"/>
      <c r="E370" s="172"/>
      <c r="F370" s="172"/>
      <c r="G370" s="172"/>
    </row>
    <row r="371" spans="2:7">
      <c r="B371" s="172"/>
      <c r="C371" s="172"/>
      <c r="D371" s="172"/>
      <c r="E371" s="172"/>
      <c r="F371" s="172"/>
      <c r="G371" s="172"/>
    </row>
    <row r="372" spans="2:7">
      <c r="B372" s="172"/>
      <c r="C372" s="172"/>
      <c r="D372" s="172"/>
      <c r="E372" s="172"/>
      <c r="F372" s="172"/>
      <c r="G372" s="172"/>
    </row>
    <row r="373" spans="2:7">
      <c r="B373" s="172"/>
      <c r="C373" s="172"/>
      <c r="D373" s="172"/>
      <c r="E373" s="172"/>
      <c r="F373" s="172"/>
      <c r="G373" s="172"/>
    </row>
    <row r="374" spans="2:7">
      <c r="B374" s="172"/>
      <c r="C374" s="172"/>
      <c r="D374" s="172"/>
      <c r="E374" s="172"/>
      <c r="F374" s="172"/>
      <c r="G374" s="172"/>
    </row>
    <row r="375" spans="2:7">
      <c r="B375" s="172"/>
      <c r="C375" s="172"/>
      <c r="D375" s="172"/>
      <c r="E375" s="172"/>
      <c r="F375" s="172"/>
      <c r="G375" s="172"/>
    </row>
    <row r="376" spans="2:7">
      <c r="B376" s="172"/>
      <c r="C376" s="172"/>
      <c r="D376" s="172"/>
      <c r="E376" s="172"/>
      <c r="F376" s="172"/>
      <c r="G376" s="172"/>
    </row>
    <row r="377" spans="2:7">
      <c r="B377" s="172"/>
      <c r="C377" s="172"/>
      <c r="D377" s="172"/>
      <c r="E377" s="172"/>
      <c r="F377" s="172"/>
      <c r="G377" s="172"/>
    </row>
    <row r="378" spans="2:7">
      <c r="B378" s="172"/>
      <c r="C378" s="172"/>
      <c r="D378" s="172"/>
      <c r="E378" s="172"/>
      <c r="F378" s="172"/>
      <c r="G378" s="172"/>
    </row>
    <row r="379" spans="2:7">
      <c r="B379" s="172"/>
      <c r="C379" s="172"/>
      <c r="D379" s="172"/>
      <c r="E379" s="172"/>
      <c r="F379" s="172"/>
      <c r="G379" s="172"/>
    </row>
    <row r="380" spans="2:7">
      <c r="B380" s="172"/>
      <c r="C380" s="172"/>
      <c r="D380" s="172"/>
      <c r="E380" s="172"/>
      <c r="F380" s="172"/>
      <c r="G380" s="172"/>
    </row>
    <row r="381" spans="2:7">
      <c r="B381" s="172"/>
      <c r="C381" s="172"/>
      <c r="D381" s="172"/>
      <c r="E381" s="172"/>
      <c r="F381" s="172"/>
      <c r="G381" s="172"/>
    </row>
    <row r="382" spans="2:7">
      <c r="B382" s="172"/>
      <c r="C382" s="172"/>
      <c r="D382" s="172"/>
      <c r="E382" s="172"/>
      <c r="F382" s="172"/>
      <c r="G382" s="172"/>
    </row>
    <row r="383" spans="2:7">
      <c r="B383" s="172"/>
      <c r="C383" s="172"/>
      <c r="D383" s="172"/>
      <c r="E383" s="172"/>
      <c r="F383" s="172"/>
      <c r="G383" s="172"/>
    </row>
    <row r="384" spans="2:7">
      <c r="B384" s="172"/>
      <c r="C384" s="172"/>
      <c r="D384" s="172"/>
      <c r="E384" s="172"/>
      <c r="F384" s="172"/>
      <c r="G384" s="172"/>
    </row>
    <row r="385" spans="2:7">
      <c r="B385" s="172"/>
      <c r="C385" s="172"/>
      <c r="D385" s="172"/>
      <c r="E385" s="172"/>
      <c r="F385" s="172"/>
      <c r="G385" s="172"/>
    </row>
    <row r="386" spans="2:7">
      <c r="B386" s="172"/>
      <c r="C386" s="172"/>
      <c r="D386" s="172"/>
      <c r="E386" s="172"/>
      <c r="F386" s="172"/>
      <c r="G386" s="172"/>
    </row>
    <row r="387" spans="2:7">
      <c r="B387" s="172"/>
      <c r="C387" s="172"/>
      <c r="D387" s="172"/>
      <c r="E387" s="172"/>
      <c r="F387" s="172"/>
      <c r="G387" s="172"/>
    </row>
    <row r="388" spans="2:7">
      <c r="B388" s="172"/>
      <c r="C388" s="172"/>
      <c r="D388" s="172"/>
      <c r="E388" s="172"/>
      <c r="F388" s="172"/>
      <c r="G388" s="172"/>
    </row>
    <row r="389" spans="2:7">
      <c r="B389" s="172"/>
      <c r="C389" s="172"/>
      <c r="D389" s="172"/>
      <c r="E389" s="172"/>
      <c r="F389" s="172"/>
      <c r="G389" s="172"/>
    </row>
    <row r="390" spans="2:7">
      <c r="B390" s="172"/>
      <c r="C390" s="172"/>
      <c r="D390" s="172"/>
      <c r="E390" s="172"/>
      <c r="F390" s="172"/>
      <c r="G390" s="172"/>
    </row>
    <row r="391" spans="2:7">
      <c r="B391" s="172"/>
      <c r="C391" s="172"/>
      <c r="D391" s="172"/>
      <c r="E391" s="172"/>
      <c r="F391" s="172"/>
      <c r="G391" s="172"/>
    </row>
    <row r="392" spans="2:7">
      <c r="B392" s="172"/>
      <c r="C392" s="172"/>
      <c r="D392" s="172"/>
      <c r="E392" s="172"/>
      <c r="F392" s="172"/>
      <c r="G392" s="172"/>
    </row>
    <row r="393" spans="2:7">
      <c r="B393" s="172"/>
      <c r="C393" s="172"/>
      <c r="D393" s="172"/>
      <c r="E393" s="172"/>
      <c r="F393" s="172"/>
      <c r="G393" s="172"/>
    </row>
  </sheetData>
  <mergeCells count="89">
    <mergeCell ref="C230:D230"/>
    <mergeCell ref="C231:D231"/>
    <mergeCell ref="A194:B194"/>
    <mergeCell ref="A208:B208"/>
    <mergeCell ref="A214:B214"/>
    <mergeCell ref="A224:B224"/>
    <mergeCell ref="A225:B225"/>
    <mergeCell ref="C229:D229"/>
    <mergeCell ref="A193:B193"/>
    <mergeCell ref="A177:B177"/>
    <mergeCell ref="A178:B178"/>
    <mergeCell ref="A180:B180"/>
    <mergeCell ref="A181:B181"/>
    <mergeCell ref="A182:B182"/>
    <mergeCell ref="A183:B183"/>
    <mergeCell ref="A186:B186"/>
    <mergeCell ref="A187:B187"/>
    <mergeCell ref="A189:B189"/>
    <mergeCell ref="A190:B190"/>
    <mergeCell ref="A192:B192"/>
    <mergeCell ref="A175:B175"/>
    <mergeCell ref="A147:B147"/>
    <mergeCell ref="A153:B153"/>
    <mergeCell ref="A155:B155"/>
    <mergeCell ref="A156:B156"/>
    <mergeCell ref="A160:B160"/>
    <mergeCell ref="A162:B162"/>
    <mergeCell ref="A163:B163"/>
    <mergeCell ref="A165:B165"/>
    <mergeCell ref="A171:B171"/>
    <mergeCell ref="A173:B173"/>
    <mergeCell ref="A174:B174"/>
    <mergeCell ref="A141:B141"/>
    <mergeCell ref="A119:B119"/>
    <mergeCell ref="A120:B120"/>
    <mergeCell ref="A122:B122"/>
    <mergeCell ref="A123:B123"/>
    <mergeCell ref="A129:B129"/>
    <mergeCell ref="A131:B131"/>
    <mergeCell ref="A133:B133"/>
    <mergeCell ref="A135:B135"/>
    <mergeCell ref="A136:B136"/>
    <mergeCell ref="A137:B137"/>
    <mergeCell ref="A138:B138"/>
    <mergeCell ref="A116:B116"/>
    <mergeCell ref="A76:B76"/>
    <mergeCell ref="A77:B77"/>
    <mergeCell ref="A88:B88"/>
    <mergeCell ref="A90:B90"/>
    <mergeCell ref="A91:B91"/>
    <mergeCell ref="A93:B93"/>
    <mergeCell ref="A95:B95"/>
    <mergeCell ref="A96:B96"/>
    <mergeCell ref="A112:B112"/>
    <mergeCell ref="A114:B114"/>
    <mergeCell ref="A115:B115"/>
    <mergeCell ref="A74:B74"/>
    <mergeCell ref="A47:B47"/>
    <mergeCell ref="A48:B48"/>
    <mergeCell ref="A54:B54"/>
    <mergeCell ref="A56:B56"/>
    <mergeCell ref="A57:B57"/>
    <mergeCell ref="A59:B59"/>
    <mergeCell ref="A61:B61"/>
    <mergeCell ref="A62:B62"/>
    <mergeCell ref="A67:B67"/>
    <mergeCell ref="A70:B70"/>
    <mergeCell ref="A73:B73"/>
    <mergeCell ref="A42:B42"/>
    <mergeCell ref="A13:B13"/>
    <mergeCell ref="A14:B14"/>
    <mergeCell ref="A32:B32"/>
    <mergeCell ref="A34:B34"/>
    <mergeCell ref="A35:B35"/>
    <mergeCell ref="A36:B36"/>
    <mergeCell ref="A37:B37"/>
    <mergeCell ref="A38:B38"/>
    <mergeCell ref="A39:B39"/>
    <mergeCell ref="A40:B40"/>
    <mergeCell ref="A41:B41"/>
    <mergeCell ref="A5:G5"/>
    <mergeCell ref="A6:G6"/>
    <mergeCell ref="A7:G7"/>
    <mergeCell ref="A10:B11"/>
    <mergeCell ref="C10:D10"/>
    <mergeCell ref="E10:E11"/>
    <mergeCell ref="F10:G10"/>
    <mergeCell ref="C11:D11"/>
    <mergeCell ref="F11:G11"/>
  </mergeCells>
  <printOptions horizontalCentered="1"/>
  <pageMargins left="0.31496062992125984" right="0.23622047244094491" top="0.27559055118110237" bottom="0.27559055118110237" header="0.27559055118110237" footer="0.19685039370078741"/>
  <pageSetup paperSize="9" scale="56" orientation="portrait" r:id="rId1"/>
  <headerFooter scaleWithDoc="0" alignWithMargins="0"/>
  <rowBreaks count="4" manualBreakCount="4">
    <brk id="88" max="6" man="1"/>
    <brk id="170" max="6" man="1"/>
    <brk id="270" max="16383" man="1"/>
    <brk id="341"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theme="0" tint="-0.14999847407452621"/>
  </sheetPr>
  <dimension ref="A1:H308"/>
  <sheetViews>
    <sheetView showGridLines="0" topLeftCell="A2" zoomScale="110" zoomScaleNormal="110" zoomScaleSheetLayoutView="110" workbookViewId="0">
      <selection activeCell="E21" sqref="E21"/>
    </sheetView>
  </sheetViews>
  <sheetFormatPr baseColWidth="10" defaultColWidth="12.5703125" defaultRowHeight="15"/>
  <cols>
    <col min="1" max="1" width="9.85546875" style="109" customWidth="1"/>
    <col min="2" max="2" width="59" style="109" customWidth="1"/>
    <col min="3" max="3" width="10.7109375" style="109" customWidth="1"/>
    <col min="4" max="4" width="10.5703125" style="109" customWidth="1"/>
    <col min="5" max="5" width="56.5703125" style="109" customWidth="1"/>
    <col min="6" max="6" width="9.140625" style="109" customWidth="1"/>
    <col min="7" max="7" width="7" style="109" customWidth="1"/>
    <col min="8" max="8" width="3.42578125" style="109" customWidth="1"/>
    <col min="9" max="16384" width="12.5703125" style="109"/>
  </cols>
  <sheetData>
    <row r="1" spans="1:7" ht="24.75" customHeight="1">
      <c r="B1" s="110"/>
      <c r="C1" s="110"/>
      <c r="D1" s="110"/>
      <c r="E1" s="110"/>
      <c r="F1" s="110"/>
      <c r="G1" s="110"/>
    </row>
    <row r="2" spans="1:7" ht="19.5" customHeight="1">
      <c r="A2" s="112" t="s">
        <v>12</v>
      </c>
      <c r="B2" s="111"/>
      <c r="C2" s="111"/>
      <c r="D2" s="111"/>
      <c r="E2" s="111"/>
      <c r="F2" s="111"/>
      <c r="G2" s="111"/>
    </row>
    <row r="3" spans="1:7" ht="13.5" customHeight="1">
      <c r="A3" s="113" t="s">
        <v>13</v>
      </c>
      <c r="B3" s="111"/>
      <c r="C3" s="111"/>
      <c r="D3" s="111"/>
      <c r="E3" s="111"/>
      <c r="F3" s="111"/>
      <c r="G3" s="214"/>
    </row>
    <row r="4" spans="1:7" ht="15.75" customHeight="1">
      <c r="A4" s="5291" t="s">
        <v>140</v>
      </c>
      <c r="B4" s="5291"/>
      <c r="C4" s="5291"/>
      <c r="D4" s="5291"/>
      <c r="E4" s="5291"/>
      <c r="F4" s="5291"/>
      <c r="G4" s="5291"/>
    </row>
    <row r="5" spans="1:7">
      <c r="A5" s="5292" t="s">
        <v>1486</v>
      </c>
      <c r="B5" s="5292"/>
      <c r="C5" s="5292"/>
      <c r="D5" s="5292"/>
      <c r="E5" s="5292"/>
      <c r="F5" s="5292"/>
      <c r="G5" s="5292"/>
    </row>
    <row r="6" spans="1:7" ht="15.75" customHeight="1">
      <c r="A6" s="5293" t="s">
        <v>16</v>
      </c>
      <c r="B6" s="5293"/>
      <c r="C6" s="5293"/>
      <c r="D6" s="5293"/>
      <c r="E6" s="5293"/>
      <c r="F6" s="5293"/>
      <c r="G6" s="5293"/>
    </row>
    <row r="7" spans="1:7" ht="15.75" customHeight="1">
      <c r="A7" s="215" t="s">
        <v>17</v>
      </c>
      <c r="B7" s="216"/>
      <c r="C7" s="117"/>
      <c r="D7" s="115"/>
      <c r="E7" s="117"/>
      <c r="F7" s="214" t="s">
        <v>220</v>
      </c>
      <c r="G7" s="118"/>
    </row>
    <row r="8" spans="1:7" ht="15.75" customHeight="1">
      <c r="A8" s="215" t="s">
        <v>18</v>
      </c>
      <c r="B8" s="217"/>
      <c r="C8" s="218"/>
      <c r="D8" s="219"/>
      <c r="E8" s="5434" t="s">
        <v>221</v>
      </c>
      <c r="F8" s="5434"/>
      <c r="G8" s="5434"/>
    </row>
    <row r="9" spans="1:7" ht="42.75" customHeight="1">
      <c r="A9" s="215"/>
      <c r="B9" s="217"/>
      <c r="C9" s="218"/>
      <c r="D9" s="219"/>
      <c r="E9" s="6144" t="s">
        <v>222</v>
      </c>
      <c r="F9" s="6145"/>
      <c r="G9" s="6145"/>
    </row>
    <row r="10" spans="1:7">
      <c r="A10" s="5408" t="s">
        <v>141</v>
      </c>
      <c r="B10" s="5413"/>
      <c r="C10" s="6109" t="s">
        <v>142</v>
      </c>
      <c r="D10" s="6110"/>
      <c r="E10" s="5413" t="s">
        <v>143</v>
      </c>
      <c r="F10" s="6109" t="s">
        <v>142</v>
      </c>
      <c r="G10" s="6110"/>
    </row>
    <row r="11" spans="1:7">
      <c r="A11" s="5410"/>
      <c r="B11" s="5414"/>
      <c r="C11" s="6111" t="s">
        <v>94</v>
      </c>
      <c r="D11" s="6112"/>
      <c r="E11" s="5414"/>
      <c r="F11" s="6111" t="s">
        <v>144</v>
      </c>
      <c r="G11" s="6112"/>
    </row>
    <row r="12" spans="1:7">
      <c r="A12" s="122"/>
      <c r="B12" s="1625"/>
      <c r="C12" s="1624"/>
      <c r="D12" s="132"/>
      <c r="E12" s="1625"/>
      <c r="F12" s="1624"/>
      <c r="G12" s="132"/>
    </row>
    <row r="13" spans="1:7">
      <c r="A13" s="5399" t="s">
        <v>175</v>
      </c>
      <c r="B13" s="6146"/>
      <c r="C13" s="139"/>
      <c r="D13" s="220"/>
      <c r="E13" s="221" t="s">
        <v>175</v>
      </c>
      <c r="F13" s="139"/>
      <c r="G13" s="132"/>
    </row>
    <row r="14" spans="1:7">
      <c r="A14" s="5401" t="s">
        <v>176</v>
      </c>
      <c r="B14" s="6147"/>
      <c r="C14" s="222"/>
      <c r="D14" s="223"/>
      <c r="E14" s="224" t="s">
        <v>176</v>
      </c>
      <c r="F14" s="1639"/>
      <c r="G14" s="132"/>
    </row>
    <row r="15" spans="1:7">
      <c r="A15" s="5393"/>
      <c r="B15" s="6148"/>
      <c r="C15" s="225"/>
      <c r="D15" s="220"/>
      <c r="E15" s="226"/>
      <c r="F15" s="1639"/>
      <c r="G15" s="132"/>
    </row>
    <row r="16" spans="1:7">
      <c r="A16" s="5403" t="s">
        <v>177</v>
      </c>
      <c r="B16" s="6149"/>
      <c r="C16" s="1639"/>
      <c r="D16" s="220"/>
      <c r="E16" s="1640" t="s">
        <v>178</v>
      </c>
      <c r="F16" s="1639"/>
      <c r="G16" s="132"/>
    </row>
    <row r="17" spans="1:7">
      <c r="A17" s="5393" t="s">
        <v>223</v>
      </c>
      <c r="B17" s="6148"/>
      <c r="C17" s="1639"/>
      <c r="D17" s="220"/>
      <c r="E17" s="226" t="s">
        <v>223</v>
      </c>
      <c r="F17" s="1639"/>
      <c r="G17" s="132"/>
    </row>
    <row r="18" spans="1:7">
      <c r="A18" s="5395" t="s">
        <v>162</v>
      </c>
      <c r="B18" s="6150"/>
      <c r="C18" s="139"/>
      <c r="D18" s="220"/>
      <c r="E18" s="213" t="s">
        <v>147</v>
      </c>
      <c r="F18" s="139"/>
      <c r="G18" s="132"/>
    </row>
    <row r="19" spans="1:7">
      <c r="A19" s="5405" t="s">
        <v>224</v>
      </c>
      <c r="B19" s="5406"/>
      <c r="C19" s="225"/>
      <c r="D19" s="220"/>
      <c r="E19" s="135" t="s">
        <v>225</v>
      </c>
      <c r="F19" s="225"/>
      <c r="G19" s="132"/>
    </row>
    <row r="20" spans="1:7">
      <c r="A20" s="227"/>
      <c r="B20" s="227"/>
      <c r="C20" s="225"/>
      <c r="D20" s="220"/>
      <c r="E20" s="228"/>
      <c r="F20" s="225"/>
      <c r="G20" s="132"/>
    </row>
    <row r="21" spans="1:7">
      <c r="A21" s="1639" t="s">
        <v>170</v>
      </c>
      <c r="B21" s="1640"/>
      <c r="C21" s="225"/>
      <c r="D21" s="220"/>
      <c r="E21" s="226"/>
      <c r="F21" s="225"/>
      <c r="G21" s="132"/>
    </row>
    <row r="22" spans="1:7">
      <c r="A22" s="1637" t="s">
        <v>226</v>
      </c>
      <c r="B22" s="1638"/>
      <c r="C22" s="139"/>
      <c r="D22" s="220"/>
      <c r="E22" s="213" t="s">
        <v>153</v>
      </c>
      <c r="F22" s="225"/>
      <c r="G22" s="132"/>
    </row>
    <row r="23" spans="1:7" ht="15.75" customHeight="1">
      <c r="A23" s="1639"/>
      <c r="B23" s="1640"/>
      <c r="C23" s="139"/>
      <c r="D23" s="220"/>
      <c r="E23" s="135" t="s">
        <v>227</v>
      </c>
      <c r="F23" s="225"/>
      <c r="G23" s="132"/>
    </row>
    <row r="24" spans="1:7">
      <c r="A24" s="5395" t="s">
        <v>172</v>
      </c>
      <c r="B24" s="6150"/>
      <c r="C24" s="225"/>
      <c r="D24" s="220"/>
      <c r="E24" s="135" t="s">
        <v>228</v>
      </c>
      <c r="F24" s="225"/>
      <c r="G24" s="132"/>
    </row>
    <row r="25" spans="1:7">
      <c r="A25" s="1637" t="s">
        <v>229</v>
      </c>
      <c r="B25" s="1638"/>
      <c r="C25" s="139"/>
      <c r="D25" s="220"/>
      <c r="E25" s="135" t="s">
        <v>230</v>
      </c>
      <c r="F25" s="139"/>
      <c r="G25" s="132"/>
    </row>
    <row r="26" spans="1:7">
      <c r="A26" s="1637" t="s">
        <v>231</v>
      </c>
      <c r="B26" s="1638"/>
      <c r="C26" s="139"/>
      <c r="D26" s="220"/>
      <c r="E26" s="135" t="s">
        <v>232</v>
      </c>
      <c r="F26" s="225"/>
      <c r="G26" s="132"/>
    </row>
    <row r="27" spans="1:7">
      <c r="A27" s="5395"/>
      <c r="B27" s="6150"/>
      <c r="C27" s="225"/>
      <c r="D27" s="220"/>
      <c r="E27" s="135"/>
      <c r="F27" s="225"/>
      <c r="G27" s="132"/>
    </row>
    <row r="28" spans="1:7">
      <c r="A28" s="1637"/>
      <c r="B28" s="1638"/>
      <c r="C28" s="225"/>
      <c r="D28" s="220"/>
      <c r="E28" s="213" t="s">
        <v>157</v>
      </c>
      <c r="F28" s="225"/>
      <c r="G28" s="132"/>
    </row>
    <row r="29" spans="1:7">
      <c r="A29" s="1637"/>
      <c r="B29" s="1638"/>
      <c r="C29" s="1639"/>
      <c r="D29" s="220"/>
      <c r="E29" s="229" t="s">
        <v>233</v>
      </c>
      <c r="F29" s="225"/>
      <c r="G29" s="132"/>
    </row>
    <row r="30" spans="1:7">
      <c r="A30" s="5393"/>
      <c r="B30" s="6148"/>
      <c r="C30" s="1639"/>
      <c r="D30" s="220"/>
      <c r="E30" s="135"/>
      <c r="F30" s="139"/>
      <c r="G30" s="132"/>
    </row>
    <row r="31" spans="1:7">
      <c r="A31" s="5403" t="s">
        <v>180</v>
      </c>
      <c r="B31" s="5404"/>
      <c r="C31" s="1639"/>
      <c r="D31" s="220"/>
      <c r="E31" s="1640" t="s">
        <v>181</v>
      </c>
      <c r="F31" s="1639"/>
      <c r="G31" s="132"/>
    </row>
    <row r="32" spans="1:7">
      <c r="A32" s="5393" t="s">
        <v>234</v>
      </c>
      <c r="B32" s="6148"/>
      <c r="C32" s="1639"/>
      <c r="D32" s="220"/>
      <c r="E32" s="1643" t="s">
        <v>234</v>
      </c>
      <c r="F32" s="1643"/>
      <c r="G32" s="132"/>
    </row>
    <row r="33" spans="1:7">
      <c r="A33" s="5395" t="s">
        <v>162</v>
      </c>
      <c r="B33" s="6150"/>
      <c r="C33" s="139"/>
      <c r="D33" s="220"/>
      <c r="E33" s="213" t="s">
        <v>147</v>
      </c>
      <c r="F33" s="139"/>
      <c r="G33" s="132"/>
    </row>
    <row r="34" spans="1:7">
      <c r="A34" s="5405" t="s">
        <v>235</v>
      </c>
      <c r="B34" s="6151"/>
      <c r="C34" s="225"/>
      <c r="D34" s="220"/>
      <c r="E34" s="135" t="s">
        <v>236</v>
      </c>
      <c r="F34" s="225"/>
      <c r="G34" s="132"/>
    </row>
    <row r="35" spans="1:7">
      <c r="A35" s="1637"/>
      <c r="B35" s="1640"/>
      <c r="C35" s="225"/>
      <c r="D35" s="220"/>
      <c r="E35" s="135"/>
      <c r="F35" s="225"/>
      <c r="G35" s="132"/>
    </row>
    <row r="36" spans="1:7" ht="15.75" customHeight="1">
      <c r="A36" s="1639" t="s">
        <v>170</v>
      </c>
      <c r="B36" s="1640"/>
      <c r="C36" s="139"/>
      <c r="D36" s="220"/>
      <c r="E36" s="213" t="s">
        <v>153</v>
      </c>
      <c r="F36" s="139"/>
      <c r="G36" s="132"/>
    </row>
    <row r="37" spans="1:7">
      <c r="A37" s="1637" t="s">
        <v>237</v>
      </c>
      <c r="B37" s="1638"/>
      <c r="C37" s="139"/>
      <c r="D37" s="220"/>
      <c r="E37" s="135" t="s">
        <v>227</v>
      </c>
      <c r="F37" s="225"/>
      <c r="G37" s="132"/>
    </row>
    <row r="38" spans="1:7" ht="15.75" customHeight="1">
      <c r="A38" s="1639"/>
      <c r="B38" s="1640"/>
      <c r="C38" s="225"/>
      <c r="D38" s="220"/>
      <c r="E38" s="135" t="s">
        <v>228</v>
      </c>
      <c r="F38" s="225"/>
      <c r="G38" s="132"/>
    </row>
    <row r="39" spans="1:7">
      <c r="A39" s="1639" t="s">
        <v>172</v>
      </c>
      <c r="B39" s="1640"/>
      <c r="C39" s="139"/>
      <c r="D39" s="220"/>
      <c r="E39" s="135" t="s">
        <v>238</v>
      </c>
      <c r="F39" s="225"/>
      <c r="G39" s="132"/>
    </row>
    <row r="40" spans="1:7">
      <c r="A40" s="1637" t="s">
        <v>229</v>
      </c>
      <c r="B40" s="1638"/>
      <c r="C40" s="139"/>
      <c r="D40" s="220"/>
      <c r="E40" s="135" t="s">
        <v>156</v>
      </c>
      <c r="F40" s="225"/>
      <c r="G40" s="132"/>
    </row>
    <row r="41" spans="1:7" ht="15.75" customHeight="1">
      <c r="A41" s="1637" t="s">
        <v>231</v>
      </c>
      <c r="B41" s="1638"/>
      <c r="C41" s="225"/>
      <c r="D41" s="220"/>
      <c r="E41" s="213"/>
      <c r="F41" s="139"/>
      <c r="G41" s="132"/>
    </row>
    <row r="42" spans="1:7">
      <c r="A42" s="1637"/>
      <c r="B42" s="1638"/>
      <c r="C42" s="225"/>
      <c r="D42" s="220"/>
      <c r="E42" s="213" t="s">
        <v>157</v>
      </c>
      <c r="F42" s="225"/>
      <c r="G42" s="132"/>
    </row>
    <row r="43" spans="1:7">
      <c r="A43" s="1637"/>
      <c r="B43" s="1638"/>
      <c r="C43" s="225"/>
      <c r="D43" s="220"/>
      <c r="E43" s="229" t="s">
        <v>233</v>
      </c>
      <c r="F43" s="225"/>
      <c r="G43" s="132"/>
    </row>
    <row r="44" spans="1:7">
      <c r="A44" s="230"/>
      <c r="B44" s="231"/>
      <c r="C44" s="232"/>
      <c r="D44" s="233"/>
      <c r="E44" s="231"/>
      <c r="F44" s="232"/>
      <c r="G44" s="144"/>
    </row>
    <row r="45" spans="1:7">
      <c r="A45" s="6152" t="s">
        <v>182</v>
      </c>
      <c r="B45" s="6153"/>
      <c r="C45" s="234"/>
      <c r="D45" s="235"/>
      <c r="E45" s="236" t="s">
        <v>182</v>
      </c>
      <c r="F45" s="234"/>
      <c r="G45" s="149"/>
    </row>
    <row r="46" spans="1:7">
      <c r="A46" s="237"/>
      <c r="B46" s="238"/>
      <c r="C46" s="1639"/>
      <c r="D46" s="220"/>
      <c r="E46" s="1640"/>
      <c r="F46" s="1639"/>
      <c r="G46" s="132"/>
    </row>
    <row r="47" spans="1:7">
      <c r="A47" s="5395" t="s">
        <v>183</v>
      </c>
      <c r="B47" s="5396"/>
      <c r="C47" s="139"/>
      <c r="D47" s="220"/>
      <c r="E47" s="213" t="s">
        <v>184</v>
      </c>
      <c r="F47" s="139"/>
      <c r="G47" s="132"/>
    </row>
    <row r="48" spans="1:7">
      <c r="A48" s="5393" t="s">
        <v>185</v>
      </c>
      <c r="B48" s="5394"/>
      <c r="C48" s="222"/>
      <c r="D48" s="223"/>
      <c r="E48" s="226" t="s">
        <v>186</v>
      </c>
      <c r="F48" s="139"/>
      <c r="G48" s="132"/>
    </row>
    <row r="49" spans="1:7">
      <c r="A49" s="239"/>
      <c r="B49" s="240"/>
      <c r="C49" s="225"/>
      <c r="D49" s="220"/>
      <c r="E49" s="1643"/>
      <c r="F49" s="1643"/>
      <c r="G49" s="132"/>
    </row>
    <row r="50" spans="1:7">
      <c r="A50" s="5395" t="s">
        <v>187</v>
      </c>
      <c r="B50" s="5396"/>
      <c r="C50" s="139"/>
      <c r="D50" s="220"/>
      <c r="E50" s="213" t="s">
        <v>188</v>
      </c>
      <c r="F50" s="139"/>
      <c r="G50" s="132"/>
    </row>
    <row r="51" spans="1:7">
      <c r="A51" s="5393" t="s">
        <v>234</v>
      </c>
      <c r="B51" s="5394"/>
      <c r="C51" s="241"/>
      <c r="D51" s="220"/>
      <c r="E51" s="1643" t="s">
        <v>234</v>
      </c>
      <c r="F51" s="239"/>
      <c r="G51" s="132"/>
    </row>
    <row r="52" spans="1:7">
      <c r="A52" s="5395" t="s">
        <v>162</v>
      </c>
      <c r="B52" s="5396"/>
      <c r="C52" s="139"/>
      <c r="D52" s="220"/>
      <c r="E52" s="213" t="s">
        <v>147</v>
      </c>
      <c r="F52" s="1643"/>
      <c r="G52" s="132"/>
    </row>
    <row r="53" spans="1:7">
      <c r="A53" s="5405" t="s">
        <v>224</v>
      </c>
      <c r="B53" s="5406"/>
      <c r="C53" s="225"/>
      <c r="D53" s="242"/>
      <c r="E53" s="135" t="s">
        <v>239</v>
      </c>
      <c r="F53" s="139"/>
      <c r="G53" s="132"/>
    </row>
    <row r="54" spans="1:7">
      <c r="A54" s="5393"/>
      <c r="B54" s="5394"/>
      <c r="C54" s="225"/>
      <c r="D54" s="220"/>
      <c r="E54" s="135" t="s">
        <v>240</v>
      </c>
      <c r="F54" s="225"/>
      <c r="G54" s="132"/>
    </row>
    <row r="55" spans="1:7">
      <c r="A55" s="139" t="s">
        <v>167</v>
      </c>
      <c r="B55" s="243"/>
      <c r="C55" s="225"/>
      <c r="D55" s="220"/>
      <c r="E55" s="135" t="s">
        <v>225</v>
      </c>
      <c r="F55" s="225"/>
      <c r="G55" s="132"/>
    </row>
    <row r="56" spans="1:7">
      <c r="A56" s="1637" t="s">
        <v>241</v>
      </c>
      <c r="B56" s="243"/>
      <c r="C56" s="139"/>
      <c r="D56" s="220"/>
      <c r="E56" s="135" t="s">
        <v>227</v>
      </c>
      <c r="F56" s="225"/>
      <c r="G56" s="132"/>
    </row>
    <row r="57" spans="1:7">
      <c r="A57" s="5393"/>
      <c r="B57" s="5394"/>
      <c r="C57" s="225"/>
      <c r="D57" s="242"/>
      <c r="E57" s="135" t="s">
        <v>242</v>
      </c>
      <c r="F57" s="225"/>
      <c r="G57" s="132"/>
    </row>
    <row r="58" spans="1:7" ht="15.75" customHeight="1">
      <c r="A58" s="1639" t="s">
        <v>170</v>
      </c>
      <c r="B58" s="1645"/>
      <c r="C58" s="139"/>
      <c r="D58" s="220"/>
      <c r="E58" s="135"/>
      <c r="F58" s="225"/>
      <c r="G58" s="132"/>
    </row>
    <row r="59" spans="1:7">
      <c r="A59" s="1637" t="s">
        <v>243</v>
      </c>
      <c r="B59" s="244"/>
      <c r="C59" s="139"/>
      <c r="D59" s="220"/>
      <c r="E59" s="213" t="s">
        <v>153</v>
      </c>
      <c r="F59" s="139"/>
      <c r="G59" s="132"/>
    </row>
    <row r="60" spans="1:7">
      <c r="A60" s="1637" t="s">
        <v>244</v>
      </c>
      <c r="B60" s="243"/>
      <c r="C60" s="139"/>
      <c r="D60" s="220"/>
      <c r="E60" s="135" t="s">
        <v>227</v>
      </c>
      <c r="F60" s="225"/>
      <c r="G60" s="132"/>
    </row>
    <row r="61" spans="1:7">
      <c r="A61" s="1637"/>
      <c r="B61" s="243"/>
      <c r="C61" s="225"/>
      <c r="D61" s="220"/>
      <c r="E61" s="135" t="s">
        <v>228</v>
      </c>
      <c r="F61" s="225"/>
      <c r="G61" s="132"/>
    </row>
    <row r="62" spans="1:7">
      <c r="A62" s="1639" t="s">
        <v>172</v>
      </c>
      <c r="B62" s="1645"/>
      <c r="C62" s="225"/>
      <c r="D62" s="220"/>
      <c r="E62" s="135" t="s">
        <v>238</v>
      </c>
      <c r="F62" s="225"/>
      <c r="G62" s="132"/>
    </row>
    <row r="63" spans="1:7">
      <c r="A63" s="1637" t="s">
        <v>245</v>
      </c>
      <c r="B63" s="243"/>
      <c r="C63" s="139"/>
      <c r="D63" s="220"/>
      <c r="E63" s="135" t="s">
        <v>232</v>
      </c>
      <c r="F63" s="225"/>
      <c r="G63" s="132"/>
    </row>
    <row r="64" spans="1:7">
      <c r="A64" s="1637"/>
      <c r="B64" s="243"/>
      <c r="C64" s="225"/>
      <c r="D64" s="242"/>
      <c r="E64" s="135"/>
      <c r="F64" s="225"/>
      <c r="G64" s="132"/>
    </row>
    <row r="65" spans="1:7">
      <c r="A65" s="239"/>
      <c r="B65" s="220"/>
      <c r="C65" s="225"/>
      <c r="D65" s="220"/>
      <c r="E65" s="213" t="s">
        <v>157</v>
      </c>
      <c r="F65" s="225"/>
      <c r="G65" s="132"/>
    </row>
    <row r="66" spans="1:7">
      <c r="A66" s="239"/>
      <c r="B66" s="245"/>
      <c r="C66" s="139"/>
      <c r="D66" s="220"/>
      <c r="E66" s="246" t="s">
        <v>233</v>
      </c>
      <c r="F66" s="139"/>
      <c r="G66" s="132"/>
    </row>
    <row r="67" spans="1:7">
      <c r="A67" s="239"/>
      <c r="B67" s="245"/>
      <c r="C67" s="139"/>
      <c r="D67" s="220"/>
      <c r="F67" s="225"/>
      <c r="G67" s="132"/>
    </row>
    <row r="68" spans="1:7">
      <c r="A68" s="1639" t="s">
        <v>170</v>
      </c>
      <c r="B68" s="1645"/>
      <c r="C68" s="139"/>
      <c r="D68" s="220"/>
      <c r="E68" s="213" t="s">
        <v>170</v>
      </c>
      <c r="F68" s="239"/>
      <c r="G68" s="132"/>
    </row>
    <row r="69" spans="1:7">
      <c r="A69" s="5393" t="s">
        <v>234</v>
      </c>
      <c r="B69" s="5394"/>
      <c r="C69" s="139"/>
      <c r="D69" s="220"/>
      <c r="E69" s="1643" t="s">
        <v>234</v>
      </c>
      <c r="F69" s="139"/>
      <c r="G69" s="132"/>
    </row>
    <row r="70" spans="1:7">
      <c r="A70" s="5395" t="s">
        <v>162</v>
      </c>
      <c r="B70" s="5396"/>
      <c r="C70" s="139"/>
      <c r="D70" s="220"/>
      <c r="E70" s="213" t="s">
        <v>147</v>
      </c>
      <c r="F70" s="1643"/>
      <c r="G70" s="132"/>
    </row>
    <row r="71" spans="1:7">
      <c r="A71" s="5405" t="s">
        <v>224</v>
      </c>
      <c r="B71" s="5406"/>
      <c r="C71" s="139"/>
      <c r="D71" s="220"/>
      <c r="E71" s="135" t="s">
        <v>239</v>
      </c>
      <c r="F71" s="139"/>
      <c r="G71" s="132"/>
    </row>
    <row r="72" spans="1:7">
      <c r="A72" s="5393"/>
      <c r="B72" s="5394"/>
      <c r="C72" s="225"/>
      <c r="D72" s="220"/>
      <c r="E72" s="135" t="s">
        <v>246</v>
      </c>
      <c r="F72" s="225"/>
      <c r="G72" s="132"/>
    </row>
    <row r="73" spans="1:7">
      <c r="A73" s="122"/>
      <c r="B73" s="247"/>
      <c r="C73" s="225"/>
      <c r="D73" s="220"/>
      <c r="E73" s="135" t="s">
        <v>225</v>
      </c>
      <c r="F73" s="225"/>
      <c r="G73" s="132"/>
    </row>
    <row r="74" spans="1:7">
      <c r="A74" s="1639" t="s">
        <v>170</v>
      </c>
      <c r="B74" s="1645"/>
      <c r="C74" s="139"/>
      <c r="D74" s="220"/>
      <c r="E74" s="135" t="s">
        <v>227</v>
      </c>
      <c r="F74" s="225"/>
      <c r="G74" s="132"/>
    </row>
    <row r="75" spans="1:7" ht="15.75" customHeight="1">
      <c r="A75" s="1637" t="s">
        <v>247</v>
      </c>
      <c r="B75" s="244"/>
      <c r="C75" s="139"/>
      <c r="D75" s="220"/>
      <c r="E75" s="135" t="s">
        <v>242</v>
      </c>
      <c r="F75" s="225"/>
      <c r="G75" s="132"/>
    </row>
    <row r="76" spans="1:7">
      <c r="A76" s="5395"/>
      <c r="B76" s="5396"/>
      <c r="C76" s="225"/>
      <c r="D76" s="220"/>
      <c r="E76" s="213"/>
      <c r="F76" s="225"/>
      <c r="G76" s="132"/>
    </row>
    <row r="77" spans="1:7" ht="15.75" customHeight="1">
      <c r="A77" s="5395" t="s">
        <v>172</v>
      </c>
      <c r="B77" s="5396"/>
      <c r="C77" s="139"/>
      <c r="D77" s="220"/>
      <c r="E77" s="213" t="s">
        <v>153</v>
      </c>
      <c r="F77" s="139"/>
      <c r="G77" s="132"/>
    </row>
    <row r="78" spans="1:7">
      <c r="A78" s="1637" t="s">
        <v>245</v>
      </c>
      <c r="B78" s="243"/>
      <c r="C78" s="139"/>
      <c r="D78" s="220"/>
      <c r="E78" s="135" t="s">
        <v>248</v>
      </c>
      <c r="F78" s="225"/>
      <c r="G78" s="132"/>
    </row>
    <row r="79" spans="1:7" ht="15.75" customHeight="1">
      <c r="A79" s="5395"/>
      <c r="B79" s="5396"/>
      <c r="C79" s="225"/>
      <c r="D79" s="220"/>
      <c r="E79" s="135" t="s">
        <v>228</v>
      </c>
      <c r="F79" s="225"/>
      <c r="G79" s="132"/>
    </row>
    <row r="80" spans="1:7">
      <c r="A80" s="5395"/>
      <c r="B80" s="5396"/>
      <c r="C80" s="139"/>
      <c r="D80" s="220"/>
      <c r="E80" s="135" t="s">
        <v>238</v>
      </c>
      <c r="F80" s="225"/>
      <c r="G80" s="132"/>
    </row>
    <row r="81" spans="1:8">
      <c r="A81" s="1637"/>
      <c r="B81" s="243"/>
      <c r="C81" s="139"/>
      <c r="D81" s="220"/>
      <c r="E81" s="135" t="s">
        <v>232</v>
      </c>
      <c r="F81" s="225"/>
      <c r="G81" s="132"/>
    </row>
    <row r="82" spans="1:8">
      <c r="A82" s="239"/>
      <c r="B82" s="245"/>
      <c r="C82" s="139"/>
      <c r="D82" s="220"/>
      <c r="E82" s="135"/>
      <c r="F82" s="139"/>
      <c r="G82" s="132"/>
    </row>
    <row r="83" spans="1:8">
      <c r="A83" s="239"/>
      <c r="B83" s="245"/>
      <c r="C83" s="139"/>
      <c r="D83" s="220"/>
      <c r="E83" s="213" t="s">
        <v>157</v>
      </c>
      <c r="F83" s="225"/>
      <c r="G83" s="132"/>
    </row>
    <row r="84" spans="1:8">
      <c r="A84" s="239"/>
      <c r="B84" s="245"/>
      <c r="C84" s="139"/>
      <c r="D84" s="220"/>
      <c r="E84" s="229" t="s">
        <v>233</v>
      </c>
      <c r="F84" s="225"/>
      <c r="G84" s="132"/>
    </row>
    <row r="85" spans="1:8">
      <c r="A85" s="230"/>
      <c r="B85" s="248"/>
      <c r="C85" s="139"/>
      <c r="D85" s="220"/>
      <c r="E85" s="229"/>
      <c r="F85" s="225"/>
      <c r="G85" s="132"/>
    </row>
    <row r="86" spans="1:8">
      <c r="A86" s="5425" t="s">
        <v>192</v>
      </c>
      <c r="B86" s="6154"/>
      <c r="C86" s="249"/>
      <c r="D86" s="250"/>
      <c r="E86" s="251" t="s">
        <v>192</v>
      </c>
      <c r="F86" s="249"/>
      <c r="G86" s="138"/>
    </row>
    <row r="87" spans="1:8" ht="23.25">
      <c r="B87" s="110"/>
      <c r="C87" s="110"/>
      <c r="D87" s="110"/>
      <c r="E87" s="110"/>
      <c r="F87" s="110"/>
      <c r="G87" s="110"/>
      <c r="H87" s="252"/>
    </row>
    <row r="88" spans="1:8" ht="23.25">
      <c r="A88" s="112" t="s">
        <v>12</v>
      </c>
      <c r="B88" s="111"/>
      <c r="C88" s="111"/>
      <c r="D88" s="111"/>
      <c r="E88" s="111"/>
      <c r="F88" s="111"/>
      <c r="G88" s="111"/>
      <c r="H88" s="252"/>
    </row>
    <row r="89" spans="1:8" ht="23.25">
      <c r="A89" s="113" t="s">
        <v>13</v>
      </c>
      <c r="B89" s="111"/>
      <c r="C89" s="111"/>
      <c r="D89" s="111"/>
      <c r="E89" s="111"/>
      <c r="F89" s="111"/>
      <c r="G89" s="214"/>
      <c r="H89" s="252"/>
    </row>
    <row r="90" spans="1:8" ht="15.75">
      <c r="A90" s="5291" t="s">
        <v>140</v>
      </c>
      <c r="B90" s="5291"/>
      <c r="C90" s="5291"/>
      <c r="D90" s="5291"/>
      <c r="E90" s="5291"/>
      <c r="F90" s="5291"/>
      <c r="G90" s="5291"/>
      <c r="H90" s="252"/>
    </row>
    <row r="91" spans="1:8">
      <c r="A91" s="5292" t="s">
        <v>1487</v>
      </c>
      <c r="B91" s="5292"/>
      <c r="C91" s="5292"/>
      <c r="D91" s="5292"/>
      <c r="E91" s="5292"/>
      <c r="F91" s="5292"/>
      <c r="G91" s="5292"/>
      <c r="H91" s="252"/>
    </row>
    <row r="92" spans="1:8">
      <c r="A92" s="5293" t="s">
        <v>16</v>
      </c>
      <c r="B92" s="5293"/>
      <c r="C92" s="5293"/>
      <c r="D92" s="5293"/>
      <c r="E92" s="5293"/>
      <c r="F92" s="5293"/>
      <c r="G92" s="5293"/>
      <c r="H92" s="252"/>
    </row>
    <row r="93" spans="1:8" ht="18">
      <c r="A93" s="215" t="s">
        <v>17</v>
      </c>
      <c r="B93" s="216"/>
      <c r="C93" s="117"/>
      <c r="D93" s="115"/>
      <c r="E93" s="117"/>
      <c r="F93" s="214" t="s">
        <v>220</v>
      </c>
      <c r="G93" s="118"/>
      <c r="H93" s="252"/>
    </row>
    <row r="94" spans="1:8" ht="15.75">
      <c r="A94" s="215" t="s">
        <v>18</v>
      </c>
      <c r="B94" s="217"/>
      <c r="C94" s="218"/>
      <c r="D94" s="219"/>
      <c r="E94" s="5434" t="s">
        <v>249</v>
      </c>
      <c r="F94" s="5434"/>
      <c r="G94" s="5434"/>
      <c r="H94" s="252"/>
    </row>
    <row r="95" spans="1:8">
      <c r="A95" s="215"/>
      <c r="B95" s="217"/>
      <c r="C95" s="218"/>
      <c r="D95" s="219"/>
      <c r="E95" s="6155" t="s">
        <v>222</v>
      </c>
      <c r="F95" s="6156"/>
      <c r="G95" s="6156"/>
      <c r="H95" s="252"/>
    </row>
    <row r="96" spans="1:8">
      <c r="A96" s="5408" t="s">
        <v>141</v>
      </c>
      <c r="B96" s="5413"/>
      <c r="C96" s="6109" t="s">
        <v>142</v>
      </c>
      <c r="D96" s="6110"/>
      <c r="E96" s="5413" t="s">
        <v>143</v>
      </c>
      <c r="F96" s="6109" t="s">
        <v>142</v>
      </c>
      <c r="G96" s="6110"/>
      <c r="H96" s="252"/>
    </row>
    <row r="97" spans="1:8">
      <c r="A97" s="5410"/>
      <c r="B97" s="5414"/>
      <c r="C97" s="6111" t="s">
        <v>94</v>
      </c>
      <c r="D97" s="6112"/>
      <c r="E97" s="5414"/>
      <c r="F97" s="6111" t="s">
        <v>144</v>
      </c>
      <c r="G97" s="6112"/>
    </row>
    <row r="98" spans="1:8">
      <c r="A98" s="5393" t="s">
        <v>193</v>
      </c>
      <c r="B98" s="6148"/>
      <c r="C98" s="222"/>
      <c r="D98" s="223"/>
      <c r="E98" s="6157" t="s">
        <v>193</v>
      </c>
      <c r="F98" s="6158"/>
      <c r="G98" s="132"/>
    </row>
    <row r="99" spans="1:8">
      <c r="A99" s="5393" t="s">
        <v>194</v>
      </c>
      <c r="B99" s="6148"/>
      <c r="C99" s="222"/>
      <c r="D99" s="223"/>
      <c r="E99" s="226" t="s">
        <v>250</v>
      </c>
      <c r="F99" s="139"/>
      <c r="G99" s="132"/>
    </row>
    <row r="100" spans="1:8">
      <c r="A100" s="1643" t="s">
        <v>234</v>
      </c>
      <c r="C100" s="222"/>
      <c r="D100" s="223"/>
      <c r="E100" s="226" t="s">
        <v>251</v>
      </c>
      <c r="F100" s="139"/>
      <c r="G100" s="132"/>
    </row>
    <row r="101" spans="1:8">
      <c r="A101" s="5395" t="s">
        <v>162</v>
      </c>
      <c r="B101" s="6150"/>
      <c r="C101" s="139"/>
      <c r="D101" s="220"/>
      <c r="E101" s="1643" t="s">
        <v>234</v>
      </c>
      <c r="F101" s="1643"/>
      <c r="G101" s="132"/>
    </row>
    <row r="102" spans="1:8">
      <c r="A102" s="6113" t="s">
        <v>195</v>
      </c>
      <c r="B102" s="6114"/>
      <c r="C102" s="139"/>
      <c r="D102" s="220"/>
      <c r="E102" s="1644"/>
      <c r="F102" s="1643"/>
      <c r="G102" s="132"/>
    </row>
    <row r="103" spans="1:8">
      <c r="A103" s="1658" t="s">
        <v>1485</v>
      </c>
      <c r="B103" s="1637"/>
      <c r="C103" s="139"/>
      <c r="D103" s="220"/>
      <c r="E103" s="213" t="s">
        <v>147</v>
      </c>
      <c r="F103" s="139"/>
      <c r="G103" s="132"/>
    </row>
    <row r="104" spans="1:8">
      <c r="A104" s="6121" t="s">
        <v>166</v>
      </c>
      <c r="B104" s="6122"/>
      <c r="C104" s="139"/>
      <c r="D104" s="220"/>
      <c r="E104" s="213"/>
      <c r="F104" s="139"/>
      <c r="G104" s="132"/>
    </row>
    <row r="105" spans="1:8">
      <c r="A105" s="1629"/>
      <c r="B105" s="1630"/>
      <c r="C105" s="139"/>
      <c r="D105" s="220"/>
      <c r="E105" s="213"/>
      <c r="F105" s="139"/>
      <c r="G105" s="132"/>
    </row>
    <row r="106" spans="1:8">
      <c r="A106" s="1657" t="s">
        <v>167</v>
      </c>
      <c r="B106" s="1637"/>
      <c r="C106" s="139"/>
      <c r="D106" s="220"/>
      <c r="E106" s="213"/>
      <c r="F106" s="139"/>
      <c r="G106" s="132"/>
    </row>
    <row r="107" spans="1:8">
      <c r="A107" s="1658" t="s">
        <v>169</v>
      </c>
      <c r="B107" s="1658"/>
      <c r="C107" s="225"/>
      <c r="D107" s="220"/>
      <c r="E107" s="135" t="s">
        <v>239</v>
      </c>
      <c r="F107" s="225"/>
      <c r="G107" s="132"/>
    </row>
    <row r="108" spans="1:8">
      <c r="C108" s="225"/>
      <c r="D108" s="220"/>
      <c r="E108" s="135" t="s">
        <v>240</v>
      </c>
      <c r="F108" s="225"/>
      <c r="G108" s="132"/>
    </row>
    <row r="109" spans="1:8">
      <c r="A109" s="5393" t="s">
        <v>250</v>
      </c>
      <c r="B109" s="6148"/>
      <c r="C109" s="139"/>
      <c r="D109" s="220"/>
      <c r="E109" s="135" t="s">
        <v>225</v>
      </c>
      <c r="F109" s="225"/>
      <c r="G109" s="132"/>
    </row>
    <row r="110" spans="1:8">
      <c r="A110" s="1643" t="s">
        <v>251</v>
      </c>
      <c r="B110" s="1644"/>
      <c r="C110" s="225"/>
      <c r="D110" s="220"/>
      <c r="E110" s="135" t="s">
        <v>227</v>
      </c>
      <c r="F110" s="225"/>
      <c r="G110" s="132"/>
    </row>
    <row r="111" spans="1:8" ht="15.75" customHeight="1">
      <c r="A111" s="5393" t="s">
        <v>234</v>
      </c>
      <c r="B111" s="6148"/>
      <c r="C111" s="225"/>
      <c r="D111" s="220"/>
      <c r="E111" s="135" t="s">
        <v>242</v>
      </c>
      <c r="F111" s="225"/>
      <c r="G111" s="132"/>
    </row>
    <row r="112" spans="1:8" ht="15" hidden="1" customHeight="1">
      <c r="A112" s="1639" t="s">
        <v>172</v>
      </c>
      <c r="B112" s="1640"/>
      <c r="C112" s="225"/>
      <c r="D112" s="220"/>
      <c r="E112" s="213"/>
      <c r="F112" s="139"/>
      <c r="G112" s="132"/>
      <c r="H112" s="172"/>
    </row>
    <row r="113" spans="1:8" ht="15" hidden="1" customHeight="1">
      <c r="A113" s="1637" t="s">
        <v>205</v>
      </c>
      <c r="B113" s="1638"/>
      <c r="C113" s="225"/>
      <c r="D113" s="220"/>
      <c r="E113" s="213" t="s">
        <v>153</v>
      </c>
      <c r="F113" s="225"/>
      <c r="G113" s="132"/>
      <c r="H113" s="172"/>
    </row>
    <row r="114" spans="1:8" ht="15" hidden="1" customHeight="1">
      <c r="A114" s="1637" t="s">
        <v>173</v>
      </c>
      <c r="B114" s="1638"/>
      <c r="C114" s="139"/>
      <c r="D114" s="220"/>
      <c r="E114" s="135" t="s">
        <v>151</v>
      </c>
      <c r="F114" s="225"/>
      <c r="G114" s="132"/>
      <c r="H114" s="172"/>
    </row>
    <row r="115" spans="1:8" ht="15" hidden="1" customHeight="1">
      <c r="A115" s="1639"/>
      <c r="B115" s="1640"/>
      <c r="C115" s="225"/>
      <c r="D115" s="220"/>
      <c r="E115" s="135" t="s">
        <v>154</v>
      </c>
      <c r="F115" s="225"/>
      <c r="G115" s="132"/>
      <c r="H115" s="172"/>
    </row>
    <row r="116" spans="1:8" ht="15" hidden="1" customHeight="1">
      <c r="A116" s="1637"/>
      <c r="B116" s="1638"/>
      <c r="C116" s="253"/>
      <c r="D116" s="220"/>
      <c r="E116" s="135" t="s">
        <v>155</v>
      </c>
      <c r="F116" s="225"/>
      <c r="G116" s="132"/>
      <c r="H116" s="172"/>
    </row>
    <row r="117" spans="1:8" ht="15" hidden="1" customHeight="1">
      <c r="A117" s="1637"/>
      <c r="B117" s="1638"/>
      <c r="C117" s="253"/>
      <c r="D117" s="220"/>
      <c r="E117" s="135" t="s">
        <v>156</v>
      </c>
      <c r="F117" s="139"/>
      <c r="G117" s="132"/>
      <c r="H117" s="172"/>
    </row>
    <row r="118" spans="1:8" ht="15" hidden="1" customHeight="1">
      <c r="A118" s="1637"/>
      <c r="B118" s="1638"/>
      <c r="C118" s="253"/>
      <c r="D118" s="220"/>
      <c r="E118" s="135"/>
      <c r="F118" s="225"/>
      <c r="G118" s="132"/>
      <c r="H118" s="172"/>
    </row>
    <row r="119" spans="1:8" ht="15" hidden="1" customHeight="1">
      <c r="A119" s="239"/>
      <c r="B119" s="254"/>
      <c r="C119" s="253"/>
      <c r="D119" s="220"/>
      <c r="E119" s="213" t="s">
        <v>157</v>
      </c>
      <c r="F119" s="225"/>
      <c r="G119" s="132"/>
      <c r="H119" s="172"/>
    </row>
    <row r="120" spans="1:8" ht="15" hidden="1" customHeight="1">
      <c r="A120" s="239"/>
      <c r="B120" s="135"/>
      <c r="C120" s="225"/>
      <c r="D120" s="220"/>
      <c r="E120" s="229" t="s">
        <v>158</v>
      </c>
      <c r="F120" s="225"/>
      <c r="G120" s="132"/>
      <c r="H120" s="172"/>
    </row>
    <row r="121" spans="1:8" ht="15" hidden="1" customHeight="1">
      <c r="A121" s="230"/>
      <c r="B121" s="231"/>
      <c r="C121" s="232"/>
      <c r="D121" s="233"/>
      <c r="E121" s="231"/>
      <c r="F121" s="232"/>
      <c r="G121" s="144"/>
      <c r="H121" s="172"/>
    </row>
    <row r="122" spans="1:8" ht="15" hidden="1" customHeight="1">
      <c r="A122" s="6162" t="s">
        <v>206</v>
      </c>
      <c r="B122" s="6163"/>
      <c r="C122" s="255"/>
      <c r="D122" s="256"/>
      <c r="E122" s="257" t="s">
        <v>206</v>
      </c>
      <c r="F122" s="255"/>
      <c r="G122" s="174"/>
      <c r="H122" s="172"/>
    </row>
    <row r="123" spans="1:8" ht="15" hidden="1" customHeight="1">
      <c r="A123" s="239"/>
      <c r="B123" s="257" t="s">
        <v>207</v>
      </c>
      <c r="C123" s="255"/>
      <c r="D123" s="256"/>
      <c r="E123" s="257" t="s">
        <v>207</v>
      </c>
      <c r="F123" s="255"/>
      <c r="G123" s="174"/>
      <c r="H123" s="172"/>
    </row>
    <row r="124" spans="1:8" ht="15" hidden="1" customHeight="1">
      <c r="A124" s="239"/>
      <c r="B124" s="257"/>
      <c r="C124" s="255"/>
      <c r="D124" s="256"/>
      <c r="E124" s="257" t="s">
        <v>147</v>
      </c>
      <c r="F124" s="255"/>
      <c r="G124" s="174"/>
      <c r="H124" s="172"/>
    </row>
    <row r="125" spans="1:8" ht="15" hidden="1" customHeight="1">
      <c r="A125" s="239"/>
      <c r="B125" s="257"/>
      <c r="C125" s="255"/>
      <c r="D125" s="256"/>
      <c r="E125" s="258" t="s">
        <v>208</v>
      </c>
      <c r="F125" s="259"/>
      <c r="G125" s="174"/>
      <c r="H125" s="172"/>
    </row>
    <row r="126" spans="1:8" ht="15" hidden="1" customHeight="1">
      <c r="A126" s="239"/>
      <c r="B126" s="257"/>
      <c r="C126" s="255"/>
      <c r="D126" s="256"/>
      <c r="E126" s="258" t="s">
        <v>209</v>
      </c>
      <c r="F126" s="259"/>
      <c r="G126" s="174"/>
      <c r="H126" s="172"/>
    </row>
    <row r="127" spans="1:8" ht="15" hidden="1" customHeight="1">
      <c r="A127" s="239"/>
      <c r="B127" s="257"/>
      <c r="C127" s="255"/>
      <c r="D127" s="256"/>
      <c r="E127" s="258" t="s">
        <v>210</v>
      </c>
      <c r="F127" s="259"/>
      <c r="G127" s="174"/>
      <c r="H127" s="172"/>
    </row>
    <row r="128" spans="1:8" ht="15.75" customHeight="1">
      <c r="A128" s="5395" t="s">
        <v>162</v>
      </c>
      <c r="B128" s="6150"/>
      <c r="C128" s="260"/>
      <c r="D128" s="261"/>
      <c r="E128" s="262"/>
      <c r="F128" s="263"/>
      <c r="G128" s="179"/>
      <c r="H128" s="172"/>
    </row>
    <row r="129" spans="1:8" ht="15.75" customHeight="1">
      <c r="A129" s="5405" t="s">
        <v>252</v>
      </c>
      <c r="B129" s="6151"/>
      <c r="C129" s="260"/>
      <c r="D129" s="261"/>
      <c r="E129" s="213" t="s">
        <v>153</v>
      </c>
      <c r="F129" s="263"/>
      <c r="G129" s="179"/>
      <c r="H129" s="172"/>
    </row>
    <row r="130" spans="1:8">
      <c r="C130" s="260"/>
      <c r="D130" s="261"/>
      <c r="E130" s="135" t="s">
        <v>227</v>
      </c>
      <c r="F130" s="260"/>
      <c r="G130" s="179"/>
      <c r="H130" s="172"/>
    </row>
    <row r="131" spans="1:8">
      <c r="A131" s="1639" t="s">
        <v>170</v>
      </c>
      <c r="C131" s="260"/>
      <c r="D131" s="261"/>
      <c r="E131" s="135" t="s">
        <v>228</v>
      </c>
      <c r="F131" s="263"/>
      <c r="G131" s="179"/>
      <c r="H131" s="172"/>
    </row>
    <row r="132" spans="1:8">
      <c r="A132" s="1637" t="s">
        <v>253</v>
      </c>
      <c r="B132" s="1638"/>
      <c r="C132" s="260"/>
      <c r="D132" s="261"/>
      <c r="E132" s="135" t="s">
        <v>238</v>
      </c>
      <c r="F132" s="263"/>
      <c r="G132" s="179"/>
      <c r="H132" s="172"/>
    </row>
    <row r="133" spans="1:8">
      <c r="A133" s="1637"/>
      <c r="B133" s="1638"/>
      <c r="C133" s="260"/>
      <c r="D133" s="261"/>
      <c r="E133" s="135"/>
      <c r="F133" s="263"/>
      <c r="G133" s="179"/>
      <c r="H133" s="172"/>
    </row>
    <row r="134" spans="1:8">
      <c r="A134" s="6164" t="s">
        <v>172</v>
      </c>
      <c r="B134" s="6165"/>
      <c r="C134" s="260"/>
      <c r="D134" s="261"/>
      <c r="E134" s="135" t="s">
        <v>255</v>
      </c>
      <c r="F134" s="263"/>
      <c r="G134" s="179"/>
      <c r="H134" s="172"/>
    </row>
    <row r="135" spans="1:8">
      <c r="A135" s="1637" t="s">
        <v>254</v>
      </c>
      <c r="B135" s="213"/>
      <c r="C135" s="260"/>
      <c r="D135" s="261"/>
      <c r="E135" s="262"/>
      <c r="F135" s="263"/>
      <c r="G135" s="179"/>
      <c r="H135" s="172"/>
    </row>
    <row r="136" spans="1:8">
      <c r="A136" s="225" t="s">
        <v>245</v>
      </c>
      <c r="B136" s="213"/>
      <c r="C136" s="260"/>
      <c r="D136" s="261"/>
      <c r="E136" s="213" t="s">
        <v>157</v>
      </c>
      <c r="F136" s="260"/>
      <c r="G136" s="179"/>
      <c r="H136" s="172"/>
    </row>
    <row r="137" spans="1:8">
      <c r="A137" s="239"/>
      <c r="B137" s="264"/>
      <c r="C137" s="260"/>
      <c r="D137" s="261"/>
      <c r="E137" s="229" t="s">
        <v>233</v>
      </c>
      <c r="F137" s="263"/>
      <c r="G137" s="179"/>
      <c r="H137" s="172"/>
    </row>
    <row r="138" spans="1:8">
      <c r="A138" s="265"/>
      <c r="B138" s="266" t="s">
        <v>206</v>
      </c>
      <c r="C138" s="267"/>
      <c r="D138" s="268"/>
      <c r="E138" s="266" t="s">
        <v>206</v>
      </c>
      <c r="F138" s="267"/>
      <c r="G138" s="184"/>
      <c r="H138" s="172"/>
    </row>
    <row r="139" spans="1:8" ht="15.75" thickBot="1">
      <c r="A139" s="6159" t="s">
        <v>211</v>
      </c>
      <c r="B139" s="6160"/>
      <c r="C139" s="1641"/>
      <c r="D139" s="269"/>
      <c r="E139" s="1642" t="s">
        <v>211</v>
      </c>
      <c r="F139" s="1641"/>
      <c r="G139" s="270"/>
      <c r="H139" s="172"/>
    </row>
    <row r="140" spans="1:8" ht="18" customHeight="1" thickTop="1">
      <c r="A140" s="187" t="s">
        <v>256</v>
      </c>
      <c r="B140" s="271"/>
      <c r="C140" s="271"/>
      <c r="D140" s="272"/>
      <c r="E140" s="273"/>
      <c r="F140" s="274"/>
      <c r="G140" s="275"/>
      <c r="H140" s="172"/>
    </row>
    <row r="141" spans="1:8">
      <c r="A141" s="187" t="s">
        <v>213</v>
      </c>
      <c r="C141" s="187"/>
      <c r="D141" s="187"/>
      <c r="E141" s="187"/>
      <c r="F141" s="131"/>
      <c r="G141" s="131"/>
      <c r="H141" s="172"/>
    </row>
    <row r="142" spans="1:8">
      <c r="A142" s="187" t="s">
        <v>214</v>
      </c>
      <c r="C142" s="187"/>
      <c r="D142" s="187"/>
      <c r="E142" s="187"/>
      <c r="F142" s="131"/>
      <c r="G142" s="131"/>
      <c r="H142" s="172"/>
    </row>
    <row r="143" spans="1:8">
      <c r="A143" s="172"/>
      <c r="C143" s="187"/>
      <c r="D143" s="187"/>
      <c r="E143" s="187"/>
      <c r="F143" s="131"/>
      <c r="G143" s="131"/>
      <c r="H143" s="172"/>
    </row>
    <row r="144" spans="1:8" ht="18">
      <c r="A144" s="172"/>
      <c r="B144" s="276" t="s">
        <v>215</v>
      </c>
      <c r="E144" s="5424" t="s">
        <v>257</v>
      </c>
      <c r="F144" s="6161"/>
      <c r="G144" s="1647"/>
      <c r="H144" s="172"/>
    </row>
    <row r="145" spans="1:8" ht="18">
      <c r="A145" s="172"/>
      <c r="B145" s="277" t="s">
        <v>89</v>
      </c>
      <c r="E145" s="5415" t="s">
        <v>218</v>
      </c>
      <c r="F145" s="5415"/>
      <c r="G145" s="1647"/>
      <c r="H145" s="172"/>
    </row>
    <row r="146" spans="1:8" ht="18">
      <c r="A146" s="172"/>
      <c r="B146" s="277" t="s">
        <v>258</v>
      </c>
      <c r="C146" s="277"/>
      <c r="E146" s="5415" t="s">
        <v>92</v>
      </c>
      <c r="F146" s="5415"/>
      <c r="G146" s="192"/>
      <c r="H146" s="172"/>
    </row>
    <row r="147" spans="1:8">
      <c r="A147" s="172"/>
      <c r="B147" s="131"/>
      <c r="C147" s="131"/>
      <c r="D147" s="131"/>
      <c r="E147" s="131"/>
      <c r="F147" s="131"/>
      <c r="G147" s="193"/>
      <c r="H147" s="172"/>
    </row>
    <row r="148" spans="1:8">
      <c r="B148" s="131"/>
      <c r="C148" s="131"/>
      <c r="D148" s="131"/>
      <c r="E148" s="131"/>
      <c r="F148" s="131"/>
      <c r="G148" s="193"/>
      <c r="H148" s="172"/>
    </row>
    <row r="149" spans="1:8">
      <c r="B149" s="131"/>
      <c r="C149" s="131"/>
      <c r="D149" s="131"/>
      <c r="E149" s="131"/>
      <c r="F149" s="131"/>
      <c r="G149" s="193"/>
      <c r="H149" s="172"/>
    </row>
    <row r="150" spans="1:8">
      <c r="B150" s="131"/>
      <c r="C150" s="131"/>
      <c r="D150" s="131"/>
      <c r="E150" s="131"/>
      <c r="F150" s="131"/>
      <c r="G150" s="193"/>
      <c r="H150" s="172"/>
    </row>
    <row r="151" spans="1:8">
      <c r="B151" s="172"/>
      <c r="C151" s="172"/>
      <c r="D151" s="172"/>
      <c r="E151" s="172"/>
      <c r="F151" s="172"/>
      <c r="G151" s="194"/>
      <c r="H151" s="172"/>
    </row>
    <row r="152" spans="1:8">
      <c r="B152" s="172"/>
      <c r="C152" s="172"/>
      <c r="D152" s="172"/>
      <c r="E152" s="172"/>
      <c r="F152" s="172"/>
      <c r="G152" s="194"/>
      <c r="H152" s="172"/>
    </row>
    <row r="153" spans="1:8">
      <c r="B153" s="172"/>
      <c r="C153" s="172"/>
      <c r="D153" s="172"/>
      <c r="E153" s="172"/>
      <c r="F153" s="172"/>
      <c r="G153" s="194"/>
      <c r="H153" s="172"/>
    </row>
    <row r="154" spans="1:8">
      <c r="B154" s="172"/>
      <c r="C154" s="172"/>
      <c r="D154" s="172"/>
      <c r="E154" s="172"/>
      <c r="F154" s="172"/>
      <c r="G154" s="194"/>
      <c r="H154" s="172"/>
    </row>
    <row r="155" spans="1:8">
      <c r="B155" s="172"/>
      <c r="C155" s="172"/>
      <c r="D155" s="172"/>
      <c r="E155" s="172"/>
      <c r="F155" s="172"/>
      <c r="G155" s="194"/>
      <c r="H155" s="172"/>
    </row>
    <row r="156" spans="1:8">
      <c r="B156" s="172"/>
      <c r="C156" s="172"/>
      <c r="D156" s="172"/>
      <c r="E156" s="172"/>
      <c r="F156" s="172"/>
      <c r="G156" s="194"/>
      <c r="H156" s="172"/>
    </row>
    <row r="157" spans="1:8">
      <c r="B157" s="172"/>
      <c r="C157" s="172"/>
      <c r="D157" s="172"/>
      <c r="E157" s="172"/>
      <c r="F157" s="172"/>
      <c r="G157" s="194"/>
      <c r="H157" s="172"/>
    </row>
    <row r="158" spans="1:8">
      <c r="B158" s="172"/>
      <c r="C158" s="172"/>
      <c r="D158" s="172"/>
      <c r="E158" s="172"/>
      <c r="F158" s="172"/>
      <c r="G158" s="194"/>
      <c r="H158" s="172"/>
    </row>
    <row r="159" spans="1:8">
      <c r="B159" s="172"/>
      <c r="C159" s="172"/>
      <c r="D159" s="172"/>
      <c r="E159" s="172"/>
      <c r="F159" s="172"/>
      <c r="G159" s="194"/>
      <c r="H159" s="172"/>
    </row>
    <row r="160" spans="1:8">
      <c r="B160" s="172"/>
      <c r="C160" s="172"/>
      <c r="D160" s="172"/>
      <c r="E160" s="172"/>
      <c r="F160" s="172"/>
      <c r="G160" s="194"/>
      <c r="H160" s="172"/>
    </row>
    <row r="161" spans="2:8">
      <c r="B161" s="172"/>
      <c r="C161" s="172"/>
      <c r="D161" s="172"/>
      <c r="E161" s="172"/>
      <c r="F161" s="172"/>
      <c r="G161" s="194"/>
      <c r="H161" s="172"/>
    </row>
    <row r="162" spans="2:8">
      <c r="B162" s="172"/>
      <c r="C162" s="172"/>
      <c r="D162" s="172"/>
      <c r="E162" s="172"/>
      <c r="F162" s="172"/>
      <c r="G162" s="194"/>
      <c r="H162" s="172"/>
    </row>
    <row r="163" spans="2:8">
      <c r="B163" s="172"/>
      <c r="C163" s="172"/>
      <c r="D163" s="172"/>
      <c r="E163" s="172"/>
      <c r="F163" s="172"/>
      <c r="G163" s="194"/>
      <c r="H163" s="172"/>
    </row>
    <row r="164" spans="2:8">
      <c r="B164" s="172"/>
      <c r="C164" s="172"/>
      <c r="D164" s="172"/>
      <c r="E164" s="172"/>
      <c r="F164" s="172"/>
      <c r="G164" s="194"/>
      <c r="H164" s="172"/>
    </row>
    <row r="165" spans="2:8">
      <c r="B165" s="172"/>
      <c r="C165" s="172"/>
      <c r="D165" s="172"/>
      <c r="E165" s="172"/>
      <c r="F165" s="172"/>
      <c r="G165" s="194"/>
      <c r="H165" s="172"/>
    </row>
    <row r="166" spans="2:8">
      <c r="B166" s="172"/>
      <c r="C166" s="172"/>
      <c r="D166" s="172"/>
      <c r="E166" s="172"/>
      <c r="F166" s="172"/>
      <c r="G166" s="194"/>
      <c r="H166" s="172"/>
    </row>
    <row r="167" spans="2:8">
      <c r="B167" s="172"/>
      <c r="C167" s="172"/>
      <c r="D167" s="172"/>
      <c r="E167" s="172"/>
      <c r="F167" s="172"/>
      <c r="G167" s="194"/>
      <c r="H167" s="172"/>
    </row>
    <row r="168" spans="2:8">
      <c r="B168" s="172"/>
      <c r="C168" s="172"/>
      <c r="D168" s="172"/>
      <c r="E168" s="172"/>
      <c r="F168" s="172"/>
      <c r="G168" s="194"/>
      <c r="H168" s="172"/>
    </row>
    <row r="169" spans="2:8">
      <c r="B169" s="172"/>
      <c r="C169" s="172"/>
      <c r="D169" s="172"/>
      <c r="E169" s="172"/>
      <c r="F169" s="172"/>
      <c r="G169" s="194"/>
      <c r="H169" s="172"/>
    </row>
    <row r="170" spans="2:8">
      <c r="B170" s="172"/>
      <c r="C170" s="172"/>
      <c r="D170" s="172"/>
      <c r="E170" s="172"/>
      <c r="F170" s="172"/>
      <c r="G170" s="194"/>
      <c r="H170" s="172"/>
    </row>
    <row r="171" spans="2:8">
      <c r="B171" s="172"/>
      <c r="C171" s="172"/>
      <c r="D171" s="172"/>
      <c r="E171" s="172"/>
      <c r="F171" s="172"/>
      <c r="G171" s="194"/>
      <c r="H171" s="172"/>
    </row>
    <row r="172" spans="2:8">
      <c r="B172" s="172"/>
      <c r="C172" s="172"/>
      <c r="D172" s="172"/>
      <c r="E172" s="172"/>
      <c r="F172" s="172"/>
      <c r="G172" s="194"/>
      <c r="H172" s="172"/>
    </row>
    <row r="173" spans="2:8">
      <c r="B173" s="172"/>
      <c r="C173" s="172"/>
      <c r="D173" s="172"/>
      <c r="E173" s="172"/>
      <c r="F173" s="172"/>
      <c r="G173" s="194"/>
      <c r="H173" s="172"/>
    </row>
    <row r="174" spans="2:8">
      <c r="B174" s="172"/>
      <c r="C174" s="172"/>
      <c r="D174" s="172"/>
      <c r="E174" s="172"/>
      <c r="F174" s="172"/>
      <c r="G174" s="194"/>
      <c r="H174" s="172"/>
    </row>
    <row r="175" spans="2:8">
      <c r="B175" s="172"/>
      <c r="C175" s="172"/>
      <c r="D175" s="172"/>
      <c r="E175" s="172"/>
      <c r="F175" s="172"/>
      <c r="G175" s="194"/>
      <c r="H175" s="172"/>
    </row>
    <row r="176" spans="2:8">
      <c r="B176" s="172"/>
      <c r="C176" s="172"/>
      <c r="D176" s="172"/>
      <c r="E176" s="172"/>
      <c r="F176" s="172"/>
      <c r="G176" s="194"/>
      <c r="H176" s="172"/>
    </row>
    <row r="177" spans="2:8">
      <c r="B177" s="172"/>
      <c r="C177" s="172"/>
      <c r="D177" s="172"/>
      <c r="E177" s="172"/>
      <c r="F177" s="172"/>
      <c r="G177" s="194"/>
      <c r="H177" s="172"/>
    </row>
    <row r="178" spans="2:8">
      <c r="B178" s="172"/>
      <c r="C178" s="172"/>
      <c r="D178" s="172"/>
      <c r="E178" s="172"/>
      <c r="F178" s="172"/>
      <c r="G178" s="194"/>
      <c r="H178" s="172"/>
    </row>
    <row r="179" spans="2:8">
      <c r="B179" s="172"/>
      <c r="C179" s="172"/>
      <c r="D179" s="172"/>
      <c r="E179" s="172"/>
      <c r="F179" s="172"/>
      <c r="G179" s="194"/>
      <c r="H179" s="172"/>
    </row>
    <row r="180" spans="2:8">
      <c r="B180" s="172"/>
      <c r="C180" s="172"/>
      <c r="D180" s="172"/>
      <c r="E180" s="172"/>
      <c r="F180" s="172"/>
      <c r="G180" s="194"/>
      <c r="H180" s="172"/>
    </row>
    <row r="181" spans="2:8">
      <c r="B181" s="195"/>
      <c r="C181" s="195"/>
      <c r="D181" s="172"/>
      <c r="E181" s="172"/>
      <c r="F181" s="172"/>
      <c r="G181" s="172"/>
      <c r="H181" s="172"/>
    </row>
    <row r="182" spans="2:8">
      <c r="B182" s="196"/>
      <c r="C182" s="196"/>
      <c r="D182" s="172"/>
      <c r="E182" s="196"/>
      <c r="F182" s="196"/>
      <c r="G182" s="172"/>
      <c r="H182" s="172"/>
    </row>
    <row r="183" spans="2:8">
      <c r="B183" s="172"/>
      <c r="C183" s="172"/>
      <c r="D183" s="172"/>
      <c r="E183" s="172"/>
      <c r="F183" s="172"/>
      <c r="G183" s="194"/>
      <c r="H183" s="172"/>
    </row>
    <row r="184" spans="2:8">
      <c r="B184" s="196"/>
      <c r="C184" s="196"/>
      <c r="D184" s="172"/>
      <c r="E184" s="172"/>
      <c r="F184" s="172"/>
      <c r="G184" s="194"/>
      <c r="H184" s="172"/>
    </row>
    <row r="185" spans="2:8" ht="18.75" customHeight="1">
      <c r="B185" s="197"/>
      <c r="C185" s="197"/>
      <c r="D185" s="172"/>
      <c r="E185" s="197"/>
      <c r="F185" s="197"/>
      <c r="G185" s="172"/>
      <c r="H185" s="172"/>
    </row>
    <row r="186" spans="2:8" ht="12" customHeight="1">
      <c r="B186" s="196"/>
      <c r="C186" s="196"/>
      <c r="D186" s="172"/>
      <c r="E186" s="196"/>
      <c r="F186" s="196"/>
      <c r="G186" s="172"/>
    </row>
    <row r="187" spans="2:8" hidden="1">
      <c r="B187" s="172"/>
      <c r="C187" s="172"/>
      <c r="D187" s="172"/>
      <c r="E187" s="195"/>
      <c r="F187" s="195"/>
      <c r="G187" s="172"/>
    </row>
    <row r="188" spans="2:8">
      <c r="B188" s="172"/>
      <c r="C188" s="172"/>
      <c r="D188" s="172"/>
      <c r="E188" s="196"/>
      <c r="F188" s="196"/>
      <c r="G188" s="172"/>
    </row>
    <row r="189" spans="2:8" ht="13.5" customHeight="1">
      <c r="B189" s="196"/>
      <c r="C189" s="196"/>
      <c r="D189" s="172"/>
      <c r="E189" s="172"/>
      <c r="F189" s="172"/>
      <c r="G189" s="194"/>
    </row>
    <row r="190" spans="2:8" ht="12" customHeight="1">
      <c r="B190" s="172"/>
      <c r="C190" s="172"/>
      <c r="D190" s="194"/>
      <c r="E190" s="172"/>
      <c r="F190" s="172"/>
      <c r="G190" s="194"/>
    </row>
    <row r="191" spans="2:8" ht="12" customHeight="1">
      <c r="B191" s="172"/>
      <c r="C191" s="172"/>
      <c r="D191" s="194"/>
      <c r="E191" s="172"/>
      <c r="F191" s="172"/>
      <c r="G191" s="194"/>
    </row>
    <row r="192" spans="2:8">
      <c r="B192" s="196"/>
      <c r="C192" s="196"/>
      <c r="D192" s="172"/>
      <c r="E192" s="172"/>
      <c r="F192" s="172"/>
      <c r="G192" s="194"/>
    </row>
    <row r="193" spans="2:7">
      <c r="B193" s="172"/>
      <c r="C193" s="172"/>
      <c r="D193" s="172"/>
      <c r="E193" s="172"/>
      <c r="F193" s="172"/>
      <c r="G193" s="172"/>
    </row>
    <row r="194" spans="2:7">
      <c r="B194" s="196"/>
      <c r="C194" s="196"/>
      <c r="D194" s="172"/>
      <c r="E194" s="196"/>
      <c r="F194" s="196"/>
      <c r="G194" s="172"/>
    </row>
    <row r="195" spans="2:7">
      <c r="B195" s="172"/>
      <c r="C195" s="172"/>
      <c r="D195" s="172"/>
      <c r="E195" s="172"/>
      <c r="F195" s="172"/>
      <c r="G195" s="194"/>
    </row>
    <row r="196" spans="2:7">
      <c r="B196" s="172"/>
      <c r="C196" s="172"/>
      <c r="D196" s="172"/>
      <c r="E196" s="172"/>
      <c r="F196" s="172"/>
      <c r="G196" s="194"/>
    </row>
    <row r="197" spans="2:7">
      <c r="B197" s="172"/>
      <c r="C197" s="172"/>
      <c r="D197" s="172"/>
      <c r="E197" s="172"/>
      <c r="F197" s="172"/>
      <c r="G197" s="194"/>
    </row>
    <row r="198" spans="2:7" ht="10.5" customHeight="1">
      <c r="B198" s="172"/>
      <c r="C198" s="172"/>
      <c r="D198" s="172"/>
      <c r="E198" s="172"/>
      <c r="F198" s="172"/>
      <c r="G198" s="172"/>
    </row>
    <row r="199" spans="2:7">
      <c r="B199" s="195"/>
      <c r="C199" s="195"/>
      <c r="D199" s="172"/>
      <c r="E199" s="196"/>
      <c r="F199" s="196"/>
      <c r="G199" s="172"/>
    </row>
    <row r="200" spans="2:7">
      <c r="B200" s="195"/>
      <c r="C200" s="195"/>
      <c r="D200" s="172"/>
      <c r="E200" s="172"/>
      <c r="F200" s="172"/>
      <c r="G200" s="194"/>
    </row>
    <row r="201" spans="2:7">
      <c r="B201" s="196"/>
      <c r="C201" s="196"/>
      <c r="D201" s="172"/>
      <c r="E201" s="172"/>
      <c r="F201" s="172"/>
      <c r="G201" s="194"/>
    </row>
    <row r="202" spans="2:7">
      <c r="B202" s="196"/>
      <c r="C202" s="196"/>
      <c r="D202" s="172"/>
      <c r="E202" s="196"/>
      <c r="F202" s="196"/>
      <c r="G202" s="172"/>
    </row>
    <row r="203" spans="2:7">
      <c r="B203" s="196"/>
      <c r="C203" s="196"/>
      <c r="D203" s="172"/>
      <c r="E203" s="196"/>
      <c r="F203" s="196"/>
      <c r="G203" s="172"/>
    </row>
    <row r="204" spans="2:7" hidden="1">
      <c r="B204" s="172"/>
      <c r="C204" s="172"/>
      <c r="D204" s="172"/>
      <c r="E204" s="172"/>
      <c r="F204" s="172"/>
      <c r="G204" s="172"/>
    </row>
    <row r="205" spans="2:7">
      <c r="B205" s="196"/>
      <c r="C205" s="196"/>
      <c r="D205" s="172"/>
      <c r="E205" s="196"/>
      <c r="F205" s="196"/>
      <c r="G205" s="172"/>
    </row>
    <row r="206" spans="2:7">
      <c r="B206" s="172"/>
      <c r="C206" s="172"/>
      <c r="D206" s="194"/>
      <c r="E206" s="172"/>
      <c r="F206" s="172"/>
      <c r="G206" s="194"/>
    </row>
    <row r="207" spans="2:7">
      <c r="B207" s="196"/>
      <c r="C207" s="196"/>
      <c r="D207" s="172"/>
      <c r="E207" s="172"/>
      <c r="F207" s="172"/>
      <c r="G207" s="194"/>
    </row>
    <row r="208" spans="2:7">
      <c r="B208" s="196"/>
      <c r="C208" s="196"/>
      <c r="D208" s="172"/>
      <c r="E208" s="172"/>
      <c r="F208" s="172"/>
      <c r="G208" s="194"/>
    </row>
    <row r="209" spans="2:7">
      <c r="B209" s="172"/>
      <c r="C209" s="172"/>
      <c r="D209" s="194"/>
      <c r="E209" s="172"/>
      <c r="F209" s="172"/>
      <c r="G209" s="194"/>
    </row>
    <row r="210" spans="2:7" ht="6" customHeight="1">
      <c r="B210" s="196"/>
      <c r="C210" s="196"/>
      <c r="D210" s="172"/>
      <c r="E210" s="172"/>
      <c r="F210" s="172"/>
      <c r="G210" s="172"/>
    </row>
    <row r="211" spans="2:7">
      <c r="B211" s="196"/>
      <c r="C211" s="196"/>
      <c r="D211" s="172"/>
      <c r="E211" s="196"/>
      <c r="F211" s="196"/>
      <c r="G211" s="172"/>
    </row>
    <row r="212" spans="2:7">
      <c r="B212" s="172"/>
      <c r="C212" s="172"/>
      <c r="D212" s="172"/>
      <c r="E212" s="172"/>
      <c r="F212" s="172"/>
      <c r="G212" s="194"/>
    </row>
    <row r="213" spans="2:7">
      <c r="B213" s="172"/>
      <c r="C213" s="172"/>
      <c r="D213" s="172"/>
      <c r="E213" s="172"/>
      <c r="F213" s="172"/>
      <c r="G213" s="194"/>
    </row>
    <row r="214" spans="2:7">
      <c r="B214" s="172"/>
      <c r="C214" s="172"/>
      <c r="D214" s="172"/>
      <c r="E214" s="172"/>
      <c r="F214" s="172"/>
      <c r="G214" s="194"/>
    </row>
    <row r="215" spans="2:7" ht="12" customHeight="1">
      <c r="B215" s="172"/>
      <c r="C215" s="172"/>
      <c r="D215" s="172"/>
      <c r="E215" s="198"/>
      <c r="F215" s="198"/>
      <c r="G215" s="172"/>
    </row>
    <row r="216" spans="2:7">
      <c r="B216" s="172"/>
      <c r="C216" s="172"/>
      <c r="D216" s="172"/>
      <c r="E216" s="196"/>
      <c r="F216" s="196"/>
      <c r="G216" s="172"/>
    </row>
    <row r="217" spans="2:7">
      <c r="B217" s="172"/>
      <c r="C217" s="172"/>
      <c r="D217" s="172"/>
      <c r="E217" s="172"/>
      <c r="F217" s="172"/>
      <c r="G217" s="194"/>
    </row>
    <row r="218" spans="2:7" ht="15.75">
      <c r="B218" s="198"/>
      <c r="C218" s="198"/>
      <c r="D218" s="172"/>
      <c r="E218" s="172"/>
      <c r="F218" s="172"/>
      <c r="G218" s="194"/>
    </row>
    <row r="219" spans="2:7">
      <c r="B219" s="199"/>
      <c r="C219" s="199"/>
      <c r="D219" s="172"/>
      <c r="E219" s="199"/>
      <c r="F219" s="199"/>
      <c r="G219" s="172"/>
    </row>
    <row r="220" spans="2:7">
      <c r="B220" s="196"/>
      <c r="C220" s="196"/>
      <c r="D220" s="172"/>
      <c r="E220" s="196"/>
      <c r="F220" s="196"/>
      <c r="G220" s="172"/>
    </row>
    <row r="221" spans="2:7">
      <c r="B221" s="196"/>
      <c r="C221" s="196"/>
      <c r="D221" s="172"/>
      <c r="E221" s="196"/>
      <c r="F221" s="196"/>
      <c r="G221" s="172"/>
    </row>
    <row r="222" spans="2:7">
      <c r="B222" s="172"/>
      <c r="C222" s="172"/>
      <c r="D222" s="194"/>
      <c r="E222" s="172"/>
      <c r="F222" s="172"/>
      <c r="G222" s="194"/>
    </row>
    <row r="223" spans="2:7">
      <c r="B223" s="172"/>
      <c r="C223" s="172"/>
      <c r="D223" s="194"/>
      <c r="E223" s="172"/>
      <c r="F223" s="172"/>
      <c r="G223" s="194"/>
    </row>
    <row r="224" spans="2:7">
      <c r="B224" s="172"/>
      <c r="C224" s="172"/>
      <c r="D224" s="194"/>
      <c r="E224" s="172"/>
      <c r="F224" s="172"/>
      <c r="G224" s="194"/>
    </row>
    <row r="225" spans="2:7">
      <c r="B225" s="172"/>
      <c r="C225" s="172"/>
      <c r="D225" s="194"/>
      <c r="E225" s="172"/>
      <c r="F225" s="172"/>
      <c r="G225" s="194"/>
    </row>
    <row r="226" spans="2:7">
      <c r="B226" s="172"/>
      <c r="C226" s="172"/>
      <c r="D226" s="194"/>
      <c r="E226" s="172"/>
      <c r="F226" s="172"/>
      <c r="G226" s="172"/>
    </row>
    <row r="227" spans="2:7">
      <c r="B227" s="172"/>
      <c r="C227" s="172"/>
      <c r="D227" s="194"/>
      <c r="E227" s="196"/>
      <c r="F227" s="196"/>
      <c r="G227" s="172"/>
    </row>
    <row r="228" spans="2:7">
      <c r="B228" s="172"/>
      <c r="C228" s="172"/>
      <c r="D228" s="194"/>
      <c r="E228" s="172"/>
      <c r="F228" s="172"/>
      <c r="G228" s="194"/>
    </row>
    <row r="229" spans="2:7">
      <c r="B229" s="172"/>
      <c r="C229" s="172"/>
      <c r="D229" s="194"/>
      <c r="E229" s="172"/>
      <c r="F229" s="172"/>
      <c r="G229" s="194"/>
    </row>
    <row r="230" spans="2:7">
      <c r="B230" s="172"/>
      <c r="C230" s="172"/>
      <c r="D230" s="172"/>
      <c r="E230" s="172"/>
      <c r="F230" s="172"/>
      <c r="G230" s="194"/>
    </row>
    <row r="231" spans="2:7">
      <c r="B231" s="196"/>
      <c r="C231" s="196"/>
      <c r="D231" s="172"/>
      <c r="E231" s="172"/>
      <c r="F231" s="172"/>
      <c r="G231" s="172"/>
    </row>
    <row r="232" spans="2:7">
      <c r="B232" s="172"/>
      <c r="C232" s="172"/>
      <c r="D232" s="194"/>
      <c r="E232" s="196"/>
      <c r="F232" s="196"/>
      <c r="G232" s="172"/>
    </row>
    <row r="233" spans="2:7">
      <c r="B233" s="172"/>
      <c r="C233" s="172"/>
      <c r="D233" s="194"/>
      <c r="E233" s="172"/>
      <c r="F233" s="172"/>
      <c r="G233" s="194"/>
    </row>
    <row r="234" spans="2:7">
      <c r="B234" s="172"/>
      <c r="C234" s="172"/>
      <c r="D234" s="194"/>
      <c r="E234" s="172"/>
      <c r="F234" s="172"/>
      <c r="G234" s="194"/>
    </row>
    <row r="235" spans="2:7" ht="15" customHeight="1">
      <c r="B235" s="172"/>
      <c r="C235" s="172"/>
      <c r="D235" s="172"/>
      <c r="E235" s="172"/>
      <c r="F235" s="172"/>
      <c r="G235" s="172"/>
    </row>
    <row r="236" spans="2:7">
      <c r="B236" s="196"/>
      <c r="C236" s="196"/>
      <c r="D236" s="172"/>
      <c r="E236" s="172"/>
      <c r="F236" s="172"/>
      <c r="G236" s="172"/>
    </row>
    <row r="237" spans="2:7">
      <c r="B237" s="172"/>
      <c r="C237" s="172"/>
      <c r="D237" s="194"/>
      <c r="E237" s="172"/>
      <c r="F237" s="172"/>
      <c r="G237" s="172"/>
    </row>
    <row r="238" spans="2:7" ht="0.75" customHeight="1">
      <c r="B238" s="198"/>
      <c r="C238" s="198"/>
      <c r="D238" s="200"/>
      <c r="E238" s="198"/>
      <c r="F238" s="198"/>
      <c r="G238" s="172"/>
    </row>
    <row r="239" spans="2:7">
      <c r="B239" s="197"/>
      <c r="C239" s="197"/>
      <c r="D239" s="201"/>
      <c r="E239" s="197"/>
      <c r="F239" s="197"/>
      <c r="G239" s="195"/>
    </row>
    <row r="240" spans="2:7">
      <c r="B240" s="202"/>
      <c r="C240" s="202"/>
      <c r="D240" s="172"/>
      <c r="E240" s="202"/>
      <c r="F240" s="202"/>
      <c r="G240" s="172"/>
    </row>
    <row r="241" spans="2:7">
      <c r="B241" s="202"/>
      <c r="C241" s="202"/>
      <c r="D241" s="172"/>
      <c r="E241" s="202"/>
      <c r="F241" s="202"/>
      <c r="G241" s="172"/>
    </row>
    <row r="242" spans="2:7">
      <c r="B242" s="202"/>
      <c r="C242" s="202"/>
      <c r="D242" s="172"/>
      <c r="E242" s="196"/>
      <c r="F242" s="196"/>
      <c r="G242" s="172"/>
    </row>
    <row r="243" spans="2:7">
      <c r="B243" s="196"/>
      <c r="C243" s="196"/>
      <c r="D243" s="172"/>
      <c r="E243" s="172"/>
      <c r="F243" s="172"/>
      <c r="G243" s="194"/>
    </row>
    <row r="244" spans="2:7">
      <c r="B244" s="172"/>
      <c r="C244" s="172"/>
      <c r="D244" s="194"/>
      <c r="E244" s="172"/>
      <c r="F244" s="172"/>
      <c r="G244" s="194"/>
    </row>
    <row r="245" spans="2:7">
      <c r="B245" s="196"/>
      <c r="C245" s="196"/>
      <c r="D245" s="172"/>
      <c r="E245" s="172"/>
      <c r="F245" s="172"/>
      <c r="G245" s="194"/>
    </row>
    <row r="246" spans="2:7">
      <c r="B246" s="196"/>
      <c r="C246" s="196"/>
      <c r="D246" s="172"/>
      <c r="E246" s="172"/>
      <c r="F246" s="172"/>
      <c r="G246" s="194"/>
    </row>
    <row r="247" spans="2:7" ht="12" customHeight="1">
      <c r="B247" s="172"/>
      <c r="C247" s="172"/>
      <c r="D247" s="194"/>
      <c r="E247" s="172"/>
      <c r="F247" s="172"/>
      <c r="G247" s="172"/>
    </row>
    <row r="248" spans="2:7">
      <c r="B248" s="196"/>
      <c r="C248" s="196"/>
      <c r="D248" s="172"/>
      <c r="E248" s="196"/>
      <c r="F248" s="196"/>
      <c r="G248" s="172"/>
    </row>
    <row r="249" spans="2:7">
      <c r="B249" s="196"/>
      <c r="C249" s="196"/>
      <c r="D249" s="172"/>
      <c r="E249" s="172"/>
      <c r="F249" s="172"/>
      <c r="G249" s="194"/>
    </row>
    <row r="250" spans="2:7">
      <c r="B250" s="172"/>
      <c r="C250" s="172"/>
      <c r="D250" s="172"/>
      <c r="E250" s="172"/>
      <c r="F250" s="172"/>
      <c r="G250" s="194"/>
    </row>
    <row r="251" spans="2:7">
      <c r="B251" s="196"/>
      <c r="C251" s="196"/>
      <c r="D251" s="172"/>
      <c r="E251" s="172"/>
      <c r="F251" s="172"/>
      <c r="G251" s="194"/>
    </row>
    <row r="252" spans="2:7">
      <c r="B252" s="172"/>
      <c r="C252" s="172"/>
      <c r="D252" s="194"/>
      <c r="E252" s="172"/>
      <c r="F252" s="172"/>
      <c r="G252" s="172"/>
    </row>
    <row r="253" spans="2:7">
      <c r="B253" s="172"/>
      <c r="C253" s="172"/>
      <c r="D253" s="172"/>
      <c r="E253" s="196"/>
      <c r="F253" s="196"/>
      <c r="G253" s="172"/>
    </row>
    <row r="254" spans="2:7">
      <c r="B254" s="196"/>
      <c r="C254" s="196"/>
      <c r="D254" s="172"/>
      <c r="E254" s="172"/>
      <c r="F254" s="172"/>
      <c r="G254" s="194"/>
    </row>
    <row r="255" spans="2:7">
      <c r="B255" s="203"/>
      <c r="C255" s="203"/>
      <c r="D255" s="204"/>
      <c r="E255" s="203"/>
      <c r="F255" s="203"/>
      <c r="G255" s="204"/>
    </row>
    <row r="256" spans="2:7">
      <c r="B256" s="203"/>
      <c r="C256" s="203"/>
      <c r="D256" s="204"/>
      <c r="E256" s="203"/>
      <c r="F256" s="203"/>
      <c r="G256" s="204"/>
    </row>
    <row r="257" spans="2:7">
      <c r="B257" s="202"/>
      <c r="C257" s="202"/>
      <c r="D257" s="172"/>
      <c r="E257" s="202"/>
      <c r="F257" s="202"/>
      <c r="G257" s="172"/>
    </row>
    <row r="258" spans="2:7">
      <c r="B258" s="196"/>
      <c r="C258" s="196"/>
      <c r="D258" s="172"/>
      <c r="E258" s="196"/>
      <c r="F258" s="196"/>
      <c r="G258" s="172"/>
    </row>
    <row r="259" spans="2:7">
      <c r="B259" s="196"/>
      <c r="C259" s="196"/>
      <c r="D259" s="172"/>
      <c r="E259" s="172"/>
      <c r="F259" s="172"/>
      <c r="G259" s="194"/>
    </row>
    <row r="260" spans="2:7">
      <c r="B260" s="172"/>
      <c r="C260" s="172"/>
      <c r="D260" s="172"/>
      <c r="E260" s="172"/>
      <c r="F260" s="172"/>
      <c r="G260" s="194"/>
    </row>
    <row r="261" spans="2:7" ht="12.75" customHeight="1">
      <c r="B261" s="172"/>
      <c r="C261" s="172"/>
      <c r="D261" s="172"/>
      <c r="E261" s="172"/>
      <c r="F261" s="172"/>
      <c r="G261" s="194"/>
    </row>
    <row r="262" spans="2:7">
      <c r="B262" s="196"/>
      <c r="C262" s="196"/>
      <c r="D262" s="172"/>
      <c r="E262" s="172"/>
      <c r="F262" s="172"/>
      <c r="G262" s="194"/>
    </row>
    <row r="263" spans="2:7" ht="6.75" customHeight="1">
      <c r="B263" s="172"/>
      <c r="C263" s="172"/>
      <c r="D263" s="172"/>
      <c r="E263" s="172"/>
      <c r="F263" s="172"/>
      <c r="G263" s="172"/>
    </row>
    <row r="264" spans="2:7">
      <c r="B264" s="196"/>
      <c r="C264" s="196"/>
      <c r="D264" s="172"/>
      <c r="E264" s="196"/>
      <c r="F264" s="196"/>
      <c r="G264" s="172"/>
    </row>
    <row r="265" spans="2:7">
      <c r="B265" s="172"/>
      <c r="C265" s="172"/>
      <c r="D265" s="172"/>
      <c r="E265" s="172"/>
      <c r="F265" s="172"/>
      <c r="G265" s="194"/>
    </row>
    <row r="266" spans="2:7" ht="12" customHeight="1">
      <c r="B266" s="172"/>
      <c r="C266" s="172"/>
      <c r="D266" s="172"/>
      <c r="E266" s="172"/>
      <c r="F266" s="172"/>
      <c r="G266" s="194"/>
    </row>
    <row r="267" spans="2:7">
      <c r="B267" s="196"/>
      <c r="C267" s="196"/>
      <c r="D267" s="172"/>
      <c r="E267" s="172"/>
      <c r="F267" s="172"/>
      <c r="G267" s="194"/>
    </row>
    <row r="268" spans="2:7">
      <c r="B268" s="172"/>
      <c r="C268" s="172"/>
      <c r="D268" s="172"/>
      <c r="E268" s="172"/>
      <c r="F268" s="172"/>
      <c r="G268" s="172"/>
    </row>
    <row r="269" spans="2:7">
      <c r="B269" s="172"/>
      <c r="C269" s="172"/>
      <c r="D269" s="172"/>
      <c r="E269" s="196"/>
      <c r="F269" s="196"/>
      <c r="G269" s="172"/>
    </row>
    <row r="270" spans="2:7">
      <c r="B270" s="172"/>
      <c r="C270" s="172"/>
      <c r="D270" s="172"/>
      <c r="E270" s="172"/>
      <c r="F270" s="172"/>
      <c r="G270" s="194"/>
    </row>
    <row r="271" spans="2:7">
      <c r="B271" s="172"/>
      <c r="C271" s="172"/>
      <c r="D271" s="172"/>
      <c r="E271" s="172"/>
      <c r="F271" s="172"/>
      <c r="G271" s="194"/>
    </row>
    <row r="272" spans="2:7">
      <c r="B272" s="172"/>
      <c r="C272" s="172"/>
      <c r="D272" s="172"/>
      <c r="E272" s="172"/>
      <c r="F272" s="172"/>
      <c r="G272" s="172"/>
    </row>
    <row r="273" spans="2:8">
      <c r="B273" s="196"/>
      <c r="C273" s="196"/>
      <c r="D273" s="172"/>
      <c r="E273" s="196"/>
      <c r="F273" s="196"/>
      <c r="G273" s="172"/>
    </row>
    <row r="274" spans="2:8">
      <c r="B274" s="195"/>
      <c r="C274" s="195"/>
      <c r="D274" s="201"/>
      <c r="E274" s="195"/>
      <c r="F274" s="195"/>
      <c r="G274" s="201"/>
    </row>
    <row r="275" spans="2:8">
      <c r="B275" s="172"/>
      <c r="C275" s="172"/>
      <c r="D275" s="172"/>
      <c r="E275" s="172"/>
      <c r="F275" s="172"/>
      <c r="G275" s="172"/>
    </row>
    <row r="276" spans="2:8">
      <c r="B276" s="172"/>
      <c r="C276" s="172"/>
      <c r="D276" s="172"/>
      <c r="E276" s="172"/>
      <c r="F276" s="172"/>
      <c r="G276" s="172"/>
    </row>
    <row r="277" spans="2:8">
      <c r="B277" s="172"/>
      <c r="C277" s="172"/>
      <c r="D277" s="172"/>
      <c r="E277" s="172"/>
      <c r="F277" s="172"/>
      <c r="G277" s="172"/>
    </row>
    <row r="278" spans="2:8" ht="15.75">
      <c r="B278" s="198"/>
      <c r="C278" s="198"/>
      <c r="D278" s="198"/>
      <c r="E278" s="198"/>
      <c r="F278" s="198"/>
      <c r="G278" s="198"/>
      <c r="H278" s="205"/>
    </row>
    <row r="279" spans="2:8" ht="15.75">
      <c r="B279" s="198"/>
      <c r="C279" s="198"/>
      <c r="D279" s="198"/>
      <c r="E279" s="198"/>
      <c r="F279" s="198"/>
      <c r="G279" s="198"/>
      <c r="H279" s="205"/>
    </row>
    <row r="280" spans="2:8" ht="18.75">
      <c r="B280" s="206"/>
      <c r="C280" s="206"/>
      <c r="D280" s="207"/>
      <c r="E280" s="208"/>
      <c r="F280" s="208"/>
      <c r="G280" s="209"/>
    </row>
    <row r="281" spans="2:8" ht="18.75">
      <c r="B281" s="206"/>
      <c r="C281" s="206"/>
      <c r="D281" s="210"/>
      <c r="E281" s="211"/>
      <c r="F281" s="211"/>
      <c r="G281" s="209"/>
    </row>
    <row r="282" spans="2:8" ht="18.75">
      <c r="B282" s="210"/>
      <c r="C282" s="210"/>
      <c r="D282" s="210"/>
      <c r="E282" s="211"/>
      <c r="F282" s="211"/>
      <c r="G282" s="212"/>
    </row>
    <row r="283" spans="2:8">
      <c r="B283" s="172"/>
      <c r="C283" s="172"/>
      <c r="D283" s="172"/>
      <c r="E283" s="172"/>
      <c r="F283" s="172"/>
      <c r="G283" s="172"/>
    </row>
    <row r="284" spans="2:8">
      <c r="B284" s="172"/>
      <c r="C284" s="172"/>
      <c r="D284" s="172"/>
      <c r="E284" s="172"/>
      <c r="F284" s="172"/>
      <c r="G284" s="172"/>
    </row>
    <row r="285" spans="2:8">
      <c r="B285" s="213"/>
      <c r="C285" s="213"/>
      <c r="D285" s="172"/>
      <c r="E285" s="172"/>
      <c r="F285" s="172"/>
      <c r="G285" s="172"/>
    </row>
    <row r="286" spans="2:8">
      <c r="B286" s="172"/>
      <c r="C286" s="172"/>
      <c r="D286" s="172"/>
      <c r="E286" s="172"/>
      <c r="F286" s="172"/>
      <c r="G286" s="172"/>
    </row>
    <row r="287" spans="2:8">
      <c r="B287" s="172"/>
      <c r="C287" s="172"/>
      <c r="D287" s="172"/>
      <c r="E287" s="172"/>
      <c r="F287" s="172"/>
      <c r="G287" s="172"/>
    </row>
    <row r="288" spans="2:8">
      <c r="B288" s="172"/>
      <c r="C288" s="172"/>
      <c r="D288" s="172"/>
      <c r="E288" s="172"/>
      <c r="F288" s="172"/>
      <c r="G288" s="172"/>
    </row>
    <row r="289" spans="2:7">
      <c r="B289" s="172"/>
      <c r="C289" s="172"/>
      <c r="D289" s="172"/>
      <c r="E289" s="172"/>
      <c r="F289" s="172"/>
      <c r="G289" s="172"/>
    </row>
    <row r="290" spans="2:7">
      <c r="B290" s="172"/>
      <c r="C290" s="172"/>
      <c r="D290" s="172"/>
      <c r="E290" s="172"/>
      <c r="F290" s="172"/>
      <c r="G290" s="172"/>
    </row>
    <row r="291" spans="2:7">
      <c r="B291" s="172"/>
      <c r="C291" s="172"/>
      <c r="D291" s="172"/>
      <c r="E291" s="172"/>
      <c r="F291" s="172"/>
      <c r="G291" s="172"/>
    </row>
    <row r="292" spans="2:7">
      <c r="B292" s="172"/>
      <c r="C292" s="172"/>
      <c r="D292" s="172"/>
      <c r="E292" s="172"/>
      <c r="F292" s="172"/>
      <c r="G292" s="172"/>
    </row>
    <row r="293" spans="2:7">
      <c r="B293" s="172"/>
      <c r="C293" s="172"/>
      <c r="D293" s="172"/>
      <c r="E293" s="172"/>
      <c r="F293" s="172"/>
      <c r="G293" s="172"/>
    </row>
    <row r="294" spans="2:7">
      <c r="B294" s="172"/>
      <c r="C294" s="172"/>
      <c r="D294" s="172"/>
      <c r="E294" s="172"/>
      <c r="F294" s="172"/>
      <c r="G294" s="172"/>
    </row>
    <row r="295" spans="2:7">
      <c r="B295" s="172"/>
      <c r="C295" s="172"/>
      <c r="D295" s="172"/>
      <c r="E295" s="172"/>
      <c r="F295" s="172"/>
      <c r="G295" s="172"/>
    </row>
    <row r="296" spans="2:7">
      <c r="B296" s="172"/>
      <c r="C296" s="172"/>
      <c r="D296" s="172"/>
      <c r="E296" s="172"/>
      <c r="F296" s="172"/>
      <c r="G296" s="172"/>
    </row>
    <row r="297" spans="2:7">
      <c r="B297" s="172"/>
      <c r="C297" s="172"/>
      <c r="D297" s="172"/>
      <c r="E297" s="172"/>
      <c r="F297" s="172"/>
      <c r="G297" s="172"/>
    </row>
    <row r="298" spans="2:7">
      <c r="B298" s="172"/>
      <c r="C298" s="172"/>
      <c r="D298" s="172"/>
      <c r="E298" s="172"/>
      <c r="F298" s="172"/>
      <c r="G298" s="172"/>
    </row>
    <row r="299" spans="2:7">
      <c r="B299" s="172"/>
      <c r="C299" s="172"/>
      <c r="D299" s="172"/>
      <c r="E299" s="172"/>
      <c r="F299" s="172"/>
      <c r="G299" s="172"/>
    </row>
    <row r="300" spans="2:7">
      <c r="B300" s="172"/>
      <c r="C300" s="172"/>
      <c r="D300" s="172"/>
      <c r="E300" s="172"/>
      <c r="F300" s="172"/>
      <c r="G300" s="172"/>
    </row>
    <row r="301" spans="2:7">
      <c r="B301" s="172"/>
      <c r="C301" s="172"/>
      <c r="D301" s="172"/>
      <c r="E301" s="172"/>
      <c r="F301" s="172"/>
      <c r="G301" s="172"/>
    </row>
    <row r="302" spans="2:7">
      <c r="B302" s="172"/>
      <c r="C302" s="172"/>
      <c r="D302" s="172"/>
      <c r="E302" s="172"/>
      <c r="F302" s="172"/>
      <c r="G302" s="172"/>
    </row>
    <row r="303" spans="2:7">
      <c r="B303" s="172"/>
      <c r="C303" s="172"/>
      <c r="D303" s="172"/>
      <c r="E303" s="172"/>
      <c r="F303" s="172"/>
      <c r="G303" s="172"/>
    </row>
    <row r="304" spans="2:7">
      <c r="B304" s="172"/>
      <c r="C304" s="172"/>
      <c r="D304" s="172"/>
      <c r="E304" s="172"/>
      <c r="F304" s="172"/>
      <c r="G304" s="172"/>
    </row>
    <row r="305" spans="2:7">
      <c r="B305" s="172"/>
      <c r="C305" s="172"/>
      <c r="D305" s="172"/>
      <c r="E305" s="172"/>
      <c r="F305" s="172"/>
      <c r="G305" s="172"/>
    </row>
    <row r="306" spans="2:7">
      <c r="B306" s="172"/>
      <c r="C306" s="172"/>
      <c r="D306" s="172"/>
      <c r="E306" s="172"/>
      <c r="F306" s="172"/>
      <c r="G306" s="172"/>
    </row>
    <row r="307" spans="2:7">
      <c r="B307" s="172"/>
      <c r="C307" s="172"/>
      <c r="D307" s="172"/>
      <c r="E307" s="172"/>
      <c r="F307" s="172"/>
      <c r="G307" s="172"/>
    </row>
    <row r="308" spans="2:7">
      <c r="B308" s="172"/>
      <c r="C308" s="172"/>
      <c r="D308" s="172"/>
      <c r="E308" s="172"/>
      <c r="F308" s="172"/>
      <c r="G308" s="172"/>
    </row>
  </sheetData>
  <mergeCells count="70">
    <mergeCell ref="A102:B102"/>
    <mergeCell ref="A139:B139"/>
    <mergeCell ref="E144:F144"/>
    <mergeCell ref="E145:F145"/>
    <mergeCell ref="E146:F146"/>
    <mergeCell ref="A109:B109"/>
    <mergeCell ref="A111:B111"/>
    <mergeCell ref="A122:B122"/>
    <mergeCell ref="A128:B128"/>
    <mergeCell ref="A129:B129"/>
    <mergeCell ref="A134:B134"/>
    <mergeCell ref="A57:B57"/>
    <mergeCell ref="A32:B32"/>
    <mergeCell ref="A33:B33"/>
    <mergeCell ref="A104:B104"/>
    <mergeCell ref="E94:G94"/>
    <mergeCell ref="E95:G95"/>
    <mergeCell ref="A96:B97"/>
    <mergeCell ref="C96:D96"/>
    <mergeCell ref="E96:E97"/>
    <mergeCell ref="F96:G96"/>
    <mergeCell ref="C97:D97"/>
    <mergeCell ref="F97:G97"/>
    <mergeCell ref="A98:B98"/>
    <mergeCell ref="E98:F98"/>
    <mergeCell ref="A99:B99"/>
    <mergeCell ref="A101:B101"/>
    <mergeCell ref="A47:B47"/>
    <mergeCell ref="A48:B48"/>
    <mergeCell ref="A50:B50"/>
    <mergeCell ref="A31:B31"/>
    <mergeCell ref="A92:G92"/>
    <mergeCell ref="A69:B69"/>
    <mergeCell ref="A70:B70"/>
    <mergeCell ref="A71:B71"/>
    <mergeCell ref="A72:B72"/>
    <mergeCell ref="A76:B76"/>
    <mergeCell ref="A77:B77"/>
    <mergeCell ref="A79:B79"/>
    <mergeCell ref="A80:B80"/>
    <mergeCell ref="A86:B86"/>
    <mergeCell ref="A90:G90"/>
    <mergeCell ref="A91:G91"/>
    <mergeCell ref="A51:B51"/>
    <mergeCell ref="A52:B52"/>
    <mergeCell ref="A53:B53"/>
    <mergeCell ref="A54:B54"/>
    <mergeCell ref="A13:B13"/>
    <mergeCell ref="A14:B14"/>
    <mergeCell ref="A15:B15"/>
    <mergeCell ref="A16:B16"/>
    <mergeCell ref="A30:B30"/>
    <mergeCell ref="A18:B18"/>
    <mergeCell ref="A19:B19"/>
    <mergeCell ref="A24:B24"/>
    <mergeCell ref="A27:B27"/>
    <mergeCell ref="A17:B17"/>
    <mergeCell ref="A34:B34"/>
    <mergeCell ref="A45:B45"/>
    <mergeCell ref="A4:G4"/>
    <mergeCell ref="A5:G5"/>
    <mergeCell ref="A6:G6"/>
    <mergeCell ref="E8:G8"/>
    <mergeCell ref="E9:G9"/>
    <mergeCell ref="A10:B11"/>
    <mergeCell ref="C10:D10"/>
    <mergeCell ref="E10:E11"/>
    <mergeCell ref="F10:G10"/>
    <mergeCell ref="C11:D11"/>
    <mergeCell ref="F11:G11"/>
  </mergeCells>
  <printOptions horizontalCentered="1"/>
  <pageMargins left="0.31496062992125984" right="0.23622047244094491" top="0.27559055118110237" bottom="0.27559055118110237" header="0.27559055118110237" footer="0.19685039370078741"/>
  <pageSetup paperSize="9" scale="55" orientation="portrait" r:id="rId1"/>
  <headerFooter scaleWithDoc="0" alignWithMargins="0"/>
  <rowBreaks count="3" manualBreakCount="3">
    <brk id="86" max="6" man="1"/>
    <brk id="185" max="16383" man="1"/>
    <brk id="256"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0" tint="-0.14999847407452621"/>
  </sheetPr>
  <dimension ref="A2:K52"/>
  <sheetViews>
    <sheetView showGridLines="0" zoomScale="120" zoomScaleNormal="120" zoomScaleSheetLayoutView="100" workbookViewId="0">
      <selection activeCell="C17" sqref="C17"/>
    </sheetView>
  </sheetViews>
  <sheetFormatPr baseColWidth="10" defaultRowHeight="12.75"/>
  <cols>
    <col min="1" max="1" width="51.140625" style="21" customWidth="1"/>
    <col min="2" max="2" width="11.140625" style="21" customWidth="1"/>
    <col min="3" max="3" width="11.42578125" style="21" customWidth="1"/>
    <col min="4" max="4" width="10.7109375" style="21" customWidth="1"/>
    <col min="5" max="5" width="11.5703125" style="21" customWidth="1"/>
    <col min="6" max="6" width="12.42578125" style="21" customWidth="1"/>
    <col min="7" max="8" width="10.28515625" style="21" customWidth="1"/>
    <col min="9" max="9" width="10.7109375" style="21" customWidth="1"/>
    <col min="10" max="10" width="11" style="21" customWidth="1"/>
    <col min="11" max="11" width="14.28515625" style="21" customWidth="1"/>
    <col min="12" max="12" width="0.5703125" style="21" customWidth="1"/>
    <col min="13" max="16384" width="11.42578125" style="21"/>
  </cols>
  <sheetData>
    <row r="2" spans="1:11">
      <c r="B2" s="564"/>
    </row>
    <row r="3" spans="1:11">
      <c r="A3" s="565" t="s">
        <v>12</v>
      </c>
    </row>
    <row r="4" spans="1:11" ht="18">
      <c r="A4" s="566" t="s">
        <v>13</v>
      </c>
      <c r="B4" s="69"/>
      <c r="C4" s="69"/>
      <c r="D4" s="69"/>
      <c r="E4" s="69"/>
      <c r="F4" s="69"/>
      <c r="G4" s="69"/>
      <c r="H4" s="69"/>
      <c r="I4" s="69"/>
      <c r="J4" s="69"/>
      <c r="K4" s="567" t="s">
        <v>560</v>
      </c>
    </row>
    <row r="5" spans="1:11" ht="15.75">
      <c r="A5" s="4736" t="s">
        <v>561</v>
      </c>
      <c r="B5" s="4736"/>
      <c r="C5" s="4736"/>
      <c r="D5" s="4736"/>
      <c r="E5" s="4736"/>
      <c r="F5" s="4736"/>
      <c r="G5" s="4736"/>
      <c r="H5" s="4736"/>
      <c r="I5" s="4736"/>
      <c r="J5" s="4736"/>
      <c r="K5" s="4736"/>
    </row>
    <row r="6" spans="1:11" ht="15.75">
      <c r="A6" s="4736" t="s">
        <v>562</v>
      </c>
      <c r="B6" s="4736"/>
      <c r="C6" s="4736"/>
      <c r="D6" s="4736"/>
      <c r="E6" s="4736"/>
      <c r="F6" s="4736"/>
      <c r="G6" s="4736"/>
      <c r="H6" s="4736"/>
      <c r="I6" s="4736"/>
      <c r="J6" s="4736"/>
      <c r="K6" s="4736"/>
    </row>
    <row r="7" spans="1:11">
      <c r="A7" s="4737" t="s">
        <v>729</v>
      </c>
      <c r="B7" s="4737"/>
      <c r="C7" s="4737"/>
      <c r="D7" s="4737"/>
      <c r="E7" s="4737"/>
      <c r="F7" s="4737"/>
      <c r="G7" s="4737"/>
      <c r="H7" s="4737"/>
      <c r="I7" s="4737"/>
      <c r="J7" s="4737"/>
      <c r="K7" s="4737"/>
    </row>
    <row r="8" spans="1:11">
      <c r="A8" s="5616" t="s">
        <v>16</v>
      </c>
      <c r="B8" s="5616"/>
      <c r="C8" s="5616"/>
      <c r="D8" s="5616"/>
      <c r="E8" s="5616"/>
      <c r="F8" s="5616"/>
      <c r="G8" s="5616"/>
      <c r="H8" s="5616"/>
      <c r="I8" s="5616"/>
      <c r="J8" s="5616"/>
      <c r="K8" s="5616"/>
    </row>
    <row r="9" spans="1:11" ht="6.75" customHeight="1">
      <c r="A9" s="568"/>
      <c r="B9" s="568"/>
      <c r="C9" s="568"/>
      <c r="D9" s="568"/>
      <c r="E9" s="568"/>
      <c r="F9" s="568"/>
      <c r="G9" s="568"/>
      <c r="H9" s="568"/>
      <c r="I9" s="568"/>
      <c r="J9" s="568"/>
      <c r="K9" s="568"/>
    </row>
    <row r="10" spans="1:11">
      <c r="A10" s="569" t="s">
        <v>563</v>
      </c>
      <c r="B10" s="570"/>
      <c r="C10" s="570"/>
      <c r="D10" s="570"/>
      <c r="E10" s="569" t="s">
        <v>564</v>
      </c>
      <c r="F10" s="570"/>
      <c r="G10" s="570"/>
      <c r="H10" s="570"/>
      <c r="I10" s="570"/>
      <c r="J10" s="69"/>
      <c r="K10" s="69"/>
    </row>
    <row r="11" spans="1:11">
      <c r="A11" s="569" t="s">
        <v>565</v>
      </c>
      <c r="B11" s="570"/>
      <c r="C11" s="570"/>
      <c r="D11" s="570"/>
      <c r="E11" s="569" t="s">
        <v>566</v>
      </c>
      <c r="F11" s="570"/>
      <c r="G11" s="570"/>
      <c r="H11" s="570"/>
      <c r="I11" s="569" t="s">
        <v>567</v>
      </c>
      <c r="J11" s="570"/>
      <c r="K11" s="570"/>
    </row>
    <row r="12" spans="1:11" ht="12.75" customHeight="1">
      <c r="A12" s="4729" t="s">
        <v>568</v>
      </c>
      <c r="B12" s="5621" t="s">
        <v>94</v>
      </c>
      <c r="C12" s="5622"/>
      <c r="D12" s="5622"/>
      <c r="E12" s="5622"/>
      <c r="F12" s="5623"/>
      <c r="G12" s="5621" t="s">
        <v>144</v>
      </c>
      <c r="H12" s="5622"/>
      <c r="I12" s="5622"/>
      <c r="J12" s="5622"/>
      <c r="K12" s="5623"/>
    </row>
    <row r="13" spans="1:11" ht="12.75" customHeight="1">
      <c r="A13" s="4730"/>
      <c r="B13" s="4792" t="s">
        <v>569</v>
      </c>
      <c r="C13" s="4792" t="s">
        <v>570</v>
      </c>
      <c r="D13" s="4792" t="s">
        <v>120</v>
      </c>
      <c r="E13" s="5624" t="s">
        <v>571</v>
      </c>
      <c r="F13" s="4792" t="s">
        <v>572</v>
      </c>
      <c r="G13" s="4792" t="s">
        <v>573</v>
      </c>
      <c r="H13" s="4792" t="s">
        <v>107</v>
      </c>
      <c r="I13" s="4792" t="s">
        <v>574</v>
      </c>
      <c r="J13" s="4792" t="s">
        <v>575</v>
      </c>
      <c r="K13" s="4792" t="s">
        <v>576</v>
      </c>
    </row>
    <row r="14" spans="1:11" ht="12.75" customHeight="1">
      <c r="A14" s="4730"/>
      <c r="B14" s="4793"/>
      <c r="C14" s="4793"/>
      <c r="D14" s="4793"/>
      <c r="E14" s="5625"/>
      <c r="F14" s="4793"/>
      <c r="G14" s="4793"/>
      <c r="H14" s="4793"/>
      <c r="I14" s="4793"/>
      <c r="J14" s="4793"/>
      <c r="K14" s="4793"/>
    </row>
    <row r="15" spans="1:11" ht="12.75" customHeight="1">
      <c r="A15" s="4730"/>
      <c r="B15" s="4793"/>
      <c r="C15" s="4793"/>
      <c r="D15" s="4793"/>
      <c r="E15" s="5625"/>
      <c r="F15" s="4793"/>
      <c r="G15" s="4793"/>
      <c r="H15" s="4793"/>
      <c r="I15" s="4793"/>
      <c r="J15" s="4793"/>
      <c r="K15" s="4793"/>
    </row>
    <row r="16" spans="1:11" ht="18" customHeight="1">
      <c r="A16" s="4731"/>
      <c r="B16" s="4794"/>
      <c r="C16" s="4794"/>
      <c r="D16" s="4794"/>
      <c r="E16" s="5626"/>
      <c r="F16" s="4794"/>
      <c r="G16" s="4794"/>
      <c r="H16" s="4794"/>
      <c r="I16" s="4794"/>
      <c r="J16" s="4794"/>
      <c r="K16" s="4794"/>
    </row>
    <row r="17" spans="1:11" s="576" customFormat="1" ht="15" customHeight="1">
      <c r="A17" s="571" t="s">
        <v>577</v>
      </c>
      <c r="B17" s="572"/>
      <c r="C17" s="573"/>
      <c r="D17" s="573"/>
      <c r="E17" s="573"/>
      <c r="F17" s="574"/>
      <c r="G17" s="573"/>
      <c r="H17" s="575"/>
      <c r="I17" s="573"/>
      <c r="J17" s="573"/>
      <c r="K17" s="574"/>
    </row>
    <row r="18" spans="1:11" ht="12" customHeight="1">
      <c r="A18" s="577" t="s">
        <v>578</v>
      </c>
      <c r="B18" s="578"/>
      <c r="C18" s="578"/>
      <c r="D18" s="578"/>
      <c r="E18" s="578"/>
      <c r="F18" s="578"/>
      <c r="G18" s="578"/>
      <c r="H18" s="578"/>
      <c r="I18" s="578"/>
      <c r="J18" s="578"/>
      <c r="K18" s="578"/>
    </row>
    <row r="19" spans="1:11" ht="12" customHeight="1">
      <c r="A19" s="579" t="s">
        <v>579</v>
      </c>
      <c r="B19" s="580"/>
      <c r="C19" s="580"/>
      <c r="D19" s="580"/>
      <c r="E19" s="580"/>
      <c r="F19" s="580"/>
      <c r="G19" s="580"/>
      <c r="H19" s="580"/>
      <c r="I19" s="580"/>
      <c r="J19" s="580"/>
      <c r="K19" s="580"/>
    </row>
    <row r="20" spans="1:11" ht="15.75" customHeight="1">
      <c r="A20" s="579" t="s">
        <v>580</v>
      </c>
      <c r="B20" s="580"/>
      <c r="C20" s="580"/>
      <c r="D20" s="580"/>
      <c r="E20" s="580"/>
      <c r="F20" s="580"/>
      <c r="G20" s="580"/>
      <c r="H20" s="580"/>
      <c r="I20" s="580"/>
      <c r="J20" s="580"/>
      <c r="K20" s="580"/>
    </row>
    <row r="21" spans="1:11" ht="12.75" customHeight="1">
      <c r="A21" s="579" t="s">
        <v>581</v>
      </c>
      <c r="B21" s="580"/>
      <c r="C21" s="580"/>
      <c r="D21" s="580"/>
      <c r="E21" s="580"/>
      <c r="F21" s="580"/>
      <c r="G21" s="580"/>
      <c r="H21" s="580"/>
      <c r="I21" s="580"/>
      <c r="J21" s="580"/>
      <c r="K21" s="580"/>
    </row>
    <row r="22" spans="1:11" ht="14.25" customHeight="1">
      <c r="A22" s="579" t="s">
        <v>582</v>
      </c>
      <c r="B22" s="580"/>
      <c r="C22" s="580"/>
      <c r="D22" s="580"/>
      <c r="E22" s="580"/>
      <c r="F22" s="580"/>
      <c r="G22" s="580"/>
      <c r="H22" s="580"/>
      <c r="I22" s="580"/>
      <c r="J22" s="580"/>
      <c r="K22" s="580"/>
    </row>
    <row r="23" spans="1:11" ht="12.75" customHeight="1">
      <c r="A23" s="579" t="s">
        <v>583</v>
      </c>
      <c r="B23" s="580"/>
      <c r="C23" s="580"/>
      <c r="D23" s="580"/>
      <c r="E23" s="580"/>
      <c r="F23" s="580"/>
      <c r="G23" s="580"/>
      <c r="H23" s="580"/>
      <c r="I23" s="580"/>
      <c r="J23" s="580"/>
      <c r="K23" s="580"/>
    </row>
    <row r="24" spans="1:11" ht="12.75" customHeight="1">
      <c r="A24" s="579" t="s">
        <v>584</v>
      </c>
      <c r="B24" s="580"/>
      <c r="C24" s="580"/>
      <c r="D24" s="580"/>
      <c r="E24" s="580"/>
      <c r="F24" s="580"/>
      <c r="G24" s="580"/>
      <c r="H24" s="580"/>
      <c r="I24" s="580"/>
      <c r="J24" s="580"/>
      <c r="K24" s="580"/>
    </row>
    <row r="25" spans="1:11" ht="12.75" customHeight="1">
      <c r="A25" s="579" t="s">
        <v>585</v>
      </c>
      <c r="B25" s="580"/>
      <c r="C25" s="580"/>
      <c r="D25" s="580"/>
      <c r="E25" s="580"/>
      <c r="F25" s="580"/>
      <c r="G25" s="580"/>
      <c r="H25" s="580"/>
      <c r="I25" s="580"/>
      <c r="J25" s="580"/>
      <c r="K25" s="580"/>
    </row>
    <row r="26" spans="1:11" ht="12.75" customHeight="1">
      <c r="A26" s="579" t="s">
        <v>586</v>
      </c>
      <c r="B26" s="580"/>
      <c r="C26" s="580"/>
      <c r="D26" s="580"/>
      <c r="E26" s="580"/>
      <c r="F26" s="580"/>
      <c r="G26" s="580"/>
      <c r="H26" s="580"/>
      <c r="I26" s="580"/>
      <c r="J26" s="580"/>
      <c r="K26" s="580"/>
    </row>
    <row r="27" spans="1:11" ht="12.75" customHeight="1">
      <c r="A27" s="581" t="s">
        <v>587</v>
      </c>
      <c r="B27" s="582"/>
      <c r="C27" s="583"/>
      <c r="D27" s="583"/>
      <c r="E27" s="583"/>
      <c r="F27" s="583"/>
      <c r="G27" s="583"/>
      <c r="H27" s="583"/>
      <c r="I27" s="583"/>
      <c r="J27" s="584"/>
      <c r="K27" s="583"/>
    </row>
    <row r="28" spans="1:11" ht="13.5" customHeight="1">
      <c r="A28" s="577" t="s">
        <v>588</v>
      </c>
      <c r="B28" s="585"/>
      <c r="C28" s="578"/>
      <c r="D28" s="578"/>
      <c r="E28" s="578"/>
      <c r="F28" s="578"/>
      <c r="G28" s="578"/>
      <c r="H28" s="578"/>
      <c r="I28" s="578"/>
      <c r="J28" s="578"/>
      <c r="K28" s="578"/>
    </row>
    <row r="29" spans="1:11" ht="14.25" customHeight="1">
      <c r="A29" s="581" t="s">
        <v>589</v>
      </c>
      <c r="B29" s="582"/>
      <c r="C29" s="583"/>
      <c r="D29" s="583"/>
      <c r="E29" s="583"/>
      <c r="F29" s="583"/>
      <c r="G29" s="583"/>
      <c r="H29" s="583"/>
      <c r="I29" s="583"/>
      <c r="J29" s="584"/>
      <c r="K29" s="583"/>
    </row>
    <row r="30" spans="1:11" ht="11.25" customHeight="1">
      <c r="A30" s="577" t="s">
        <v>590</v>
      </c>
      <c r="B30" s="586"/>
      <c r="C30" s="578"/>
      <c r="D30" s="578"/>
      <c r="E30" s="578"/>
      <c r="F30" s="578"/>
      <c r="G30" s="578"/>
      <c r="H30" s="578"/>
      <c r="I30" s="578"/>
      <c r="J30" s="578"/>
      <c r="K30" s="578"/>
    </row>
    <row r="31" spans="1:11" ht="12" customHeight="1">
      <c r="A31" s="579" t="s">
        <v>591</v>
      </c>
      <c r="B31" s="587"/>
      <c r="C31" s="580"/>
      <c r="D31" s="580"/>
      <c r="E31" s="580"/>
      <c r="F31" s="580"/>
      <c r="G31" s="580"/>
      <c r="H31" s="580"/>
      <c r="I31" s="580"/>
      <c r="J31" s="580"/>
      <c r="K31" s="580"/>
    </row>
    <row r="32" spans="1:11" ht="14.25" customHeight="1">
      <c r="A32" s="579" t="s">
        <v>592</v>
      </c>
      <c r="B32" s="587"/>
      <c r="C32" s="580"/>
      <c r="D32" s="580"/>
      <c r="E32" s="580"/>
      <c r="F32" s="580"/>
      <c r="G32" s="580"/>
      <c r="H32" s="580"/>
      <c r="I32" s="580"/>
      <c r="J32" s="580"/>
      <c r="K32" s="580"/>
    </row>
    <row r="33" spans="1:11" ht="13.5" customHeight="1">
      <c r="A33" s="579" t="s">
        <v>593</v>
      </c>
      <c r="B33" s="587"/>
      <c r="C33" s="580"/>
      <c r="D33" s="580"/>
      <c r="E33" s="580"/>
      <c r="F33" s="580"/>
      <c r="G33" s="580"/>
      <c r="H33" s="580"/>
      <c r="I33" s="580"/>
      <c r="J33" s="580"/>
      <c r="K33" s="580"/>
    </row>
    <row r="34" spans="1:11" ht="13.5" customHeight="1">
      <c r="A34" s="581" t="s">
        <v>594</v>
      </c>
      <c r="B34" s="582"/>
      <c r="C34" s="583"/>
      <c r="D34" s="583"/>
      <c r="E34" s="583"/>
      <c r="F34" s="583"/>
      <c r="G34" s="583"/>
      <c r="H34" s="583"/>
      <c r="I34" s="583"/>
      <c r="J34" s="584"/>
      <c r="K34" s="583"/>
    </row>
    <row r="35" spans="1:11" ht="12.75" customHeight="1">
      <c r="A35" s="577" t="s">
        <v>595</v>
      </c>
      <c r="B35" s="578"/>
      <c r="C35" s="578"/>
      <c r="D35" s="578"/>
      <c r="E35" s="578"/>
      <c r="F35" s="578"/>
      <c r="G35" s="578"/>
      <c r="H35" s="578"/>
      <c r="I35" s="578"/>
      <c r="J35" s="578"/>
      <c r="K35" s="578"/>
    </row>
    <row r="36" spans="1:11" ht="14.25" customHeight="1">
      <c r="A36" s="579" t="s">
        <v>596</v>
      </c>
      <c r="B36" s="587"/>
      <c r="C36" s="580"/>
      <c r="D36" s="580"/>
      <c r="E36" s="580"/>
      <c r="F36" s="580"/>
      <c r="G36" s="580"/>
      <c r="H36" s="580"/>
      <c r="I36" s="580"/>
      <c r="J36" s="580"/>
      <c r="K36" s="580"/>
    </row>
    <row r="37" spans="1:11" ht="12" customHeight="1">
      <c r="A37" s="581" t="s">
        <v>597</v>
      </c>
      <c r="B37" s="582"/>
      <c r="C37" s="583"/>
      <c r="D37" s="583"/>
      <c r="E37" s="583"/>
      <c r="F37" s="583"/>
      <c r="G37" s="583"/>
      <c r="H37" s="583"/>
      <c r="I37" s="583"/>
      <c r="J37" s="584"/>
      <c r="K37" s="583"/>
    </row>
    <row r="38" spans="1:11" ht="12.75" customHeight="1">
      <c r="A38" s="588" t="s">
        <v>598</v>
      </c>
      <c r="B38" s="589"/>
      <c r="C38" s="590"/>
      <c r="D38" s="590"/>
      <c r="E38" s="590"/>
      <c r="F38" s="590"/>
      <c r="G38" s="590"/>
      <c r="H38" s="590"/>
      <c r="I38" s="590"/>
      <c r="J38" s="591"/>
      <c r="K38" s="590"/>
    </row>
    <row r="39" spans="1:11" ht="12.75" customHeight="1">
      <c r="A39" s="592" t="s">
        <v>599</v>
      </c>
      <c r="B39" s="593"/>
      <c r="C39" s="590"/>
      <c r="D39" s="590"/>
      <c r="E39" s="590"/>
      <c r="F39" s="590"/>
      <c r="G39" s="590"/>
      <c r="H39" s="590"/>
      <c r="I39" s="590"/>
      <c r="J39" s="591"/>
      <c r="K39" s="590"/>
    </row>
    <row r="40" spans="1:11" ht="12.75" customHeight="1">
      <c r="A40" s="588" t="s">
        <v>600</v>
      </c>
      <c r="B40" s="589"/>
      <c r="C40" s="590"/>
      <c r="D40" s="590"/>
      <c r="E40" s="590"/>
      <c r="F40" s="590"/>
      <c r="G40" s="590"/>
      <c r="H40" s="590"/>
      <c r="I40" s="590"/>
      <c r="J40" s="591"/>
      <c r="K40" s="590"/>
    </row>
    <row r="41" spans="1:11" ht="12.75" customHeight="1">
      <c r="A41" s="588" t="s">
        <v>601</v>
      </c>
      <c r="B41" s="589"/>
      <c r="C41" s="590"/>
      <c r="D41" s="590"/>
      <c r="E41" s="590"/>
      <c r="F41" s="590"/>
      <c r="G41" s="590"/>
      <c r="H41" s="590"/>
      <c r="I41" s="590"/>
      <c r="J41" s="591"/>
      <c r="K41" s="590"/>
    </row>
    <row r="42" spans="1:11" ht="12.75" customHeight="1">
      <c r="A42" s="588" t="s">
        <v>602</v>
      </c>
      <c r="B42" s="589"/>
      <c r="C42" s="590"/>
      <c r="D42" s="590"/>
      <c r="E42" s="590"/>
      <c r="F42" s="590"/>
      <c r="G42" s="590"/>
      <c r="H42" s="590"/>
      <c r="I42" s="590"/>
      <c r="J42" s="591"/>
      <c r="K42" s="590"/>
    </row>
    <row r="43" spans="1:11" ht="12.75" customHeight="1">
      <c r="A43" s="592" t="s">
        <v>603</v>
      </c>
      <c r="B43" s="593"/>
      <c r="C43" s="590"/>
      <c r="D43" s="590"/>
      <c r="E43" s="590"/>
      <c r="F43" s="590"/>
      <c r="G43" s="590"/>
      <c r="H43" s="590"/>
      <c r="I43" s="590"/>
      <c r="J43" s="591"/>
      <c r="K43" s="590"/>
    </row>
    <row r="44" spans="1:11">
      <c r="A44" s="415" t="s">
        <v>528</v>
      </c>
      <c r="B44" s="594"/>
      <c r="C44" s="594"/>
      <c r="D44" s="594"/>
      <c r="E44" s="594"/>
      <c r="F44" s="594"/>
      <c r="G44" s="594"/>
      <c r="H44" s="594"/>
      <c r="I44" s="594"/>
      <c r="J44" s="595"/>
      <c r="K44" s="594"/>
    </row>
    <row r="45" spans="1:11">
      <c r="A45" s="596" t="s">
        <v>604</v>
      </c>
      <c r="B45" s="597"/>
      <c r="C45" s="597"/>
      <c r="D45" s="597"/>
      <c r="E45" s="597"/>
      <c r="F45" s="597"/>
      <c r="G45" s="597"/>
      <c r="H45" s="597"/>
      <c r="I45" s="597"/>
      <c r="J45" s="597"/>
      <c r="K45" s="597"/>
    </row>
    <row r="46" spans="1:11">
      <c r="A46" s="596" t="s">
        <v>605</v>
      </c>
      <c r="B46" s="597"/>
      <c r="C46" s="597"/>
      <c r="D46" s="597"/>
      <c r="E46" s="597"/>
      <c r="F46" s="597"/>
      <c r="G46" s="597"/>
      <c r="H46" s="597"/>
      <c r="I46" s="597"/>
      <c r="J46" s="597"/>
      <c r="K46" s="597"/>
    </row>
    <row r="47" spans="1:11" ht="13.9" customHeight="1">
      <c r="A47" s="598" t="s">
        <v>606</v>
      </c>
      <c r="B47" s="599"/>
      <c r="C47" s="599"/>
      <c r="D47" s="599"/>
      <c r="E47" s="599"/>
      <c r="F47" s="599"/>
      <c r="G47" s="599"/>
      <c r="H47" s="599"/>
      <c r="I47" s="598"/>
      <c r="J47" s="598"/>
      <c r="K47" s="598"/>
    </row>
    <row r="48" spans="1:11" ht="13.5" customHeight="1">
      <c r="A48" s="598"/>
      <c r="B48" s="599"/>
      <c r="C48" s="599"/>
      <c r="D48" s="599"/>
      <c r="E48" s="599"/>
      <c r="F48" s="599"/>
      <c r="G48" s="599"/>
      <c r="H48" s="599"/>
      <c r="I48" s="598"/>
      <c r="J48" s="598"/>
      <c r="K48" s="598"/>
    </row>
    <row r="49" spans="1:11">
      <c r="A49" s="600"/>
      <c r="B49" s="5616" t="s">
        <v>531</v>
      </c>
      <c r="C49" s="5616"/>
      <c r="D49" s="601"/>
      <c r="E49" s="598"/>
      <c r="F49" s="598"/>
      <c r="G49" s="598"/>
      <c r="H49" s="495" t="s">
        <v>607</v>
      </c>
      <c r="I49" s="495"/>
      <c r="J49" s="598"/>
      <c r="K49" s="598"/>
    </row>
    <row r="50" spans="1:11" ht="12.75" customHeight="1">
      <c r="A50" s="600"/>
      <c r="B50" s="602" t="s">
        <v>608</v>
      </c>
      <c r="C50" s="602"/>
      <c r="D50" s="602"/>
      <c r="E50" s="603"/>
      <c r="F50" s="603"/>
      <c r="G50" s="603"/>
      <c r="H50" s="5616" t="s">
        <v>609</v>
      </c>
      <c r="I50" s="5616"/>
      <c r="J50" s="603"/>
      <c r="K50" s="603"/>
    </row>
    <row r="51" spans="1:11">
      <c r="A51" s="603"/>
      <c r="B51" s="5609" t="s">
        <v>610</v>
      </c>
      <c r="C51" s="5609"/>
      <c r="D51" s="5609"/>
      <c r="E51" s="598"/>
      <c r="F51" s="598"/>
      <c r="G51" s="598"/>
      <c r="H51" s="4738" t="s">
        <v>92</v>
      </c>
      <c r="I51" s="4738"/>
      <c r="J51" s="598"/>
      <c r="K51" s="598"/>
    </row>
    <row r="52" spans="1:11">
      <c r="A52" s="598"/>
      <c r="E52" s="598"/>
      <c r="F52" s="598"/>
      <c r="G52" s="598"/>
      <c r="H52" s="598"/>
      <c r="I52" s="598"/>
      <c r="J52" s="598"/>
      <c r="K52" s="598"/>
    </row>
  </sheetData>
  <mergeCells count="21">
    <mergeCell ref="B49:C49"/>
    <mergeCell ref="H50:I50"/>
    <mergeCell ref="B51:D51"/>
    <mergeCell ref="H51:I51"/>
    <mergeCell ref="E13:E16"/>
    <mergeCell ref="F13:F16"/>
    <mergeCell ref="G13:G16"/>
    <mergeCell ref="H13:H16"/>
    <mergeCell ref="I13:I16"/>
    <mergeCell ref="A5:K5"/>
    <mergeCell ref="A6:K6"/>
    <mergeCell ref="A7:K7"/>
    <mergeCell ref="A8:K8"/>
    <mergeCell ref="A12:A16"/>
    <mergeCell ref="B12:F12"/>
    <mergeCell ref="G12:K12"/>
    <mergeCell ref="B13:B16"/>
    <mergeCell ref="C13:C16"/>
    <mergeCell ref="D13:D16"/>
    <mergeCell ref="K13:K16"/>
    <mergeCell ref="J13:J16"/>
  </mergeCells>
  <printOptions horizontalCentered="1"/>
  <pageMargins left="0.27559055118110237" right="0.70866141732283472" top="0.55118110236220474" bottom="0.15748031496062992" header="0.31496062992125984" footer="0.31496062992125984"/>
  <pageSetup paperSize="9" scale="75" orientation="landscape" r:id="rId1"/>
  <colBreaks count="1" manualBreakCount="1">
    <brk id="11" max="1048575" man="1"/>
  </col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0" tint="-0.14999847407452621"/>
  </sheetPr>
  <dimension ref="A2:N64"/>
  <sheetViews>
    <sheetView showGridLines="0" zoomScaleSheetLayoutView="100" workbookViewId="0">
      <selection activeCell="C36" sqref="C36"/>
    </sheetView>
  </sheetViews>
  <sheetFormatPr baseColWidth="10" defaultRowHeight="12.75"/>
  <cols>
    <col min="1" max="1" width="11.42578125" style="21"/>
    <col min="2" max="2" width="32.140625" style="21" customWidth="1"/>
    <col min="3" max="12" width="11.42578125" style="21"/>
    <col min="13" max="13" width="13.85546875" style="21" customWidth="1"/>
    <col min="14" max="14" width="22.5703125" style="21" customWidth="1"/>
    <col min="15" max="16384" width="11.42578125" style="21"/>
  </cols>
  <sheetData>
    <row r="2" spans="1:14" ht="6.75" customHeight="1"/>
    <row r="3" spans="1:14" ht="6.75" customHeight="1"/>
    <row r="4" spans="1:14">
      <c r="A4" s="565" t="s">
        <v>12</v>
      </c>
    </row>
    <row r="5" spans="1:14" ht="18">
      <c r="A5" s="566" t="s">
        <v>13</v>
      </c>
      <c r="B5" s="69"/>
      <c r="C5" s="69"/>
      <c r="D5" s="69"/>
      <c r="E5" s="69"/>
      <c r="F5" s="69"/>
      <c r="G5" s="69"/>
      <c r="H5" s="69"/>
      <c r="I5" s="69"/>
      <c r="J5" s="69"/>
      <c r="K5" s="69"/>
      <c r="L5" s="69"/>
      <c r="M5" s="69"/>
      <c r="N5" s="567" t="s">
        <v>611</v>
      </c>
    </row>
    <row r="6" spans="1:14" ht="10.15" customHeight="1">
      <c r="A6" s="69"/>
      <c r="B6" s="69"/>
      <c r="C6" s="69"/>
      <c r="D6" s="69"/>
      <c r="E6" s="69"/>
      <c r="F6" s="69"/>
      <c r="G6" s="69"/>
      <c r="H6" s="69"/>
      <c r="I6" s="69"/>
      <c r="J6" s="69"/>
      <c r="K6" s="69"/>
      <c r="L6" s="69"/>
      <c r="M6" s="69"/>
      <c r="N6" s="69"/>
    </row>
    <row r="7" spans="1:14" ht="15.75" customHeight="1">
      <c r="A7" s="4736" t="s">
        <v>612</v>
      </c>
      <c r="B7" s="4736"/>
      <c r="C7" s="4736"/>
      <c r="D7" s="4736"/>
      <c r="E7" s="4736"/>
      <c r="F7" s="4736"/>
      <c r="G7" s="4736"/>
      <c r="H7" s="4736"/>
      <c r="I7" s="4736"/>
      <c r="J7" s="4736"/>
      <c r="K7" s="4736"/>
      <c r="L7" s="4736"/>
      <c r="M7" s="4736"/>
      <c r="N7" s="4736"/>
    </row>
    <row r="8" spans="1:14" ht="15.75">
      <c r="A8" s="4736" t="s">
        <v>613</v>
      </c>
      <c r="B8" s="4736"/>
      <c r="C8" s="4736"/>
      <c r="D8" s="4736"/>
      <c r="E8" s="4736"/>
      <c r="F8" s="4736"/>
      <c r="G8" s="4736"/>
      <c r="H8" s="4736"/>
      <c r="I8" s="4736"/>
      <c r="J8" s="4736"/>
      <c r="K8" s="4736"/>
      <c r="L8" s="4736"/>
      <c r="M8" s="4736"/>
      <c r="N8" s="4736"/>
    </row>
    <row r="9" spans="1:14">
      <c r="A9" s="4737" t="s">
        <v>729</v>
      </c>
      <c r="B9" s="4737"/>
      <c r="C9" s="4737"/>
      <c r="D9" s="4737"/>
      <c r="E9" s="4737"/>
      <c r="F9" s="4737"/>
      <c r="G9" s="4737"/>
      <c r="H9" s="4737"/>
      <c r="I9" s="4737"/>
      <c r="J9" s="4737"/>
      <c r="K9" s="4737"/>
      <c r="L9" s="4737"/>
      <c r="M9" s="4737"/>
      <c r="N9" s="4737"/>
    </row>
    <row r="10" spans="1:14">
      <c r="A10" s="4738" t="s">
        <v>16</v>
      </c>
      <c r="B10" s="4738"/>
      <c r="C10" s="4738"/>
      <c r="D10" s="4738"/>
      <c r="E10" s="4738"/>
      <c r="F10" s="4738"/>
      <c r="G10" s="4738"/>
      <c r="H10" s="4738"/>
      <c r="I10" s="4738"/>
      <c r="J10" s="4738"/>
      <c r="K10" s="4738"/>
      <c r="L10" s="4738"/>
      <c r="M10" s="4738"/>
      <c r="N10" s="4738"/>
    </row>
    <row r="11" spans="1:14">
      <c r="A11" s="4739" t="s">
        <v>563</v>
      </c>
      <c r="B11" s="4739"/>
      <c r="C11" s="569"/>
      <c r="D11" s="570"/>
      <c r="E11" s="569" t="s">
        <v>614</v>
      </c>
      <c r="F11" s="570"/>
      <c r="G11" s="570"/>
      <c r="H11" s="570"/>
      <c r="I11" s="570"/>
      <c r="J11" s="570"/>
      <c r="K11" s="570"/>
      <c r="L11" s="570"/>
      <c r="M11" s="570"/>
      <c r="N11" s="69"/>
    </row>
    <row r="12" spans="1:14" ht="11.45" customHeight="1">
      <c r="A12" s="569" t="s">
        <v>615</v>
      </c>
      <c r="B12" s="569"/>
      <c r="C12" s="569"/>
      <c r="D12" s="570"/>
      <c r="E12" s="569" t="s">
        <v>616</v>
      </c>
      <c r="F12" s="570"/>
      <c r="G12" s="570"/>
      <c r="H12" s="570"/>
      <c r="I12" s="570"/>
      <c r="J12" s="570"/>
      <c r="K12" s="570"/>
      <c r="L12" s="570"/>
      <c r="M12" s="570"/>
      <c r="N12" s="569" t="s">
        <v>567</v>
      </c>
    </row>
    <row r="13" spans="1:14">
      <c r="A13" s="4732" t="s">
        <v>617</v>
      </c>
      <c r="B13" s="4733"/>
      <c r="C13" s="5002" t="s">
        <v>618</v>
      </c>
      <c r="D13" s="5614" t="s">
        <v>94</v>
      </c>
      <c r="E13" s="5614"/>
      <c r="F13" s="5614"/>
      <c r="G13" s="5614"/>
      <c r="H13" s="5614"/>
      <c r="I13" s="5614" t="s">
        <v>144</v>
      </c>
      <c r="J13" s="5614"/>
      <c r="K13" s="5614"/>
      <c r="L13" s="5614"/>
      <c r="M13" s="5614"/>
      <c r="N13" s="5614"/>
    </row>
    <row r="14" spans="1:14" ht="12.75" customHeight="1">
      <c r="A14" s="5601"/>
      <c r="B14" s="5602"/>
      <c r="C14" s="5003"/>
      <c r="D14" s="4957" t="s">
        <v>569</v>
      </c>
      <c r="E14" s="4957" t="s">
        <v>570</v>
      </c>
      <c r="F14" s="4957" t="s">
        <v>120</v>
      </c>
      <c r="G14" s="5629" t="s">
        <v>571</v>
      </c>
      <c r="H14" s="4792" t="s">
        <v>619</v>
      </c>
      <c r="I14" s="4957" t="s">
        <v>573</v>
      </c>
      <c r="J14" s="5002" t="s">
        <v>107</v>
      </c>
      <c r="K14" s="4957" t="s">
        <v>574</v>
      </c>
      <c r="L14" s="4957" t="s">
        <v>575</v>
      </c>
      <c r="M14" s="4792" t="s">
        <v>620</v>
      </c>
      <c r="N14" s="6166" t="s">
        <v>621</v>
      </c>
    </row>
    <row r="15" spans="1:14" ht="12.75" customHeight="1">
      <c r="A15" s="5601"/>
      <c r="B15" s="5602"/>
      <c r="C15" s="5003"/>
      <c r="D15" s="4964"/>
      <c r="E15" s="4964"/>
      <c r="F15" s="4964"/>
      <c r="G15" s="5630"/>
      <c r="H15" s="4793"/>
      <c r="I15" s="4964"/>
      <c r="J15" s="5003"/>
      <c r="K15" s="4964"/>
      <c r="L15" s="4964"/>
      <c r="M15" s="4793"/>
      <c r="N15" s="6167"/>
    </row>
    <row r="16" spans="1:14" ht="12.75" customHeight="1">
      <c r="A16" s="5601"/>
      <c r="B16" s="5602"/>
      <c r="C16" s="5003"/>
      <c r="D16" s="4964"/>
      <c r="E16" s="4964"/>
      <c r="F16" s="4964"/>
      <c r="G16" s="5630"/>
      <c r="H16" s="4793"/>
      <c r="I16" s="4964"/>
      <c r="J16" s="5003"/>
      <c r="K16" s="4964"/>
      <c r="L16" s="4964"/>
      <c r="M16" s="4793"/>
      <c r="N16" s="6167"/>
    </row>
    <row r="17" spans="1:14" ht="22.5" customHeight="1">
      <c r="A17" s="4734"/>
      <c r="B17" s="4735"/>
      <c r="C17" s="5003"/>
      <c r="D17" s="4958"/>
      <c r="E17" s="4958"/>
      <c r="F17" s="4958"/>
      <c r="G17" s="5631"/>
      <c r="H17" s="4794"/>
      <c r="I17" s="4958"/>
      <c r="J17" s="5628"/>
      <c r="K17" s="4958"/>
      <c r="L17" s="4958"/>
      <c r="M17" s="4794"/>
      <c r="N17" s="6168"/>
    </row>
    <row r="18" spans="1:14">
      <c r="A18" s="5605" t="s">
        <v>622</v>
      </c>
      <c r="B18" s="5606"/>
      <c r="C18" s="604"/>
      <c r="D18" s="605"/>
      <c r="E18" s="606"/>
      <c r="F18" s="573"/>
      <c r="G18" s="605"/>
      <c r="H18" s="606">
        <f>+H19+H29</f>
        <v>0</v>
      </c>
      <c r="I18" s="605"/>
      <c r="J18" s="605"/>
      <c r="K18" s="605"/>
      <c r="L18" s="605"/>
      <c r="M18" s="605"/>
      <c r="N18" s="606"/>
    </row>
    <row r="19" spans="1:14">
      <c r="A19" s="607" t="s">
        <v>578</v>
      </c>
      <c r="B19" s="608"/>
      <c r="C19" s="608"/>
      <c r="D19" s="609"/>
      <c r="E19" s="610"/>
      <c r="F19" s="609"/>
      <c r="G19" s="609"/>
      <c r="H19" s="610"/>
      <c r="I19" s="609"/>
      <c r="J19" s="609"/>
      <c r="K19" s="609"/>
      <c r="L19" s="609"/>
      <c r="M19" s="609"/>
      <c r="N19" s="610"/>
    </row>
    <row r="20" spans="1:14">
      <c r="A20" s="611" t="s">
        <v>623</v>
      </c>
      <c r="B20" s="612"/>
      <c r="C20" s="612"/>
      <c r="D20" s="613"/>
      <c r="E20" s="614"/>
      <c r="F20" s="613"/>
      <c r="G20" s="613"/>
      <c r="H20" s="613"/>
      <c r="I20" s="613"/>
      <c r="J20" s="613"/>
      <c r="K20" s="613"/>
      <c r="L20" s="613"/>
      <c r="M20" s="613"/>
      <c r="N20" s="613"/>
    </row>
    <row r="21" spans="1:14">
      <c r="A21" s="615" t="s">
        <v>624</v>
      </c>
      <c r="B21" s="612"/>
      <c r="C21" s="612"/>
      <c r="D21" s="613"/>
      <c r="E21" s="613"/>
      <c r="F21" s="613"/>
      <c r="G21" s="613"/>
      <c r="H21" s="613"/>
      <c r="I21" s="613"/>
      <c r="J21" s="613"/>
      <c r="K21" s="613"/>
      <c r="L21" s="613"/>
      <c r="M21" s="613"/>
      <c r="N21" s="613"/>
    </row>
    <row r="22" spans="1:14">
      <c r="A22" s="615" t="s">
        <v>624</v>
      </c>
      <c r="B22" s="612"/>
      <c r="C22" s="612"/>
      <c r="D22" s="613"/>
      <c r="E22" s="613"/>
      <c r="F22" s="613"/>
      <c r="G22" s="613"/>
      <c r="H22" s="613"/>
      <c r="I22" s="613"/>
      <c r="J22" s="613"/>
      <c r="K22" s="613"/>
      <c r="L22" s="613"/>
      <c r="M22" s="613"/>
      <c r="N22" s="613"/>
    </row>
    <row r="23" spans="1:14">
      <c r="A23" s="611" t="s">
        <v>623</v>
      </c>
      <c r="B23" s="612"/>
      <c r="C23" s="612"/>
      <c r="D23" s="613"/>
      <c r="E23" s="614"/>
      <c r="F23" s="613"/>
      <c r="G23" s="613"/>
      <c r="H23" s="613"/>
      <c r="I23" s="613"/>
      <c r="J23" s="613"/>
      <c r="K23" s="613"/>
      <c r="L23" s="613"/>
      <c r="M23" s="613"/>
      <c r="N23" s="613"/>
    </row>
    <row r="24" spans="1:14">
      <c r="A24" s="615" t="s">
        <v>624</v>
      </c>
      <c r="B24" s="612"/>
      <c r="C24" s="612"/>
      <c r="D24" s="613"/>
      <c r="E24" s="613"/>
      <c r="F24" s="613"/>
      <c r="G24" s="613"/>
      <c r="H24" s="613"/>
      <c r="I24" s="613"/>
      <c r="J24" s="613"/>
      <c r="K24" s="613"/>
      <c r="L24" s="613"/>
      <c r="M24" s="613"/>
      <c r="N24" s="613"/>
    </row>
    <row r="25" spans="1:14">
      <c r="A25" s="615" t="s">
        <v>624</v>
      </c>
      <c r="B25" s="612"/>
      <c r="C25" s="612"/>
      <c r="D25" s="613"/>
      <c r="E25" s="613"/>
      <c r="F25" s="613"/>
      <c r="G25" s="613"/>
      <c r="H25" s="613"/>
      <c r="I25" s="613"/>
      <c r="J25" s="613"/>
      <c r="K25" s="613"/>
      <c r="L25" s="613"/>
      <c r="M25" s="613"/>
      <c r="N25" s="613"/>
    </row>
    <row r="26" spans="1:14">
      <c r="A26" s="5607" t="s">
        <v>579</v>
      </c>
      <c r="B26" s="5608"/>
      <c r="C26" s="616"/>
      <c r="D26" s="617"/>
      <c r="E26" s="617"/>
      <c r="F26" s="617"/>
      <c r="G26" s="617"/>
      <c r="H26" s="617"/>
      <c r="I26" s="617"/>
      <c r="J26" s="617"/>
      <c r="K26" s="617"/>
      <c r="L26" s="617"/>
      <c r="M26" s="617"/>
      <c r="N26" s="617"/>
    </row>
    <row r="27" spans="1:14">
      <c r="A27" s="615" t="s">
        <v>580</v>
      </c>
      <c r="B27" s="612"/>
      <c r="C27" s="618"/>
      <c r="D27" s="617"/>
      <c r="E27" s="617"/>
      <c r="F27" s="617"/>
      <c r="G27" s="617"/>
      <c r="H27" s="617"/>
      <c r="I27" s="617"/>
      <c r="J27" s="617"/>
      <c r="K27" s="617"/>
      <c r="L27" s="617"/>
      <c r="M27" s="617"/>
      <c r="N27" s="617"/>
    </row>
    <row r="28" spans="1:14" ht="9" customHeight="1">
      <c r="A28" s="615"/>
      <c r="B28" s="612"/>
      <c r="C28" s="612"/>
      <c r="D28" s="617"/>
      <c r="E28" s="617"/>
      <c r="F28" s="617"/>
      <c r="G28" s="617"/>
      <c r="H28" s="617"/>
      <c r="I28" s="617"/>
      <c r="J28" s="617"/>
      <c r="K28" s="617"/>
      <c r="L28" s="617"/>
      <c r="M28" s="617"/>
      <c r="N28" s="617"/>
    </row>
    <row r="29" spans="1:14">
      <c r="A29" s="619" t="s">
        <v>581</v>
      </c>
      <c r="B29" s="620"/>
      <c r="C29" s="620"/>
      <c r="D29" s="613"/>
      <c r="E29" s="614"/>
      <c r="F29" s="613"/>
      <c r="G29" s="613"/>
      <c r="H29" s="614"/>
      <c r="I29" s="613"/>
      <c r="J29" s="613"/>
      <c r="K29" s="613"/>
      <c r="L29" s="609"/>
      <c r="M29" s="609"/>
      <c r="N29" s="609"/>
    </row>
    <row r="30" spans="1:14">
      <c r="A30" s="621" t="s">
        <v>625</v>
      </c>
      <c r="B30" s="612"/>
      <c r="C30" s="612"/>
      <c r="D30" s="613"/>
      <c r="E30" s="613"/>
      <c r="F30" s="613"/>
      <c r="G30" s="613"/>
      <c r="H30" s="613"/>
      <c r="I30" s="613"/>
      <c r="J30" s="613"/>
      <c r="K30" s="613"/>
      <c r="L30" s="613"/>
      <c r="M30" s="613"/>
      <c r="N30" s="613"/>
    </row>
    <row r="31" spans="1:14">
      <c r="A31" s="615" t="s">
        <v>582</v>
      </c>
      <c r="B31" s="612"/>
      <c r="C31" s="612"/>
      <c r="D31" s="617"/>
      <c r="E31" s="617"/>
      <c r="F31" s="617"/>
      <c r="G31" s="617"/>
      <c r="H31" s="617"/>
      <c r="I31" s="617"/>
      <c r="J31" s="617"/>
      <c r="K31" s="617"/>
      <c r="L31" s="617"/>
      <c r="M31" s="617"/>
      <c r="N31" s="617"/>
    </row>
    <row r="32" spans="1:14">
      <c r="A32" s="615" t="s">
        <v>583</v>
      </c>
      <c r="B32" s="622"/>
      <c r="C32" s="622"/>
      <c r="D32" s="617"/>
      <c r="E32" s="617"/>
      <c r="F32" s="617"/>
      <c r="G32" s="617"/>
      <c r="H32" s="617"/>
      <c r="I32" s="617"/>
      <c r="J32" s="617"/>
      <c r="K32" s="617"/>
      <c r="L32" s="617"/>
      <c r="M32" s="617"/>
      <c r="N32" s="617"/>
    </row>
    <row r="33" spans="1:14">
      <c r="A33" s="615" t="s">
        <v>584</v>
      </c>
      <c r="B33" s="622"/>
      <c r="C33" s="622"/>
      <c r="D33" s="617"/>
      <c r="E33" s="617"/>
      <c r="F33" s="617"/>
      <c r="G33" s="617"/>
      <c r="H33" s="617"/>
      <c r="I33" s="617"/>
      <c r="J33" s="617"/>
      <c r="K33" s="617"/>
      <c r="L33" s="617"/>
      <c r="M33" s="617"/>
      <c r="N33" s="617"/>
    </row>
    <row r="34" spans="1:14">
      <c r="A34" s="615" t="s">
        <v>626</v>
      </c>
      <c r="B34" s="622"/>
      <c r="C34" s="622"/>
      <c r="D34" s="617"/>
      <c r="E34" s="617"/>
      <c r="F34" s="617"/>
      <c r="G34" s="617"/>
      <c r="H34" s="617"/>
      <c r="I34" s="617"/>
      <c r="J34" s="617"/>
      <c r="K34" s="617"/>
      <c r="L34" s="617"/>
      <c r="M34" s="617"/>
      <c r="N34" s="617"/>
    </row>
    <row r="35" spans="1:14">
      <c r="A35" s="615" t="s">
        <v>586</v>
      </c>
      <c r="B35" s="622"/>
      <c r="C35" s="622"/>
      <c r="D35" s="617"/>
      <c r="E35" s="617"/>
      <c r="F35" s="617"/>
      <c r="G35" s="617"/>
      <c r="H35" s="617"/>
      <c r="I35" s="617"/>
      <c r="J35" s="617"/>
      <c r="K35" s="617"/>
      <c r="L35" s="617"/>
      <c r="M35" s="617"/>
      <c r="N35" s="617"/>
    </row>
    <row r="36" spans="1:14">
      <c r="A36" s="5598" t="s">
        <v>627</v>
      </c>
      <c r="B36" s="5599"/>
      <c r="C36" s="623"/>
      <c r="D36" s="583"/>
      <c r="E36" s="583"/>
      <c r="F36" s="583"/>
      <c r="G36" s="583"/>
      <c r="H36" s="583"/>
      <c r="I36" s="583"/>
      <c r="J36" s="583"/>
      <c r="K36" s="583"/>
      <c r="L36" s="583"/>
      <c r="M36" s="583"/>
      <c r="N36" s="583"/>
    </row>
    <row r="37" spans="1:14">
      <c r="A37" s="611" t="s">
        <v>628</v>
      </c>
      <c r="B37" s="624"/>
      <c r="C37" s="624"/>
      <c r="D37" s="617"/>
      <c r="E37" s="617"/>
      <c r="F37" s="617"/>
      <c r="G37" s="617"/>
      <c r="H37" s="617"/>
      <c r="I37" s="617"/>
      <c r="J37" s="617"/>
      <c r="K37" s="617"/>
      <c r="L37" s="617"/>
      <c r="M37" s="617"/>
      <c r="N37" s="617"/>
    </row>
    <row r="38" spans="1:14">
      <c r="A38" s="615" t="s">
        <v>624</v>
      </c>
      <c r="B38" s="624"/>
      <c r="C38" s="624"/>
      <c r="D38" s="617"/>
      <c r="E38" s="617"/>
      <c r="F38" s="617"/>
      <c r="G38" s="617"/>
      <c r="H38" s="617"/>
      <c r="I38" s="617"/>
      <c r="J38" s="617"/>
      <c r="K38" s="617"/>
      <c r="L38" s="617"/>
      <c r="M38" s="617"/>
      <c r="N38" s="617"/>
    </row>
    <row r="39" spans="1:14">
      <c r="A39" s="615" t="s">
        <v>624</v>
      </c>
      <c r="B39" s="624"/>
      <c r="C39" s="624"/>
      <c r="D39" s="617"/>
      <c r="E39" s="617"/>
      <c r="F39" s="617"/>
      <c r="G39" s="617"/>
      <c r="H39" s="617"/>
      <c r="I39" s="617"/>
      <c r="J39" s="617"/>
      <c r="K39" s="617"/>
      <c r="L39" s="617"/>
      <c r="M39" s="617"/>
      <c r="N39" s="617"/>
    </row>
    <row r="40" spans="1:14">
      <c r="A40" s="5598" t="s">
        <v>629</v>
      </c>
      <c r="B40" s="5599"/>
      <c r="C40" s="623"/>
      <c r="D40" s="583"/>
      <c r="E40" s="583"/>
      <c r="F40" s="583"/>
      <c r="G40" s="583"/>
      <c r="H40" s="583"/>
      <c r="I40" s="583"/>
      <c r="J40" s="583"/>
      <c r="K40" s="583"/>
      <c r="L40" s="583"/>
      <c r="M40" s="583"/>
      <c r="N40" s="583"/>
    </row>
    <row r="41" spans="1:14">
      <c r="A41" s="615" t="s">
        <v>590</v>
      </c>
      <c r="B41" s="622"/>
      <c r="C41" s="622"/>
      <c r="D41" s="617"/>
      <c r="E41" s="617"/>
      <c r="F41" s="617"/>
      <c r="G41" s="617"/>
      <c r="H41" s="617"/>
      <c r="I41" s="617"/>
      <c r="J41" s="617"/>
      <c r="K41" s="617"/>
      <c r="L41" s="617"/>
      <c r="M41" s="617"/>
      <c r="N41" s="617"/>
    </row>
    <row r="42" spans="1:14">
      <c r="A42" s="615" t="s">
        <v>630</v>
      </c>
      <c r="B42" s="622"/>
      <c r="C42" s="622"/>
      <c r="D42" s="617"/>
      <c r="E42" s="617"/>
      <c r="F42" s="617"/>
      <c r="G42" s="617"/>
      <c r="H42" s="617"/>
      <c r="I42" s="617"/>
      <c r="J42" s="617"/>
      <c r="K42" s="617"/>
      <c r="L42" s="617"/>
      <c r="M42" s="617"/>
      <c r="N42" s="617"/>
    </row>
    <row r="43" spans="1:14">
      <c r="A43" s="615" t="s">
        <v>592</v>
      </c>
      <c r="B43" s="622"/>
      <c r="C43" s="622"/>
      <c r="D43" s="617"/>
      <c r="E43" s="617"/>
      <c r="F43" s="617"/>
      <c r="G43" s="617"/>
      <c r="H43" s="617"/>
      <c r="I43" s="617"/>
      <c r="J43" s="617"/>
      <c r="K43" s="617"/>
      <c r="L43" s="617"/>
      <c r="M43" s="617"/>
      <c r="N43" s="617"/>
    </row>
    <row r="44" spans="1:14">
      <c r="A44" s="615" t="s">
        <v>593</v>
      </c>
      <c r="B44" s="622"/>
      <c r="C44" s="622"/>
      <c r="D44" s="617"/>
      <c r="E44" s="617"/>
      <c r="F44" s="617"/>
      <c r="G44" s="617"/>
      <c r="H44" s="617"/>
      <c r="I44" s="617"/>
      <c r="J44" s="617"/>
      <c r="K44" s="617"/>
      <c r="L44" s="617"/>
      <c r="M44" s="617"/>
      <c r="N44" s="617"/>
    </row>
    <row r="45" spans="1:14">
      <c r="A45" s="5598" t="s">
        <v>631</v>
      </c>
      <c r="B45" s="5599"/>
      <c r="C45" s="623"/>
      <c r="D45" s="583"/>
      <c r="E45" s="583"/>
      <c r="F45" s="583"/>
      <c r="G45" s="583"/>
      <c r="H45" s="583"/>
      <c r="I45" s="583"/>
      <c r="J45" s="583"/>
      <c r="K45" s="583"/>
      <c r="L45" s="583"/>
      <c r="M45" s="583"/>
      <c r="N45" s="583"/>
    </row>
    <row r="46" spans="1:14">
      <c r="A46" s="615" t="s">
        <v>595</v>
      </c>
      <c r="B46" s="622"/>
      <c r="C46" s="622"/>
      <c r="D46" s="617"/>
      <c r="E46" s="617"/>
      <c r="F46" s="617"/>
      <c r="G46" s="617"/>
      <c r="H46" s="617"/>
      <c r="I46" s="617"/>
      <c r="J46" s="617"/>
      <c r="K46" s="617"/>
      <c r="L46" s="617"/>
      <c r="M46" s="617"/>
      <c r="N46" s="617"/>
    </row>
    <row r="47" spans="1:14">
      <c r="A47" s="615" t="s">
        <v>632</v>
      </c>
      <c r="B47" s="622"/>
      <c r="C47" s="622"/>
      <c r="D47" s="617"/>
      <c r="E47" s="617"/>
      <c r="F47" s="617"/>
      <c r="G47" s="617"/>
      <c r="H47" s="617"/>
      <c r="I47" s="617"/>
      <c r="J47" s="617"/>
      <c r="K47" s="617"/>
      <c r="L47" s="617"/>
      <c r="M47" s="617"/>
      <c r="N47" s="617"/>
    </row>
    <row r="48" spans="1:14">
      <c r="A48" s="5598" t="s">
        <v>633</v>
      </c>
      <c r="B48" s="5599"/>
      <c r="C48" s="623"/>
      <c r="D48" s="583"/>
      <c r="E48" s="583"/>
      <c r="F48" s="583"/>
      <c r="G48" s="583"/>
      <c r="H48" s="583"/>
      <c r="I48" s="583"/>
      <c r="J48" s="583"/>
      <c r="K48" s="583"/>
      <c r="L48" s="583"/>
      <c r="M48" s="583"/>
      <c r="N48" s="583"/>
    </row>
    <row r="49" spans="1:14">
      <c r="A49" s="615" t="s">
        <v>634</v>
      </c>
      <c r="B49" s="622"/>
      <c r="C49" s="622"/>
      <c r="D49" s="617"/>
      <c r="E49" s="617"/>
      <c r="F49" s="617"/>
      <c r="G49" s="617"/>
      <c r="H49" s="617"/>
      <c r="I49" s="617"/>
      <c r="J49" s="617"/>
      <c r="K49" s="617"/>
      <c r="L49" s="617"/>
      <c r="M49" s="617"/>
      <c r="N49" s="617"/>
    </row>
    <row r="50" spans="1:14">
      <c r="A50" s="5607" t="s">
        <v>635</v>
      </c>
      <c r="B50" s="5608"/>
      <c r="C50" s="616"/>
      <c r="D50" s="617"/>
      <c r="E50" s="617"/>
      <c r="F50" s="617"/>
      <c r="G50" s="617"/>
      <c r="H50" s="617"/>
      <c r="I50" s="617"/>
      <c r="J50" s="617"/>
      <c r="K50" s="617"/>
      <c r="L50" s="617"/>
      <c r="M50" s="617"/>
      <c r="N50" s="617"/>
    </row>
    <row r="51" spans="1:14">
      <c r="A51" s="615" t="s">
        <v>636</v>
      </c>
      <c r="B51" s="622"/>
      <c r="C51" s="622"/>
      <c r="D51" s="617"/>
      <c r="E51" s="617"/>
      <c r="F51" s="617"/>
      <c r="G51" s="617"/>
      <c r="H51" s="617"/>
      <c r="I51" s="617"/>
      <c r="J51" s="617"/>
      <c r="K51" s="617"/>
      <c r="L51" s="617"/>
      <c r="M51" s="617"/>
      <c r="N51" s="617"/>
    </row>
    <row r="52" spans="1:14">
      <c r="A52" s="615" t="s">
        <v>637</v>
      </c>
      <c r="B52" s="622"/>
      <c r="C52" s="622"/>
      <c r="D52" s="617"/>
      <c r="E52" s="617"/>
      <c r="F52" s="617"/>
      <c r="G52" s="617"/>
      <c r="H52" s="617"/>
      <c r="I52" s="617"/>
      <c r="J52" s="617"/>
      <c r="K52" s="617"/>
      <c r="L52" s="617"/>
      <c r="M52" s="617"/>
      <c r="N52" s="617"/>
    </row>
    <row r="53" spans="1:14">
      <c r="A53" s="615" t="s">
        <v>602</v>
      </c>
      <c r="B53" s="622"/>
      <c r="C53" s="622"/>
      <c r="D53" s="617"/>
      <c r="E53" s="617"/>
      <c r="F53" s="617"/>
      <c r="G53" s="617"/>
      <c r="H53" s="617"/>
      <c r="I53" s="617"/>
      <c r="J53" s="617"/>
      <c r="K53" s="617"/>
      <c r="L53" s="617"/>
      <c r="M53" s="617"/>
      <c r="N53" s="617"/>
    </row>
    <row r="54" spans="1:14">
      <c r="A54" s="5607" t="s">
        <v>638</v>
      </c>
      <c r="B54" s="5608"/>
      <c r="C54" s="616"/>
      <c r="D54" s="617"/>
      <c r="E54" s="617"/>
      <c r="F54" s="617"/>
      <c r="G54" s="617"/>
      <c r="H54" s="617"/>
      <c r="I54" s="617"/>
      <c r="J54" s="617"/>
      <c r="K54" s="617"/>
      <c r="L54" s="617"/>
      <c r="M54" s="617"/>
      <c r="N54" s="617"/>
    </row>
    <row r="55" spans="1:14">
      <c r="A55" s="4988" t="s">
        <v>390</v>
      </c>
      <c r="B55" s="4990"/>
      <c r="C55" s="625"/>
      <c r="D55" s="594"/>
      <c r="E55" s="626"/>
      <c r="F55" s="626"/>
      <c r="G55" s="626"/>
      <c r="H55" s="626"/>
      <c r="I55" s="626"/>
      <c r="J55" s="626"/>
      <c r="K55" s="626"/>
      <c r="L55" s="626"/>
      <c r="M55" s="626"/>
      <c r="N55" s="626"/>
    </row>
    <row r="56" spans="1:14" ht="13.5" customHeight="1">
      <c r="A56" s="5632" t="s">
        <v>639</v>
      </c>
      <c r="B56" s="5633"/>
      <c r="C56" s="5633"/>
      <c r="D56" s="5633"/>
      <c r="E56" s="5633"/>
      <c r="F56" s="5633"/>
      <c r="G56" s="5633"/>
      <c r="H56" s="5633"/>
      <c r="I56" s="5633"/>
      <c r="J56" s="5633"/>
      <c r="K56" s="5633"/>
      <c r="L56" s="5633"/>
      <c r="M56" s="5633"/>
      <c r="N56" s="5633"/>
    </row>
    <row r="57" spans="1:14" ht="15" customHeight="1">
      <c r="A57" s="5634" t="s">
        <v>640</v>
      </c>
      <c r="B57" s="5634"/>
      <c r="C57" s="5634"/>
      <c r="D57" s="5634"/>
      <c r="E57" s="5634"/>
      <c r="F57" s="5634"/>
      <c r="G57" s="5634"/>
      <c r="H57" s="5634"/>
      <c r="I57" s="5634"/>
      <c r="J57" s="5634"/>
      <c r="K57" s="5634"/>
      <c r="L57" s="5634"/>
      <c r="M57" s="5634"/>
      <c r="N57" s="5634"/>
    </row>
    <row r="58" spans="1:14" ht="14.25" customHeight="1">
      <c r="A58" s="5600" t="s">
        <v>641</v>
      </c>
      <c r="B58" s="5600"/>
      <c r="C58" s="5600"/>
      <c r="D58" s="5600"/>
      <c r="E58" s="5600"/>
      <c r="F58" s="5600"/>
      <c r="G58" s="5600"/>
      <c r="H58" s="5600"/>
      <c r="I58" s="5600"/>
      <c r="J58" s="5600"/>
      <c r="K58" s="5600"/>
      <c r="L58" s="5600"/>
      <c r="M58" s="5600"/>
      <c r="N58" s="5600"/>
    </row>
    <row r="59" spans="1:14" ht="15.75" customHeight="1">
      <c r="A59" s="5636" t="s">
        <v>642</v>
      </c>
      <c r="B59" s="5636"/>
      <c r="C59" s="5636"/>
      <c r="D59" s="5636"/>
      <c r="E59" s="5636"/>
      <c r="F59" s="5636"/>
      <c r="G59" s="5636"/>
      <c r="H59" s="5636"/>
      <c r="I59" s="5636"/>
      <c r="J59" s="5636"/>
      <c r="K59" s="5636"/>
      <c r="L59" s="5636"/>
      <c r="M59" s="5636"/>
      <c r="N59" s="5636"/>
    </row>
    <row r="60" spans="1:14" ht="15.75" customHeight="1">
      <c r="A60" s="627"/>
      <c r="B60" s="627"/>
      <c r="C60" s="627"/>
      <c r="D60" s="627"/>
      <c r="E60" s="627"/>
      <c r="F60" s="627"/>
      <c r="G60" s="627"/>
      <c r="H60" s="627"/>
      <c r="I60" s="627"/>
      <c r="J60" s="627"/>
      <c r="K60" s="627"/>
      <c r="L60" s="627"/>
      <c r="M60" s="627"/>
      <c r="N60" s="627"/>
    </row>
    <row r="61" spans="1:14" ht="14.25" customHeight="1">
      <c r="A61" s="628"/>
      <c r="B61" s="629" t="s">
        <v>643</v>
      </c>
      <c r="C61" s="628"/>
      <c r="D61" s="630"/>
      <c r="E61" s="630"/>
      <c r="F61" s="630"/>
      <c r="G61" s="630"/>
      <c r="H61" s="630"/>
      <c r="I61" s="5637" t="s">
        <v>559</v>
      </c>
      <c r="J61" s="5637"/>
      <c r="K61" s="5637"/>
      <c r="L61" s="5637"/>
      <c r="M61" s="5637"/>
      <c r="N61" s="5637"/>
    </row>
    <row r="62" spans="1:14" ht="14.25" customHeight="1">
      <c r="A62" s="598"/>
      <c r="B62" s="603" t="s">
        <v>644</v>
      </c>
      <c r="C62" s="603"/>
      <c r="D62" s="603"/>
      <c r="E62" s="603"/>
      <c r="F62" s="603"/>
      <c r="G62" s="603"/>
      <c r="H62" s="603"/>
      <c r="I62" s="5616" t="s">
        <v>278</v>
      </c>
      <c r="J62" s="5616"/>
      <c r="K62" s="5616"/>
      <c r="L62" s="5616"/>
      <c r="M62" s="5616"/>
      <c r="N62" s="5616"/>
    </row>
    <row r="63" spans="1:14" ht="14.25" customHeight="1">
      <c r="A63" s="598"/>
      <c r="B63" s="598" t="s">
        <v>645</v>
      </c>
      <c r="C63" s="598"/>
      <c r="D63" s="598"/>
      <c r="E63" s="598"/>
      <c r="F63" s="598"/>
      <c r="G63" s="598"/>
      <c r="H63" s="598"/>
      <c r="I63" s="5616" t="s">
        <v>314</v>
      </c>
      <c r="J63" s="5616"/>
      <c r="K63" s="5616"/>
      <c r="L63" s="5616"/>
      <c r="M63" s="5616"/>
      <c r="N63" s="5616"/>
    </row>
    <row r="64" spans="1:14" ht="9.6" customHeight="1"/>
  </sheetData>
  <mergeCells count="36">
    <mergeCell ref="I62:N62"/>
    <mergeCell ref="I63:N63"/>
    <mergeCell ref="A55:B55"/>
    <mergeCell ref="A56:N56"/>
    <mergeCell ref="A57:N57"/>
    <mergeCell ref="A58:N58"/>
    <mergeCell ref="A59:N59"/>
    <mergeCell ref="I61:N61"/>
    <mergeCell ref="A36:B36"/>
    <mergeCell ref="A40:B40"/>
    <mergeCell ref="A45:B45"/>
    <mergeCell ref="A48:B48"/>
    <mergeCell ref="A50:B50"/>
    <mergeCell ref="A54:B54"/>
    <mergeCell ref="K14:K17"/>
    <mergeCell ref="L14:L17"/>
    <mergeCell ref="M14:M17"/>
    <mergeCell ref="N14:N17"/>
    <mergeCell ref="A18:B18"/>
    <mergeCell ref="A26:B26"/>
    <mergeCell ref="E14:E17"/>
    <mergeCell ref="F14:F17"/>
    <mergeCell ref="G14:G17"/>
    <mergeCell ref="H14:H17"/>
    <mergeCell ref="I14:I17"/>
    <mergeCell ref="J14:J17"/>
    <mergeCell ref="A13:B17"/>
    <mergeCell ref="C13:C17"/>
    <mergeCell ref="D13:H13"/>
    <mergeCell ref="I13:N13"/>
    <mergeCell ref="D14:D17"/>
    <mergeCell ref="A7:N7"/>
    <mergeCell ref="A8:N8"/>
    <mergeCell ref="A9:N9"/>
    <mergeCell ref="A10:N10"/>
    <mergeCell ref="A11:B11"/>
  </mergeCells>
  <printOptions horizontalCentered="1" verticalCentered="1"/>
  <pageMargins left="0.19685039370078741" right="0" top="0" bottom="0" header="0.31496062992125984" footer="0.31496062992125984"/>
  <pageSetup paperSize="9" scale="64"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J102"/>
  <sheetViews>
    <sheetView showGridLines="0" zoomScaleSheetLayoutView="75" workbookViewId="0">
      <selection activeCell="F71" sqref="F71"/>
    </sheetView>
  </sheetViews>
  <sheetFormatPr baseColWidth="10" defaultRowHeight="12.75"/>
  <cols>
    <col min="1" max="1" width="5.140625" style="633" customWidth="1"/>
    <col min="2" max="2" width="42.7109375" style="633" customWidth="1"/>
    <col min="3" max="3" width="9.140625" style="633" customWidth="1"/>
    <col min="4" max="4" width="11.85546875" style="633" customWidth="1"/>
    <col min="5" max="5" width="5.42578125" style="633" customWidth="1"/>
    <col min="6" max="6" width="53.85546875" style="633" customWidth="1"/>
    <col min="7" max="7" width="10.140625" style="633" customWidth="1"/>
    <col min="8" max="8" width="12.5703125" style="633" customWidth="1"/>
    <col min="9" max="9" width="10.5703125" style="633" customWidth="1"/>
    <col min="10" max="10" width="23.140625" style="633" customWidth="1"/>
    <col min="11" max="256" width="11.42578125" style="633"/>
    <col min="257" max="257" width="5.140625" style="633" customWidth="1"/>
    <col min="258" max="258" width="42.7109375" style="633" customWidth="1"/>
    <col min="259" max="259" width="9.140625" style="633" customWidth="1"/>
    <col min="260" max="260" width="11.85546875" style="633" customWidth="1"/>
    <col min="261" max="261" width="5.42578125" style="633" customWidth="1"/>
    <col min="262" max="262" width="53.85546875" style="633" customWidth="1"/>
    <col min="263" max="263" width="8.42578125" style="633" customWidth="1"/>
    <col min="264" max="264" width="12.5703125" style="633" customWidth="1"/>
    <col min="265" max="265" width="10.5703125" style="633" customWidth="1"/>
    <col min="266" max="266" width="23.140625" style="633" customWidth="1"/>
    <col min="267" max="512" width="11.42578125" style="633"/>
    <col min="513" max="513" width="5.140625" style="633" customWidth="1"/>
    <col min="514" max="514" width="42.7109375" style="633" customWidth="1"/>
    <col min="515" max="515" width="9.140625" style="633" customWidth="1"/>
    <col min="516" max="516" width="11.85546875" style="633" customWidth="1"/>
    <col min="517" max="517" width="5.42578125" style="633" customWidth="1"/>
    <col min="518" max="518" width="53.85546875" style="633" customWidth="1"/>
    <col min="519" max="519" width="8.42578125" style="633" customWidth="1"/>
    <col min="520" max="520" width="12.5703125" style="633" customWidth="1"/>
    <col min="521" max="521" width="10.5703125" style="633" customWidth="1"/>
    <col min="522" max="522" width="23.140625" style="633" customWidth="1"/>
    <col min="523" max="768" width="11.42578125" style="633"/>
    <col min="769" max="769" width="5.140625" style="633" customWidth="1"/>
    <col min="770" max="770" width="42.7109375" style="633" customWidth="1"/>
    <col min="771" max="771" width="9.140625" style="633" customWidth="1"/>
    <col min="772" max="772" width="11.85546875" style="633" customWidth="1"/>
    <col min="773" max="773" width="5.42578125" style="633" customWidth="1"/>
    <col min="774" max="774" width="53.85546875" style="633" customWidth="1"/>
    <col min="775" max="775" width="8.42578125" style="633" customWidth="1"/>
    <col min="776" max="776" width="12.5703125" style="633" customWidth="1"/>
    <col min="777" max="777" width="10.5703125" style="633" customWidth="1"/>
    <col min="778" max="778" width="23.140625" style="633" customWidth="1"/>
    <col min="779" max="1024" width="11.42578125" style="633"/>
    <col min="1025" max="1025" width="5.140625" style="633" customWidth="1"/>
    <col min="1026" max="1026" width="42.7109375" style="633" customWidth="1"/>
    <col min="1027" max="1027" width="9.140625" style="633" customWidth="1"/>
    <col min="1028" max="1028" width="11.85546875" style="633" customWidth="1"/>
    <col min="1029" max="1029" width="5.42578125" style="633" customWidth="1"/>
    <col min="1030" max="1030" width="53.85546875" style="633" customWidth="1"/>
    <col min="1031" max="1031" width="8.42578125" style="633" customWidth="1"/>
    <col min="1032" max="1032" width="12.5703125" style="633" customWidth="1"/>
    <col min="1033" max="1033" width="10.5703125" style="633" customWidth="1"/>
    <col min="1034" max="1034" width="23.140625" style="633" customWidth="1"/>
    <col min="1035" max="1280" width="11.42578125" style="633"/>
    <col min="1281" max="1281" width="5.140625" style="633" customWidth="1"/>
    <col min="1282" max="1282" width="42.7109375" style="633" customWidth="1"/>
    <col min="1283" max="1283" width="9.140625" style="633" customWidth="1"/>
    <col min="1284" max="1284" width="11.85546875" style="633" customWidth="1"/>
    <col min="1285" max="1285" width="5.42578125" style="633" customWidth="1"/>
    <col min="1286" max="1286" width="53.85546875" style="633" customWidth="1"/>
    <col min="1287" max="1287" width="8.42578125" style="633" customWidth="1"/>
    <col min="1288" max="1288" width="12.5703125" style="633" customWidth="1"/>
    <col min="1289" max="1289" width="10.5703125" style="633" customWidth="1"/>
    <col min="1290" max="1290" width="23.140625" style="633" customWidth="1"/>
    <col min="1291" max="1536" width="11.42578125" style="633"/>
    <col min="1537" max="1537" width="5.140625" style="633" customWidth="1"/>
    <col min="1538" max="1538" width="42.7109375" style="633" customWidth="1"/>
    <col min="1539" max="1539" width="9.140625" style="633" customWidth="1"/>
    <col min="1540" max="1540" width="11.85546875" style="633" customWidth="1"/>
    <col min="1541" max="1541" width="5.42578125" style="633" customWidth="1"/>
    <col min="1542" max="1542" width="53.85546875" style="633" customWidth="1"/>
    <col min="1543" max="1543" width="8.42578125" style="633" customWidth="1"/>
    <col min="1544" max="1544" width="12.5703125" style="633" customWidth="1"/>
    <col min="1545" max="1545" width="10.5703125" style="633" customWidth="1"/>
    <col min="1546" max="1546" width="23.140625" style="633" customWidth="1"/>
    <col min="1547" max="1792" width="11.42578125" style="633"/>
    <col min="1793" max="1793" width="5.140625" style="633" customWidth="1"/>
    <col min="1794" max="1794" width="42.7109375" style="633" customWidth="1"/>
    <col min="1795" max="1795" width="9.140625" style="633" customWidth="1"/>
    <col min="1796" max="1796" width="11.85546875" style="633" customWidth="1"/>
    <col min="1797" max="1797" width="5.42578125" style="633" customWidth="1"/>
    <col min="1798" max="1798" width="53.85546875" style="633" customWidth="1"/>
    <col min="1799" max="1799" width="8.42578125" style="633" customWidth="1"/>
    <col min="1800" max="1800" width="12.5703125" style="633" customWidth="1"/>
    <col min="1801" max="1801" width="10.5703125" style="633" customWidth="1"/>
    <col min="1802" max="1802" width="23.140625" style="633" customWidth="1"/>
    <col min="1803" max="2048" width="11.42578125" style="633"/>
    <col min="2049" max="2049" width="5.140625" style="633" customWidth="1"/>
    <col min="2050" max="2050" width="42.7109375" style="633" customWidth="1"/>
    <col min="2051" max="2051" width="9.140625" style="633" customWidth="1"/>
    <col min="2052" max="2052" width="11.85546875" style="633" customWidth="1"/>
    <col min="2053" max="2053" width="5.42578125" style="633" customWidth="1"/>
    <col min="2054" max="2054" width="53.85546875" style="633" customWidth="1"/>
    <col min="2055" max="2055" width="8.42578125" style="633" customWidth="1"/>
    <col min="2056" max="2056" width="12.5703125" style="633" customWidth="1"/>
    <col min="2057" max="2057" width="10.5703125" style="633" customWidth="1"/>
    <col min="2058" max="2058" width="23.140625" style="633" customWidth="1"/>
    <col min="2059" max="2304" width="11.42578125" style="633"/>
    <col min="2305" max="2305" width="5.140625" style="633" customWidth="1"/>
    <col min="2306" max="2306" width="42.7109375" style="633" customWidth="1"/>
    <col min="2307" max="2307" width="9.140625" style="633" customWidth="1"/>
    <col min="2308" max="2308" width="11.85546875" style="633" customWidth="1"/>
    <col min="2309" max="2309" width="5.42578125" style="633" customWidth="1"/>
    <col min="2310" max="2310" width="53.85546875" style="633" customWidth="1"/>
    <col min="2311" max="2311" width="8.42578125" style="633" customWidth="1"/>
    <col min="2312" max="2312" width="12.5703125" style="633" customWidth="1"/>
    <col min="2313" max="2313" width="10.5703125" style="633" customWidth="1"/>
    <col min="2314" max="2314" width="23.140625" style="633" customWidth="1"/>
    <col min="2315" max="2560" width="11.42578125" style="633"/>
    <col min="2561" max="2561" width="5.140625" style="633" customWidth="1"/>
    <col min="2562" max="2562" width="42.7109375" style="633" customWidth="1"/>
    <col min="2563" max="2563" width="9.140625" style="633" customWidth="1"/>
    <col min="2564" max="2564" width="11.85546875" style="633" customWidth="1"/>
    <col min="2565" max="2565" width="5.42578125" style="633" customWidth="1"/>
    <col min="2566" max="2566" width="53.85546875" style="633" customWidth="1"/>
    <col min="2567" max="2567" width="8.42578125" style="633" customWidth="1"/>
    <col min="2568" max="2568" width="12.5703125" style="633" customWidth="1"/>
    <col min="2569" max="2569" width="10.5703125" style="633" customWidth="1"/>
    <col min="2570" max="2570" width="23.140625" style="633" customWidth="1"/>
    <col min="2571" max="2816" width="11.42578125" style="633"/>
    <col min="2817" max="2817" width="5.140625" style="633" customWidth="1"/>
    <col min="2818" max="2818" width="42.7109375" style="633" customWidth="1"/>
    <col min="2819" max="2819" width="9.140625" style="633" customWidth="1"/>
    <col min="2820" max="2820" width="11.85546875" style="633" customWidth="1"/>
    <col min="2821" max="2821" width="5.42578125" style="633" customWidth="1"/>
    <col min="2822" max="2822" width="53.85546875" style="633" customWidth="1"/>
    <col min="2823" max="2823" width="8.42578125" style="633" customWidth="1"/>
    <col min="2824" max="2824" width="12.5703125" style="633" customWidth="1"/>
    <col min="2825" max="2825" width="10.5703125" style="633" customWidth="1"/>
    <col min="2826" max="2826" width="23.140625" style="633" customWidth="1"/>
    <col min="2827" max="3072" width="11.42578125" style="633"/>
    <col min="3073" max="3073" width="5.140625" style="633" customWidth="1"/>
    <col min="3074" max="3074" width="42.7109375" style="633" customWidth="1"/>
    <col min="3075" max="3075" width="9.140625" style="633" customWidth="1"/>
    <col min="3076" max="3076" width="11.85546875" style="633" customWidth="1"/>
    <col min="3077" max="3077" width="5.42578125" style="633" customWidth="1"/>
    <col min="3078" max="3078" width="53.85546875" style="633" customWidth="1"/>
    <col min="3079" max="3079" width="8.42578125" style="633" customWidth="1"/>
    <col min="3080" max="3080" width="12.5703125" style="633" customWidth="1"/>
    <col min="3081" max="3081" width="10.5703125" style="633" customWidth="1"/>
    <col min="3082" max="3082" width="23.140625" style="633" customWidth="1"/>
    <col min="3083" max="3328" width="11.42578125" style="633"/>
    <col min="3329" max="3329" width="5.140625" style="633" customWidth="1"/>
    <col min="3330" max="3330" width="42.7109375" style="633" customWidth="1"/>
    <col min="3331" max="3331" width="9.140625" style="633" customWidth="1"/>
    <col min="3332" max="3332" width="11.85546875" style="633" customWidth="1"/>
    <col min="3333" max="3333" width="5.42578125" style="633" customWidth="1"/>
    <col min="3334" max="3334" width="53.85546875" style="633" customWidth="1"/>
    <col min="3335" max="3335" width="8.42578125" style="633" customWidth="1"/>
    <col min="3336" max="3336" width="12.5703125" style="633" customWidth="1"/>
    <col min="3337" max="3337" width="10.5703125" style="633" customWidth="1"/>
    <col min="3338" max="3338" width="23.140625" style="633" customWidth="1"/>
    <col min="3339" max="3584" width="11.42578125" style="633"/>
    <col min="3585" max="3585" width="5.140625" style="633" customWidth="1"/>
    <col min="3586" max="3586" width="42.7109375" style="633" customWidth="1"/>
    <col min="3587" max="3587" width="9.140625" style="633" customWidth="1"/>
    <col min="3588" max="3588" width="11.85546875" style="633" customWidth="1"/>
    <col min="3589" max="3589" width="5.42578125" style="633" customWidth="1"/>
    <col min="3590" max="3590" width="53.85546875" style="633" customWidth="1"/>
    <col min="3591" max="3591" width="8.42578125" style="633" customWidth="1"/>
    <col min="3592" max="3592" width="12.5703125" style="633" customWidth="1"/>
    <col min="3593" max="3593" width="10.5703125" style="633" customWidth="1"/>
    <col min="3594" max="3594" width="23.140625" style="633" customWidth="1"/>
    <col min="3595" max="3840" width="11.42578125" style="633"/>
    <col min="3841" max="3841" width="5.140625" style="633" customWidth="1"/>
    <col min="3842" max="3842" width="42.7109375" style="633" customWidth="1"/>
    <col min="3843" max="3843" width="9.140625" style="633" customWidth="1"/>
    <col min="3844" max="3844" width="11.85546875" style="633" customWidth="1"/>
    <col min="3845" max="3845" width="5.42578125" style="633" customWidth="1"/>
    <col min="3846" max="3846" width="53.85546875" style="633" customWidth="1"/>
    <col min="3847" max="3847" width="8.42578125" style="633" customWidth="1"/>
    <col min="3848" max="3848" width="12.5703125" style="633" customWidth="1"/>
    <col min="3849" max="3849" width="10.5703125" style="633" customWidth="1"/>
    <col min="3850" max="3850" width="23.140625" style="633" customWidth="1"/>
    <col min="3851" max="4096" width="11.42578125" style="633"/>
    <col min="4097" max="4097" width="5.140625" style="633" customWidth="1"/>
    <col min="4098" max="4098" width="42.7109375" style="633" customWidth="1"/>
    <col min="4099" max="4099" width="9.140625" style="633" customWidth="1"/>
    <col min="4100" max="4100" width="11.85546875" style="633" customWidth="1"/>
    <col min="4101" max="4101" width="5.42578125" style="633" customWidth="1"/>
    <col min="4102" max="4102" width="53.85546875" style="633" customWidth="1"/>
    <col min="4103" max="4103" width="8.42578125" style="633" customWidth="1"/>
    <col min="4104" max="4104" width="12.5703125" style="633" customWidth="1"/>
    <col min="4105" max="4105" width="10.5703125" style="633" customWidth="1"/>
    <col min="4106" max="4106" width="23.140625" style="633" customWidth="1"/>
    <col min="4107" max="4352" width="11.42578125" style="633"/>
    <col min="4353" max="4353" width="5.140625" style="633" customWidth="1"/>
    <col min="4354" max="4354" width="42.7109375" style="633" customWidth="1"/>
    <col min="4355" max="4355" width="9.140625" style="633" customWidth="1"/>
    <col min="4356" max="4356" width="11.85546875" style="633" customWidth="1"/>
    <col min="4357" max="4357" width="5.42578125" style="633" customWidth="1"/>
    <col min="4358" max="4358" width="53.85546875" style="633" customWidth="1"/>
    <col min="4359" max="4359" width="8.42578125" style="633" customWidth="1"/>
    <col min="4360" max="4360" width="12.5703125" style="633" customWidth="1"/>
    <col min="4361" max="4361" width="10.5703125" style="633" customWidth="1"/>
    <col min="4362" max="4362" width="23.140625" style="633" customWidth="1"/>
    <col min="4363" max="4608" width="11.42578125" style="633"/>
    <col min="4609" max="4609" width="5.140625" style="633" customWidth="1"/>
    <col min="4610" max="4610" width="42.7109375" style="633" customWidth="1"/>
    <col min="4611" max="4611" width="9.140625" style="633" customWidth="1"/>
    <col min="4612" max="4612" width="11.85546875" style="633" customWidth="1"/>
    <col min="4613" max="4613" width="5.42578125" style="633" customWidth="1"/>
    <col min="4614" max="4614" width="53.85546875" style="633" customWidth="1"/>
    <col min="4615" max="4615" width="8.42578125" style="633" customWidth="1"/>
    <col min="4616" max="4616" width="12.5703125" style="633" customWidth="1"/>
    <col min="4617" max="4617" width="10.5703125" style="633" customWidth="1"/>
    <col min="4618" max="4618" width="23.140625" style="633" customWidth="1"/>
    <col min="4619" max="4864" width="11.42578125" style="633"/>
    <col min="4865" max="4865" width="5.140625" style="633" customWidth="1"/>
    <col min="4866" max="4866" width="42.7109375" style="633" customWidth="1"/>
    <col min="4867" max="4867" width="9.140625" style="633" customWidth="1"/>
    <col min="4868" max="4868" width="11.85546875" style="633" customWidth="1"/>
    <col min="4869" max="4869" width="5.42578125" style="633" customWidth="1"/>
    <col min="4870" max="4870" width="53.85546875" style="633" customWidth="1"/>
    <col min="4871" max="4871" width="8.42578125" style="633" customWidth="1"/>
    <col min="4872" max="4872" width="12.5703125" style="633" customWidth="1"/>
    <col min="4873" max="4873" width="10.5703125" style="633" customWidth="1"/>
    <col min="4874" max="4874" width="23.140625" style="633" customWidth="1"/>
    <col min="4875" max="5120" width="11.42578125" style="633"/>
    <col min="5121" max="5121" width="5.140625" style="633" customWidth="1"/>
    <col min="5122" max="5122" width="42.7109375" style="633" customWidth="1"/>
    <col min="5123" max="5123" width="9.140625" style="633" customWidth="1"/>
    <col min="5124" max="5124" width="11.85546875" style="633" customWidth="1"/>
    <col min="5125" max="5125" width="5.42578125" style="633" customWidth="1"/>
    <col min="5126" max="5126" width="53.85546875" style="633" customWidth="1"/>
    <col min="5127" max="5127" width="8.42578125" style="633" customWidth="1"/>
    <col min="5128" max="5128" width="12.5703125" style="633" customWidth="1"/>
    <col min="5129" max="5129" width="10.5703125" style="633" customWidth="1"/>
    <col min="5130" max="5130" width="23.140625" style="633" customWidth="1"/>
    <col min="5131" max="5376" width="11.42578125" style="633"/>
    <col min="5377" max="5377" width="5.140625" style="633" customWidth="1"/>
    <col min="5378" max="5378" width="42.7109375" style="633" customWidth="1"/>
    <col min="5379" max="5379" width="9.140625" style="633" customWidth="1"/>
    <col min="5380" max="5380" width="11.85546875" style="633" customWidth="1"/>
    <col min="5381" max="5381" width="5.42578125" style="633" customWidth="1"/>
    <col min="5382" max="5382" width="53.85546875" style="633" customWidth="1"/>
    <col min="5383" max="5383" width="8.42578125" style="633" customWidth="1"/>
    <col min="5384" max="5384" width="12.5703125" style="633" customWidth="1"/>
    <col min="5385" max="5385" width="10.5703125" style="633" customWidth="1"/>
    <col min="5386" max="5386" width="23.140625" style="633" customWidth="1"/>
    <col min="5387" max="5632" width="11.42578125" style="633"/>
    <col min="5633" max="5633" width="5.140625" style="633" customWidth="1"/>
    <col min="5634" max="5634" width="42.7109375" style="633" customWidth="1"/>
    <col min="5635" max="5635" width="9.140625" style="633" customWidth="1"/>
    <col min="5636" max="5636" width="11.85546875" style="633" customWidth="1"/>
    <col min="5637" max="5637" width="5.42578125" style="633" customWidth="1"/>
    <col min="5638" max="5638" width="53.85546875" style="633" customWidth="1"/>
    <col min="5639" max="5639" width="8.42578125" style="633" customWidth="1"/>
    <col min="5640" max="5640" width="12.5703125" style="633" customWidth="1"/>
    <col min="5641" max="5641" width="10.5703125" style="633" customWidth="1"/>
    <col min="5642" max="5642" width="23.140625" style="633" customWidth="1"/>
    <col min="5643" max="5888" width="11.42578125" style="633"/>
    <col min="5889" max="5889" width="5.140625" style="633" customWidth="1"/>
    <col min="5890" max="5890" width="42.7109375" style="633" customWidth="1"/>
    <col min="5891" max="5891" width="9.140625" style="633" customWidth="1"/>
    <col min="5892" max="5892" width="11.85546875" style="633" customWidth="1"/>
    <col min="5893" max="5893" width="5.42578125" style="633" customWidth="1"/>
    <col min="5894" max="5894" width="53.85546875" style="633" customWidth="1"/>
    <col min="5895" max="5895" width="8.42578125" style="633" customWidth="1"/>
    <col min="5896" max="5896" width="12.5703125" style="633" customWidth="1"/>
    <col min="5897" max="5897" width="10.5703125" style="633" customWidth="1"/>
    <col min="5898" max="5898" width="23.140625" style="633" customWidth="1"/>
    <col min="5899" max="6144" width="11.42578125" style="633"/>
    <col min="6145" max="6145" width="5.140625" style="633" customWidth="1"/>
    <col min="6146" max="6146" width="42.7109375" style="633" customWidth="1"/>
    <col min="6147" max="6147" width="9.140625" style="633" customWidth="1"/>
    <col min="6148" max="6148" width="11.85546875" style="633" customWidth="1"/>
    <col min="6149" max="6149" width="5.42578125" style="633" customWidth="1"/>
    <col min="6150" max="6150" width="53.85546875" style="633" customWidth="1"/>
    <col min="6151" max="6151" width="8.42578125" style="633" customWidth="1"/>
    <col min="6152" max="6152" width="12.5703125" style="633" customWidth="1"/>
    <col min="6153" max="6153" width="10.5703125" style="633" customWidth="1"/>
    <col min="6154" max="6154" width="23.140625" style="633" customWidth="1"/>
    <col min="6155" max="6400" width="11.42578125" style="633"/>
    <col min="6401" max="6401" width="5.140625" style="633" customWidth="1"/>
    <col min="6402" max="6402" width="42.7109375" style="633" customWidth="1"/>
    <col min="6403" max="6403" width="9.140625" style="633" customWidth="1"/>
    <col min="6404" max="6404" width="11.85546875" style="633" customWidth="1"/>
    <col min="6405" max="6405" width="5.42578125" style="633" customWidth="1"/>
    <col min="6406" max="6406" width="53.85546875" style="633" customWidth="1"/>
    <col min="6407" max="6407" width="8.42578125" style="633" customWidth="1"/>
    <col min="6408" max="6408" width="12.5703125" style="633" customWidth="1"/>
    <col min="6409" max="6409" width="10.5703125" style="633" customWidth="1"/>
    <col min="6410" max="6410" width="23.140625" style="633" customWidth="1"/>
    <col min="6411" max="6656" width="11.42578125" style="633"/>
    <col min="6657" max="6657" width="5.140625" style="633" customWidth="1"/>
    <col min="6658" max="6658" width="42.7109375" style="633" customWidth="1"/>
    <col min="6659" max="6659" width="9.140625" style="633" customWidth="1"/>
    <col min="6660" max="6660" width="11.85546875" style="633" customWidth="1"/>
    <col min="6661" max="6661" width="5.42578125" style="633" customWidth="1"/>
    <col min="6662" max="6662" width="53.85546875" style="633" customWidth="1"/>
    <col min="6663" max="6663" width="8.42578125" style="633" customWidth="1"/>
    <col min="6664" max="6664" width="12.5703125" style="633" customWidth="1"/>
    <col min="6665" max="6665" width="10.5703125" style="633" customWidth="1"/>
    <col min="6666" max="6666" width="23.140625" style="633" customWidth="1"/>
    <col min="6667" max="6912" width="11.42578125" style="633"/>
    <col min="6913" max="6913" width="5.140625" style="633" customWidth="1"/>
    <col min="6914" max="6914" width="42.7109375" style="633" customWidth="1"/>
    <col min="6915" max="6915" width="9.140625" style="633" customWidth="1"/>
    <col min="6916" max="6916" width="11.85546875" style="633" customWidth="1"/>
    <col min="6917" max="6917" width="5.42578125" style="633" customWidth="1"/>
    <col min="6918" max="6918" width="53.85546875" style="633" customWidth="1"/>
    <col min="6919" max="6919" width="8.42578125" style="633" customWidth="1"/>
    <col min="6920" max="6920" width="12.5703125" style="633" customWidth="1"/>
    <col min="6921" max="6921" width="10.5703125" style="633" customWidth="1"/>
    <col min="6922" max="6922" width="23.140625" style="633" customWidth="1"/>
    <col min="6923" max="7168" width="11.42578125" style="633"/>
    <col min="7169" max="7169" width="5.140625" style="633" customWidth="1"/>
    <col min="7170" max="7170" width="42.7109375" style="633" customWidth="1"/>
    <col min="7171" max="7171" width="9.140625" style="633" customWidth="1"/>
    <col min="7172" max="7172" width="11.85546875" style="633" customWidth="1"/>
    <col min="7173" max="7173" width="5.42578125" style="633" customWidth="1"/>
    <col min="7174" max="7174" width="53.85546875" style="633" customWidth="1"/>
    <col min="7175" max="7175" width="8.42578125" style="633" customWidth="1"/>
    <col min="7176" max="7176" width="12.5703125" style="633" customWidth="1"/>
    <col min="7177" max="7177" width="10.5703125" style="633" customWidth="1"/>
    <col min="7178" max="7178" width="23.140625" style="633" customWidth="1"/>
    <col min="7179" max="7424" width="11.42578125" style="633"/>
    <col min="7425" max="7425" width="5.140625" style="633" customWidth="1"/>
    <col min="7426" max="7426" width="42.7109375" style="633" customWidth="1"/>
    <col min="7427" max="7427" width="9.140625" style="633" customWidth="1"/>
    <col min="7428" max="7428" width="11.85546875" style="633" customWidth="1"/>
    <col min="7429" max="7429" width="5.42578125" style="633" customWidth="1"/>
    <col min="7430" max="7430" width="53.85546875" style="633" customWidth="1"/>
    <col min="7431" max="7431" width="8.42578125" style="633" customWidth="1"/>
    <col min="7432" max="7432" width="12.5703125" style="633" customWidth="1"/>
    <col min="7433" max="7433" width="10.5703125" style="633" customWidth="1"/>
    <col min="7434" max="7434" width="23.140625" style="633" customWidth="1"/>
    <col min="7435" max="7680" width="11.42578125" style="633"/>
    <col min="7681" max="7681" width="5.140625" style="633" customWidth="1"/>
    <col min="7682" max="7682" width="42.7109375" style="633" customWidth="1"/>
    <col min="7683" max="7683" width="9.140625" style="633" customWidth="1"/>
    <col min="7684" max="7684" width="11.85546875" style="633" customWidth="1"/>
    <col min="7685" max="7685" width="5.42578125" style="633" customWidth="1"/>
    <col min="7686" max="7686" width="53.85546875" style="633" customWidth="1"/>
    <col min="7687" max="7687" width="8.42578125" style="633" customWidth="1"/>
    <col min="7688" max="7688" width="12.5703125" style="633" customWidth="1"/>
    <col min="7689" max="7689" width="10.5703125" style="633" customWidth="1"/>
    <col min="7690" max="7690" width="23.140625" style="633" customWidth="1"/>
    <col min="7691" max="7936" width="11.42578125" style="633"/>
    <col min="7937" max="7937" width="5.140625" style="633" customWidth="1"/>
    <col min="7938" max="7938" width="42.7109375" style="633" customWidth="1"/>
    <col min="7939" max="7939" width="9.140625" style="633" customWidth="1"/>
    <col min="7940" max="7940" width="11.85546875" style="633" customWidth="1"/>
    <col min="7941" max="7941" width="5.42578125" style="633" customWidth="1"/>
    <col min="7942" max="7942" width="53.85546875" style="633" customWidth="1"/>
    <col min="7943" max="7943" width="8.42578125" style="633" customWidth="1"/>
    <col min="7944" max="7944" width="12.5703125" style="633" customWidth="1"/>
    <col min="7945" max="7945" width="10.5703125" style="633" customWidth="1"/>
    <col min="7946" max="7946" width="23.140625" style="633" customWidth="1"/>
    <col min="7947" max="8192" width="11.42578125" style="633"/>
    <col min="8193" max="8193" width="5.140625" style="633" customWidth="1"/>
    <col min="8194" max="8194" width="42.7109375" style="633" customWidth="1"/>
    <col min="8195" max="8195" width="9.140625" style="633" customWidth="1"/>
    <col min="8196" max="8196" width="11.85546875" style="633" customWidth="1"/>
    <col min="8197" max="8197" width="5.42578125" style="633" customWidth="1"/>
    <col min="8198" max="8198" width="53.85546875" style="633" customWidth="1"/>
    <col min="8199" max="8199" width="8.42578125" style="633" customWidth="1"/>
    <col min="8200" max="8200" width="12.5703125" style="633" customWidth="1"/>
    <col min="8201" max="8201" width="10.5703125" style="633" customWidth="1"/>
    <col min="8202" max="8202" width="23.140625" style="633" customWidth="1"/>
    <col min="8203" max="8448" width="11.42578125" style="633"/>
    <col min="8449" max="8449" width="5.140625" style="633" customWidth="1"/>
    <col min="8450" max="8450" width="42.7109375" style="633" customWidth="1"/>
    <col min="8451" max="8451" width="9.140625" style="633" customWidth="1"/>
    <col min="8452" max="8452" width="11.85546875" style="633" customWidth="1"/>
    <col min="8453" max="8453" width="5.42578125" style="633" customWidth="1"/>
    <col min="8454" max="8454" width="53.85546875" style="633" customWidth="1"/>
    <col min="8455" max="8455" width="8.42578125" style="633" customWidth="1"/>
    <col min="8456" max="8456" width="12.5703125" style="633" customWidth="1"/>
    <col min="8457" max="8457" width="10.5703125" style="633" customWidth="1"/>
    <col min="8458" max="8458" width="23.140625" style="633" customWidth="1"/>
    <col min="8459" max="8704" width="11.42578125" style="633"/>
    <col min="8705" max="8705" width="5.140625" style="633" customWidth="1"/>
    <col min="8706" max="8706" width="42.7109375" style="633" customWidth="1"/>
    <col min="8707" max="8707" width="9.140625" style="633" customWidth="1"/>
    <col min="8708" max="8708" width="11.85546875" style="633" customWidth="1"/>
    <col min="8709" max="8709" width="5.42578125" style="633" customWidth="1"/>
    <col min="8710" max="8710" width="53.85546875" style="633" customWidth="1"/>
    <col min="8711" max="8711" width="8.42578125" style="633" customWidth="1"/>
    <col min="8712" max="8712" width="12.5703125" style="633" customWidth="1"/>
    <col min="8713" max="8713" width="10.5703125" style="633" customWidth="1"/>
    <col min="8714" max="8714" width="23.140625" style="633" customWidth="1"/>
    <col min="8715" max="8960" width="11.42578125" style="633"/>
    <col min="8961" max="8961" width="5.140625" style="633" customWidth="1"/>
    <col min="8962" max="8962" width="42.7109375" style="633" customWidth="1"/>
    <col min="8963" max="8963" width="9.140625" style="633" customWidth="1"/>
    <col min="8964" max="8964" width="11.85546875" style="633" customWidth="1"/>
    <col min="8965" max="8965" width="5.42578125" style="633" customWidth="1"/>
    <col min="8966" max="8966" width="53.85546875" style="633" customWidth="1"/>
    <col min="8967" max="8967" width="8.42578125" style="633" customWidth="1"/>
    <col min="8968" max="8968" width="12.5703125" style="633" customWidth="1"/>
    <col min="8969" max="8969" width="10.5703125" style="633" customWidth="1"/>
    <col min="8970" max="8970" width="23.140625" style="633" customWidth="1"/>
    <col min="8971" max="9216" width="11.42578125" style="633"/>
    <col min="9217" max="9217" width="5.140625" style="633" customWidth="1"/>
    <col min="9218" max="9218" width="42.7109375" style="633" customWidth="1"/>
    <col min="9219" max="9219" width="9.140625" style="633" customWidth="1"/>
    <col min="9220" max="9220" width="11.85546875" style="633" customWidth="1"/>
    <col min="9221" max="9221" width="5.42578125" style="633" customWidth="1"/>
    <col min="9222" max="9222" width="53.85546875" style="633" customWidth="1"/>
    <col min="9223" max="9223" width="8.42578125" style="633" customWidth="1"/>
    <col min="9224" max="9224" width="12.5703125" style="633" customWidth="1"/>
    <col min="9225" max="9225" width="10.5703125" style="633" customWidth="1"/>
    <col min="9226" max="9226" width="23.140625" style="633" customWidth="1"/>
    <col min="9227" max="9472" width="11.42578125" style="633"/>
    <col min="9473" max="9473" width="5.140625" style="633" customWidth="1"/>
    <col min="9474" max="9474" width="42.7109375" style="633" customWidth="1"/>
    <col min="9475" max="9475" width="9.140625" style="633" customWidth="1"/>
    <col min="9476" max="9476" width="11.85546875" style="633" customWidth="1"/>
    <col min="9477" max="9477" width="5.42578125" style="633" customWidth="1"/>
    <col min="9478" max="9478" width="53.85546875" style="633" customWidth="1"/>
    <col min="9479" max="9479" width="8.42578125" style="633" customWidth="1"/>
    <col min="9480" max="9480" width="12.5703125" style="633" customWidth="1"/>
    <col min="9481" max="9481" width="10.5703125" style="633" customWidth="1"/>
    <col min="9482" max="9482" width="23.140625" style="633" customWidth="1"/>
    <col min="9483" max="9728" width="11.42578125" style="633"/>
    <col min="9729" max="9729" width="5.140625" style="633" customWidth="1"/>
    <col min="9730" max="9730" width="42.7109375" style="633" customWidth="1"/>
    <col min="9731" max="9731" width="9.140625" style="633" customWidth="1"/>
    <col min="9732" max="9732" width="11.85546875" style="633" customWidth="1"/>
    <col min="9733" max="9733" width="5.42578125" style="633" customWidth="1"/>
    <col min="9734" max="9734" width="53.85546875" style="633" customWidth="1"/>
    <col min="9735" max="9735" width="8.42578125" style="633" customWidth="1"/>
    <col min="9736" max="9736" width="12.5703125" style="633" customWidth="1"/>
    <col min="9737" max="9737" width="10.5703125" style="633" customWidth="1"/>
    <col min="9738" max="9738" width="23.140625" style="633" customWidth="1"/>
    <col min="9739" max="9984" width="11.42578125" style="633"/>
    <col min="9985" max="9985" width="5.140625" style="633" customWidth="1"/>
    <col min="9986" max="9986" width="42.7109375" style="633" customWidth="1"/>
    <col min="9987" max="9987" width="9.140625" style="633" customWidth="1"/>
    <col min="9988" max="9988" width="11.85546875" style="633" customWidth="1"/>
    <col min="9989" max="9989" width="5.42578125" style="633" customWidth="1"/>
    <col min="9990" max="9990" width="53.85546875" style="633" customWidth="1"/>
    <col min="9991" max="9991" width="8.42578125" style="633" customWidth="1"/>
    <col min="9992" max="9992" width="12.5703125" style="633" customWidth="1"/>
    <col min="9993" max="9993" width="10.5703125" style="633" customWidth="1"/>
    <col min="9994" max="9994" width="23.140625" style="633" customWidth="1"/>
    <col min="9995" max="10240" width="11.42578125" style="633"/>
    <col min="10241" max="10241" width="5.140625" style="633" customWidth="1"/>
    <col min="10242" max="10242" width="42.7109375" style="633" customWidth="1"/>
    <col min="10243" max="10243" width="9.140625" style="633" customWidth="1"/>
    <col min="10244" max="10244" width="11.85546875" style="633" customWidth="1"/>
    <col min="10245" max="10245" width="5.42578125" style="633" customWidth="1"/>
    <col min="10246" max="10246" width="53.85546875" style="633" customWidth="1"/>
    <col min="10247" max="10247" width="8.42578125" style="633" customWidth="1"/>
    <col min="10248" max="10248" width="12.5703125" style="633" customWidth="1"/>
    <col min="10249" max="10249" width="10.5703125" style="633" customWidth="1"/>
    <col min="10250" max="10250" width="23.140625" style="633" customWidth="1"/>
    <col min="10251" max="10496" width="11.42578125" style="633"/>
    <col min="10497" max="10497" width="5.140625" style="633" customWidth="1"/>
    <col min="10498" max="10498" width="42.7109375" style="633" customWidth="1"/>
    <col min="10499" max="10499" width="9.140625" style="633" customWidth="1"/>
    <col min="10500" max="10500" width="11.85546875" style="633" customWidth="1"/>
    <col min="10501" max="10501" width="5.42578125" style="633" customWidth="1"/>
    <col min="10502" max="10502" width="53.85546875" style="633" customWidth="1"/>
    <col min="10503" max="10503" width="8.42578125" style="633" customWidth="1"/>
    <col min="10504" max="10504" width="12.5703125" style="633" customWidth="1"/>
    <col min="10505" max="10505" width="10.5703125" style="633" customWidth="1"/>
    <col min="10506" max="10506" width="23.140625" style="633" customWidth="1"/>
    <col min="10507" max="10752" width="11.42578125" style="633"/>
    <col min="10753" max="10753" width="5.140625" style="633" customWidth="1"/>
    <col min="10754" max="10754" width="42.7109375" style="633" customWidth="1"/>
    <col min="10755" max="10755" width="9.140625" style="633" customWidth="1"/>
    <col min="10756" max="10756" width="11.85546875" style="633" customWidth="1"/>
    <col min="10757" max="10757" width="5.42578125" style="633" customWidth="1"/>
    <col min="10758" max="10758" width="53.85546875" style="633" customWidth="1"/>
    <col min="10759" max="10759" width="8.42578125" style="633" customWidth="1"/>
    <col min="10760" max="10760" width="12.5703125" style="633" customWidth="1"/>
    <col min="10761" max="10761" width="10.5703125" style="633" customWidth="1"/>
    <col min="10762" max="10762" width="23.140625" style="633" customWidth="1"/>
    <col min="10763" max="11008" width="11.42578125" style="633"/>
    <col min="11009" max="11009" width="5.140625" style="633" customWidth="1"/>
    <col min="11010" max="11010" width="42.7109375" style="633" customWidth="1"/>
    <col min="11011" max="11011" width="9.140625" style="633" customWidth="1"/>
    <col min="11012" max="11012" width="11.85546875" style="633" customWidth="1"/>
    <col min="11013" max="11013" width="5.42578125" style="633" customWidth="1"/>
    <col min="11014" max="11014" width="53.85546875" style="633" customWidth="1"/>
    <col min="11015" max="11015" width="8.42578125" style="633" customWidth="1"/>
    <col min="11016" max="11016" width="12.5703125" style="633" customWidth="1"/>
    <col min="11017" max="11017" width="10.5703125" style="633" customWidth="1"/>
    <col min="11018" max="11018" width="23.140625" style="633" customWidth="1"/>
    <col min="11019" max="11264" width="11.42578125" style="633"/>
    <col min="11265" max="11265" width="5.140625" style="633" customWidth="1"/>
    <col min="11266" max="11266" width="42.7109375" style="633" customWidth="1"/>
    <col min="11267" max="11267" width="9.140625" style="633" customWidth="1"/>
    <col min="11268" max="11268" width="11.85546875" style="633" customWidth="1"/>
    <col min="11269" max="11269" width="5.42578125" style="633" customWidth="1"/>
    <col min="11270" max="11270" width="53.85546875" style="633" customWidth="1"/>
    <col min="11271" max="11271" width="8.42578125" style="633" customWidth="1"/>
    <col min="11272" max="11272" width="12.5703125" style="633" customWidth="1"/>
    <col min="11273" max="11273" width="10.5703125" style="633" customWidth="1"/>
    <col min="11274" max="11274" width="23.140625" style="633" customWidth="1"/>
    <col min="11275" max="11520" width="11.42578125" style="633"/>
    <col min="11521" max="11521" width="5.140625" style="633" customWidth="1"/>
    <col min="11522" max="11522" width="42.7109375" style="633" customWidth="1"/>
    <col min="11523" max="11523" width="9.140625" style="633" customWidth="1"/>
    <col min="11524" max="11524" width="11.85546875" style="633" customWidth="1"/>
    <col min="11525" max="11525" width="5.42578125" style="633" customWidth="1"/>
    <col min="11526" max="11526" width="53.85546875" style="633" customWidth="1"/>
    <col min="11527" max="11527" width="8.42578125" style="633" customWidth="1"/>
    <col min="11528" max="11528" width="12.5703125" style="633" customWidth="1"/>
    <col min="11529" max="11529" width="10.5703125" style="633" customWidth="1"/>
    <col min="11530" max="11530" width="23.140625" style="633" customWidth="1"/>
    <col min="11531" max="11776" width="11.42578125" style="633"/>
    <col min="11777" max="11777" width="5.140625" style="633" customWidth="1"/>
    <col min="11778" max="11778" width="42.7109375" style="633" customWidth="1"/>
    <col min="11779" max="11779" width="9.140625" style="633" customWidth="1"/>
    <col min="11780" max="11780" width="11.85546875" style="633" customWidth="1"/>
    <col min="11781" max="11781" width="5.42578125" style="633" customWidth="1"/>
    <col min="11782" max="11782" width="53.85546875" style="633" customWidth="1"/>
    <col min="11783" max="11783" width="8.42578125" style="633" customWidth="1"/>
    <col min="11784" max="11784" width="12.5703125" style="633" customWidth="1"/>
    <col min="11785" max="11785" width="10.5703125" style="633" customWidth="1"/>
    <col min="11786" max="11786" width="23.140625" style="633" customWidth="1"/>
    <col min="11787" max="12032" width="11.42578125" style="633"/>
    <col min="12033" max="12033" width="5.140625" style="633" customWidth="1"/>
    <col min="12034" max="12034" width="42.7109375" style="633" customWidth="1"/>
    <col min="12035" max="12035" width="9.140625" style="633" customWidth="1"/>
    <col min="12036" max="12036" width="11.85546875" style="633" customWidth="1"/>
    <col min="12037" max="12037" width="5.42578125" style="633" customWidth="1"/>
    <col min="12038" max="12038" width="53.85546875" style="633" customWidth="1"/>
    <col min="12039" max="12039" width="8.42578125" style="633" customWidth="1"/>
    <col min="12040" max="12040" width="12.5703125" style="633" customWidth="1"/>
    <col min="12041" max="12041" width="10.5703125" style="633" customWidth="1"/>
    <col min="12042" max="12042" width="23.140625" style="633" customWidth="1"/>
    <col min="12043" max="12288" width="11.42578125" style="633"/>
    <col min="12289" max="12289" width="5.140625" style="633" customWidth="1"/>
    <col min="12290" max="12290" width="42.7109375" style="633" customWidth="1"/>
    <col min="12291" max="12291" width="9.140625" style="633" customWidth="1"/>
    <col min="12292" max="12292" width="11.85546875" style="633" customWidth="1"/>
    <col min="12293" max="12293" width="5.42578125" style="633" customWidth="1"/>
    <col min="12294" max="12294" width="53.85546875" style="633" customWidth="1"/>
    <col min="12295" max="12295" width="8.42578125" style="633" customWidth="1"/>
    <col min="12296" max="12296" width="12.5703125" style="633" customWidth="1"/>
    <col min="12297" max="12297" width="10.5703125" style="633" customWidth="1"/>
    <col min="12298" max="12298" width="23.140625" style="633" customWidth="1"/>
    <col min="12299" max="12544" width="11.42578125" style="633"/>
    <col min="12545" max="12545" width="5.140625" style="633" customWidth="1"/>
    <col min="12546" max="12546" width="42.7109375" style="633" customWidth="1"/>
    <col min="12547" max="12547" width="9.140625" style="633" customWidth="1"/>
    <col min="12548" max="12548" width="11.85546875" style="633" customWidth="1"/>
    <col min="12549" max="12549" width="5.42578125" style="633" customWidth="1"/>
    <col min="12550" max="12550" width="53.85546875" style="633" customWidth="1"/>
    <col min="12551" max="12551" width="8.42578125" style="633" customWidth="1"/>
    <col min="12552" max="12552" width="12.5703125" style="633" customWidth="1"/>
    <col min="12553" max="12553" width="10.5703125" style="633" customWidth="1"/>
    <col min="12554" max="12554" width="23.140625" style="633" customWidth="1"/>
    <col min="12555" max="12800" width="11.42578125" style="633"/>
    <col min="12801" max="12801" width="5.140625" style="633" customWidth="1"/>
    <col min="12802" max="12802" width="42.7109375" style="633" customWidth="1"/>
    <col min="12803" max="12803" width="9.140625" style="633" customWidth="1"/>
    <col min="12804" max="12804" width="11.85546875" style="633" customWidth="1"/>
    <col min="12805" max="12805" width="5.42578125" style="633" customWidth="1"/>
    <col min="12806" max="12806" width="53.85546875" style="633" customWidth="1"/>
    <col min="12807" max="12807" width="8.42578125" style="633" customWidth="1"/>
    <col min="12808" max="12808" width="12.5703125" style="633" customWidth="1"/>
    <col min="12809" max="12809" width="10.5703125" style="633" customWidth="1"/>
    <col min="12810" max="12810" width="23.140625" style="633" customWidth="1"/>
    <col min="12811" max="13056" width="11.42578125" style="633"/>
    <col min="13057" max="13057" width="5.140625" style="633" customWidth="1"/>
    <col min="13058" max="13058" width="42.7109375" style="633" customWidth="1"/>
    <col min="13059" max="13059" width="9.140625" style="633" customWidth="1"/>
    <col min="13060" max="13060" width="11.85546875" style="633" customWidth="1"/>
    <col min="13061" max="13061" width="5.42578125" style="633" customWidth="1"/>
    <col min="13062" max="13062" width="53.85546875" style="633" customWidth="1"/>
    <col min="13063" max="13063" width="8.42578125" style="633" customWidth="1"/>
    <col min="13064" max="13064" width="12.5703125" style="633" customWidth="1"/>
    <col min="13065" max="13065" width="10.5703125" style="633" customWidth="1"/>
    <col min="13066" max="13066" width="23.140625" style="633" customWidth="1"/>
    <col min="13067" max="13312" width="11.42578125" style="633"/>
    <col min="13313" max="13313" width="5.140625" style="633" customWidth="1"/>
    <col min="13314" max="13314" width="42.7109375" style="633" customWidth="1"/>
    <col min="13315" max="13315" width="9.140625" style="633" customWidth="1"/>
    <col min="13316" max="13316" width="11.85546875" style="633" customWidth="1"/>
    <col min="13317" max="13317" width="5.42578125" style="633" customWidth="1"/>
    <col min="13318" max="13318" width="53.85546875" style="633" customWidth="1"/>
    <col min="13319" max="13319" width="8.42578125" style="633" customWidth="1"/>
    <col min="13320" max="13320" width="12.5703125" style="633" customWidth="1"/>
    <col min="13321" max="13321" width="10.5703125" style="633" customWidth="1"/>
    <col min="13322" max="13322" width="23.140625" style="633" customWidth="1"/>
    <col min="13323" max="13568" width="11.42578125" style="633"/>
    <col min="13569" max="13569" width="5.140625" style="633" customWidth="1"/>
    <col min="13570" max="13570" width="42.7109375" style="633" customWidth="1"/>
    <col min="13571" max="13571" width="9.140625" style="633" customWidth="1"/>
    <col min="13572" max="13572" width="11.85546875" style="633" customWidth="1"/>
    <col min="13573" max="13573" width="5.42578125" style="633" customWidth="1"/>
    <col min="13574" max="13574" width="53.85546875" style="633" customWidth="1"/>
    <col min="13575" max="13575" width="8.42578125" style="633" customWidth="1"/>
    <col min="13576" max="13576" width="12.5703125" style="633" customWidth="1"/>
    <col min="13577" max="13577" width="10.5703125" style="633" customWidth="1"/>
    <col min="13578" max="13578" width="23.140625" style="633" customWidth="1"/>
    <col min="13579" max="13824" width="11.42578125" style="633"/>
    <col min="13825" max="13825" width="5.140625" style="633" customWidth="1"/>
    <col min="13826" max="13826" width="42.7109375" style="633" customWidth="1"/>
    <col min="13827" max="13827" width="9.140625" style="633" customWidth="1"/>
    <col min="13828" max="13828" width="11.85546875" style="633" customWidth="1"/>
    <col min="13829" max="13829" width="5.42578125" style="633" customWidth="1"/>
    <col min="13830" max="13830" width="53.85546875" style="633" customWidth="1"/>
    <col min="13831" max="13831" width="8.42578125" style="633" customWidth="1"/>
    <col min="13832" max="13832" width="12.5703125" style="633" customWidth="1"/>
    <col min="13833" max="13833" width="10.5703125" style="633" customWidth="1"/>
    <col min="13834" max="13834" width="23.140625" style="633" customWidth="1"/>
    <col min="13835" max="14080" width="11.42578125" style="633"/>
    <col min="14081" max="14081" width="5.140625" style="633" customWidth="1"/>
    <col min="14082" max="14082" width="42.7109375" style="633" customWidth="1"/>
    <col min="14083" max="14083" width="9.140625" style="633" customWidth="1"/>
    <col min="14084" max="14084" width="11.85546875" style="633" customWidth="1"/>
    <col min="14085" max="14085" width="5.42578125" style="633" customWidth="1"/>
    <col min="14086" max="14086" width="53.85546875" style="633" customWidth="1"/>
    <col min="14087" max="14087" width="8.42578125" style="633" customWidth="1"/>
    <col min="14088" max="14088" width="12.5703125" style="633" customWidth="1"/>
    <col min="14089" max="14089" width="10.5703125" style="633" customWidth="1"/>
    <col min="14090" max="14090" width="23.140625" style="633" customWidth="1"/>
    <col min="14091" max="14336" width="11.42578125" style="633"/>
    <col min="14337" max="14337" width="5.140625" style="633" customWidth="1"/>
    <col min="14338" max="14338" width="42.7109375" style="633" customWidth="1"/>
    <col min="14339" max="14339" width="9.140625" style="633" customWidth="1"/>
    <col min="14340" max="14340" width="11.85546875" style="633" customWidth="1"/>
    <col min="14341" max="14341" width="5.42578125" style="633" customWidth="1"/>
    <col min="14342" max="14342" width="53.85546875" style="633" customWidth="1"/>
    <col min="14343" max="14343" width="8.42578125" style="633" customWidth="1"/>
    <col min="14344" max="14344" width="12.5703125" style="633" customWidth="1"/>
    <col min="14345" max="14345" width="10.5703125" style="633" customWidth="1"/>
    <col min="14346" max="14346" width="23.140625" style="633" customWidth="1"/>
    <col min="14347" max="14592" width="11.42578125" style="633"/>
    <col min="14593" max="14593" width="5.140625" style="633" customWidth="1"/>
    <col min="14594" max="14594" width="42.7109375" style="633" customWidth="1"/>
    <col min="14595" max="14595" width="9.140625" style="633" customWidth="1"/>
    <col min="14596" max="14596" width="11.85546875" style="633" customWidth="1"/>
    <col min="14597" max="14597" width="5.42578125" style="633" customWidth="1"/>
    <col min="14598" max="14598" width="53.85546875" style="633" customWidth="1"/>
    <col min="14599" max="14599" width="8.42578125" style="633" customWidth="1"/>
    <col min="14600" max="14600" width="12.5703125" style="633" customWidth="1"/>
    <col min="14601" max="14601" width="10.5703125" style="633" customWidth="1"/>
    <col min="14602" max="14602" width="23.140625" style="633" customWidth="1"/>
    <col min="14603" max="14848" width="11.42578125" style="633"/>
    <col min="14849" max="14849" width="5.140625" style="633" customWidth="1"/>
    <col min="14850" max="14850" width="42.7109375" style="633" customWidth="1"/>
    <col min="14851" max="14851" width="9.140625" style="633" customWidth="1"/>
    <col min="14852" max="14852" width="11.85546875" style="633" customWidth="1"/>
    <col min="14853" max="14853" width="5.42578125" style="633" customWidth="1"/>
    <col min="14854" max="14854" width="53.85546875" style="633" customWidth="1"/>
    <col min="14855" max="14855" width="8.42578125" style="633" customWidth="1"/>
    <col min="14856" max="14856" width="12.5703125" style="633" customWidth="1"/>
    <col min="14857" max="14857" width="10.5703125" style="633" customWidth="1"/>
    <col min="14858" max="14858" width="23.140625" style="633" customWidth="1"/>
    <col min="14859" max="15104" width="11.42578125" style="633"/>
    <col min="15105" max="15105" width="5.140625" style="633" customWidth="1"/>
    <col min="15106" max="15106" width="42.7109375" style="633" customWidth="1"/>
    <col min="15107" max="15107" width="9.140625" style="633" customWidth="1"/>
    <col min="15108" max="15108" width="11.85546875" style="633" customWidth="1"/>
    <col min="15109" max="15109" width="5.42578125" style="633" customWidth="1"/>
    <col min="15110" max="15110" width="53.85546875" style="633" customWidth="1"/>
    <col min="15111" max="15111" width="8.42578125" style="633" customWidth="1"/>
    <col min="15112" max="15112" width="12.5703125" style="633" customWidth="1"/>
    <col min="15113" max="15113" width="10.5703125" style="633" customWidth="1"/>
    <col min="15114" max="15114" width="23.140625" style="633" customWidth="1"/>
    <col min="15115" max="15360" width="11.42578125" style="633"/>
    <col min="15361" max="15361" width="5.140625" style="633" customWidth="1"/>
    <col min="15362" max="15362" width="42.7109375" style="633" customWidth="1"/>
    <col min="15363" max="15363" width="9.140625" style="633" customWidth="1"/>
    <col min="15364" max="15364" width="11.85546875" style="633" customWidth="1"/>
    <col min="15365" max="15365" width="5.42578125" style="633" customWidth="1"/>
    <col min="15366" max="15366" width="53.85546875" style="633" customWidth="1"/>
    <col min="15367" max="15367" width="8.42578125" style="633" customWidth="1"/>
    <col min="15368" max="15368" width="12.5703125" style="633" customWidth="1"/>
    <col min="15369" max="15369" width="10.5703125" style="633" customWidth="1"/>
    <col min="15370" max="15370" width="23.140625" style="633" customWidth="1"/>
    <col min="15371" max="15616" width="11.42578125" style="633"/>
    <col min="15617" max="15617" width="5.140625" style="633" customWidth="1"/>
    <col min="15618" max="15618" width="42.7109375" style="633" customWidth="1"/>
    <col min="15619" max="15619" width="9.140625" style="633" customWidth="1"/>
    <col min="15620" max="15620" width="11.85546875" style="633" customWidth="1"/>
    <col min="15621" max="15621" width="5.42578125" style="633" customWidth="1"/>
    <col min="15622" max="15622" width="53.85546875" style="633" customWidth="1"/>
    <col min="15623" max="15623" width="8.42578125" style="633" customWidth="1"/>
    <col min="15624" max="15624" width="12.5703125" style="633" customWidth="1"/>
    <col min="15625" max="15625" width="10.5703125" style="633" customWidth="1"/>
    <col min="15626" max="15626" width="23.140625" style="633" customWidth="1"/>
    <col min="15627" max="15872" width="11.42578125" style="633"/>
    <col min="15873" max="15873" width="5.140625" style="633" customWidth="1"/>
    <col min="15874" max="15874" width="42.7109375" style="633" customWidth="1"/>
    <col min="15875" max="15875" width="9.140625" style="633" customWidth="1"/>
    <col min="15876" max="15876" width="11.85546875" style="633" customWidth="1"/>
    <col min="15877" max="15877" width="5.42578125" style="633" customWidth="1"/>
    <col min="15878" max="15878" width="53.85546875" style="633" customWidth="1"/>
    <col min="15879" max="15879" width="8.42578125" style="633" customWidth="1"/>
    <col min="15880" max="15880" width="12.5703125" style="633" customWidth="1"/>
    <col min="15881" max="15881" width="10.5703125" style="633" customWidth="1"/>
    <col min="15882" max="15882" width="23.140625" style="633" customWidth="1"/>
    <col min="15883" max="16128" width="11.42578125" style="633"/>
    <col min="16129" max="16129" width="5.140625" style="633" customWidth="1"/>
    <col min="16130" max="16130" width="42.7109375" style="633" customWidth="1"/>
    <col min="16131" max="16131" width="9.140625" style="633" customWidth="1"/>
    <col min="16132" max="16132" width="11.85546875" style="633" customWidth="1"/>
    <col min="16133" max="16133" width="5.42578125" style="633" customWidth="1"/>
    <col min="16134" max="16134" width="53.85546875" style="633" customWidth="1"/>
    <col min="16135" max="16135" width="8.42578125" style="633" customWidth="1"/>
    <col min="16136" max="16136" width="12.5703125" style="633" customWidth="1"/>
    <col min="16137" max="16137" width="10.5703125" style="633" customWidth="1"/>
    <col min="16138" max="16138" width="23.140625" style="633" customWidth="1"/>
    <col min="16139" max="16384" width="11.42578125" style="633"/>
  </cols>
  <sheetData>
    <row r="1" spans="1:10" ht="18" customHeight="1">
      <c r="A1" s="631"/>
      <c r="B1" s="632"/>
      <c r="C1" s="632"/>
    </row>
    <row r="2" spans="1:10" ht="18" customHeight="1">
      <c r="A2" s="631"/>
      <c r="B2" s="632"/>
      <c r="C2" s="632"/>
    </row>
    <row r="3" spans="1:10" ht="18" customHeight="1">
      <c r="A3" s="634" t="s">
        <v>12</v>
      </c>
      <c r="B3" s="635"/>
      <c r="C3" s="632"/>
    </row>
    <row r="4" spans="1:10" ht="18" customHeight="1">
      <c r="A4" s="636" t="s">
        <v>315</v>
      </c>
      <c r="B4" s="637"/>
      <c r="C4" s="632"/>
    </row>
    <row r="5" spans="1:10" ht="15.75" customHeight="1">
      <c r="A5" s="5646"/>
      <c r="B5" s="5646"/>
    </row>
    <row r="6" spans="1:10">
      <c r="A6" s="5663"/>
      <c r="B6" s="5663"/>
      <c r="C6" s="654"/>
      <c r="D6" s="654"/>
      <c r="E6" s="654"/>
      <c r="F6" s="654"/>
      <c r="G6" s="654"/>
      <c r="H6" s="654"/>
      <c r="I6" s="654"/>
      <c r="J6" s="654"/>
    </row>
    <row r="7" spans="1:10" ht="18">
      <c r="A7" s="5647" t="s">
        <v>730</v>
      </c>
      <c r="B7" s="5647"/>
      <c r="C7" s="5647"/>
      <c r="D7" s="5647"/>
      <c r="E7" s="5647"/>
      <c r="F7" s="5647"/>
      <c r="G7" s="5647"/>
      <c r="H7" s="5647"/>
      <c r="I7" s="5647"/>
      <c r="J7" s="5647"/>
    </row>
    <row r="8" spans="1:10" ht="15">
      <c r="A8" s="654"/>
      <c r="B8" s="638"/>
      <c r="C8" s="638"/>
      <c r="D8" s="638"/>
      <c r="E8" s="638"/>
      <c r="F8" s="638"/>
      <c r="G8" s="638"/>
      <c r="H8" s="638"/>
      <c r="I8" s="639"/>
      <c r="J8" s="640"/>
    </row>
    <row r="9" spans="1:10">
      <c r="A9" s="5648" t="s">
        <v>683</v>
      </c>
      <c r="B9" s="5648"/>
      <c r="C9" s="5648"/>
      <c r="D9" s="5648"/>
      <c r="E9" s="5648"/>
      <c r="F9" s="5648"/>
      <c r="G9" s="5648"/>
      <c r="H9" s="5648"/>
      <c r="I9" s="5648"/>
      <c r="J9" s="5648"/>
    </row>
    <row r="10" spans="1:10" ht="56.25" customHeight="1">
      <c r="A10" s="5648"/>
      <c r="B10" s="5648"/>
      <c r="C10" s="5648"/>
      <c r="D10" s="5648"/>
      <c r="E10" s="5648"/>
      <c r="F10" s="5648"/>
      <c r="G10" s="5648"/>
      <c r="H10" s="5648"/>
      <c r="I10" s="5648"/>
      <c r="J10" s="5648"/>
    </row>
    <row r="11" spans="1:10" ht="15">
      <c r="A11" s="654"/>
      <c r="B11" s="660"/>
      <c r="C11" s="658"/>
      <c r="D11" s="659"/>
      <c r="E11" s="659"/>
      <c r="F11" s="654"/>
      <c r="G11" s="659"/>
      <c r="H11" s="659"/>
      <c r="I11" s="659"/>
      <c r="J11" s="654"/>
    </row>
    <row r="12" spans="1:10" ht="30" customHeight="1">
      <c r="A12" s="5664" t="s">
        <v>684</v>
      </c>
      <c r="B12" s="5664"/>
      <c r="C12" s="5664"/>
      <c r="D12" s="5664"/>
      <c r="E12" s="5664"/>
      <c r="F12" s="5664"/>
      <c r="G12" s="5664"/>
      <c r="H12" s="5664"/>
      <c r="I12" s="5664"/>
      <c r="J12" s="5664"/>
    </row>
    <row r="13" spans="1:10" ht="15.75">
      <c r="A13" s="5650" t="s">
        <v>729</v>
      </c>
      <c r="B13" s="5650"/>
      <c r="C13" s="5650"/>
      <c r="D13" s="5650"/>
      <c r="E13" s="5650"/>
      <c r="F13" s="5650"/>
      <c r="G13" s="5650"/>
      <c r="H13" s="5650"/>
      <c r="I13" s="5650"/>
      <c r="J13" s="5650"/>
    </row>
    <row r="14" spans="1:10" ht="21" customHeight="1">
      <c r="A14" s="654"/>
      <c r="B14" s="5645" t="s">
        <v>646</v>
      </c>
      <c r="C14" s="5645"/>
      <c r="D14" s="641"/>
      <c r="E14" s="641"/>
      <c r="F14" s="5645" t="s">
        <v>646</v>
      </c>
      <c r="G14" s="5645"/>
      <c r="H14" s="661"/>
      <c r="I14" s="641"/>
      <c r="J14" s="662"/>
    </row>
    <row r="15" spans="1:10">
      <c r="A15" s="662"/>
      <c r="B15" s="663"/>
      <c r="C15" s="663"/>
      <c r="D15" s="663"/>
      <c r="E15" s="663"/>
      <c r="F15" s="663"/>
      <c r="G15" s="663"/>
      <c r="H15" s="663"/>
      <c r="I15" s="663"/>
      <c r="J15" s="662"/>
    </row>
    <row r="16" spans="1:10">
      <c r="A16" s="662"/>
      <c r="B16" s="642"/>
      <c r="C16" s="5669"/>
      <c r="D16" s="5669"/>
      <c r="E16" s="5669"/>
      <c r="F16" s="642"/>
      <c r="G16" s="5670"/>
      <c r="H16" s="5670"/>
      <c r="I16" s="5671"/>
      <c r="J16" s="662"/>
    </row>
    <row r="17" spans="1:10">
      <c r="A17" s="5672" t="s">
        <v>0</v>
      </c>
      <c r="B17" s="5672" t="s">
        <v>685</v>
      </c>
      <c r="C17" s="5674" t="s">
        <v>425</v>
      </c>
      <c r="D17" s="5675"/>
      <c r="E17" s="5675" t="s">
        <v>0</v>
      </c>
      <c r="F17" s="5678" t="s">
        <v>686</v>
      </c>
      <c r="G17" s="5674" t="s">
        <v>425</v>
      </c>
      <c r="H17" s="5675"/>
      <c r="I17" s="5675" t="s">
        <v>647</v>
      </c>
      <c r="J17" s="5672" t="s">
        <v>687</v>
      </c>
    </row>
    <row r="18" spans="1:10" ht="28.9" customHeight="1">
      <c r="A18" s="5673"/>
      <c r="B18" s="5673"/>
      <c r="C18" s="5676"/>
      <c r="D18" s="5677"/>
      <c r="E18" s="5677"/>
      <c r="F18" s="5679"/>
      <c r="G18" s="5676"/>
      <c r="H18" s="5677"/>
      <c r="I18" s="5677"/>
      <c r="J18" s="5673"/>
    </row>
    <row r="19" spans="1:10" ht="15">
      <c r="A19" s="664"/>
      <c r="B19" s="644" t="s">
        <v>648</v>
      </c>
      <c r="C19" s="5680"/>
      <c r="D19" s="5681"/>
      <c r="E19" s="665"/>
      <c r="F19" s="646" t="s">
        <v>648</v>
      </c>
      <c r="G19" s="5682"/>
      <c r="H19" s="5683"/>
      <c r="I19" s="666"/>
      <c r="J19" s="645"/>
    </row>
    <row r="20" spans="1:10" ht="5.25" customHeight="1">
      <c r="A20" s="664"/>
      <c r="B20" s="667"/>
      <c r="C20" s="5684"/>
      <c r="D20" s="5685"/>
      <c r="E20" s="665"/>
      <c r="F20" s="668"/>
      <c r="G20" s="5682"/>
      <c r="H20" s="5683"/>
      <c r="I20" s="666"/>
      <c r="J20" s="645"/>
    </row>
    <row r="21" spans="1:10">
      <c r="A21" s="669" t="s">
        <v>649</v>
      </c>
      <c r="B21" s="645" t="s">
        <v>573</v>
      </c>
      <c r="C21" s="5665"/>
      <c r="D21" s="5666"/>
      <c r="E21" s="670" t="s">
        <v>650</v>
      </c>
      <c r="F21" s="659" t="s">
        <v>569</v>
      </c>
      <c r="G21" s="5667"/>
      <c r="H21" s="5668"/>
      <c r="I21" s="649"/>
      <c r="J21" s="645"/>
    </row>
    <row r="22" spans="1:10">
      <c r="A22" s="669" t="s">
        <v>651</v>
      </c>
      <c r="B22" s="645" t="s">
        <v>107</v>
      </c>
      <c r="C22" s="5665"/>
      <c r="D22" s="5666"/>
      <c r="E22" s="670" t="s">
        <v>652</v>
      </c>
      <c r="F22" s="659" t="s">
        <v>688</v>
      </c>
      <c r="G22" s="5665"/>
      <c r="H22" s="5666"/>
      <c r="I22" s="654"/>
      <c r="J22" s="645"/>
    </row>
    <row r="23" spans="1:10">
      <c r="A23" s="669" t="s">
        <v>653</v>
      </c>
      <c r="B23" s="645" t="s">
        <v>574</v>
      </c>
      <c r="C23" s="5665"/>
      <c r="D23" s="5666"/>
      <c r="E23" s="671" t="s">
        <v>654</v>
      </c>
      <c r="F23" s="659" t="s">
        <v>689</v>
      </c>
      <c r="G23" s="5665"/>
      <c r="H23" s="5666"/>
      <c r="I23" s="654"/>
      <c r="J23" s="645"/>
    </row>
    <row r="24" spans="1:10">
      <c r="A24" s="669" t="s">
        <v>655</v>
      </c>
      <c r="B24" s="645" t="s">
        <v>126</v>
      </c>
      <c r="C24" s="5665"/>
      <c r="D24" s="5666"/>
      <c r="E24" s="671" t="s">
        <v>656</v>
      </c>
      <c r="F24" s="659" t="s">
        <v>571</v>
      </c>
      <c r="G24" s="5665"/>
      <c r="H24" s="5666"/>
      <c r="I24" s="654"/>
      <c r="J24" s="645"/>
    </row>
    <row r="25" spans="1:10">
      <c r="A25" s="669" t="s">
        <v>657</v>
      </c>
      <c r="B25" s="645" t="s">
        <v>690</v>
      </c>
      <c r="C25" s="5665"/>
      <c r="D25" s="5666"/>
      <c r="E25" s="671" t="s">
        <v>658</v>
      </c>
      <c r="F25" s="659" t="s">
        <v>691</v>
      </c>
      <c r="G25" s="5665"/>
      <c r="H25" s="5666"/>
      <c r="I25" s="654"/>
      <c r="J25" s="645"/>
    </row>
    <row r="26" spans="1:10" ht="4.5" customHeight="1">
      <c r="A26" s="669"/>
      <c r="B26" s="645"/>
      <c r="C26" s="5665"/>
      <c r="D26" s="5666"/>
      <c r="E26" s="671"/>
      <c r="F26" s="659"/>
      <c r="G26" s="5665"/>
      <c r="H26" s="5666"/>
      <c r="I26" s="654"/>
      <c r="J26" s="645"/>
    </row>
    <row r="27" spans="1:10" ht="15">
      <c r="A27" s="669"/>
      <c r="B27" s="672" t="s">
        <v>659</v>
      </c>
      <c r="C27" s="5665"/>
      <c r="D27" s="5666"/>
      <c r="E27" s="670"/>
      <c r="F27" s="643" t="s">
        <v>659</v>
      </c>
      <c r="G27" s="5665"/>
      <c r="H27" s="5666"/>
      <c r="I27" s="654"/>
      <c r="J27" s="645"/>
    </row>
    <row r="28" spans="1:10" ht="4.5" customHeight="1">
      <c r="A28" s="669"/>
      <c r="B28" s="667"/>
      <c r="C28" s="5665"/>
      <c r="D28" s="5666"/>
      <c r="E28" s="670"/>
      <c r="F28" s="668"/>
      <c r="G28" s="5665"/>
      <c r="H28" s="5666"/>
      <c r="I28" s="654"/>
      <c r="J28" s="645"/>
    </row>
    <row r="29" spans="1:10">
      <c r="A29" s="673" t="s">
        <v>660</v>
      </c>
      <c r="B29" s="674" t="s">
        <v>573</v>
      </c>
      <c r="C29" s="5684"/>
      <c r="D29" s="5685"/>
      <c r="E29" s="671" t="s">
        <v>661</v>
      </c>
      <c r="F29" s="657" t="s">
        <v>692</v>
      </c>
      <c r="G29" s="5684"/>
      <c r="H29" s="5685"/>
      <c r="I29" s="675"/>
      <c r="J29" s="645"/>
    </row>
    <row r="30" spans="1:10">
      <c r="A30" s="673" t="s">
        <v>662</v>
      </c>
      <c r="B30" s="674" t="s">
        <v>693</v>
      </c>
      <c r="C30" s="5684"/>
      <c r="D30" s="5685"/>
      <c r="E30" s="671" t="s">
        <v>663</v>
      </c>
      <c r="F30" s="657" t="s">
        <v>694</v>
      </c>
      <c r="G30" s="5665"/>
      <c r="H30" s="5666"/>
      <c r="I30" s="654"/>
      <c r="J30" s="645"/>
    </row>
    <row r="31" spans="1:10">
      <c r="A31" s="673" t="s">
        <v>664</v>
      </c>
      <c r="B31" s="674" t="s">
        <v>695</v>
      </c>
      <c r="C31" s="5684"/>
      <c r="D31" s="5685"/>
      <c r="E31" s="671" t="s">
        <v>665</v>
      </c>
      <c r="F31" s="657" t="s">
        <v>696</v>
      </c>
      <c r="G31" s="5665"/>
      <c r="H31" s="5666"/>
      <c r="I31" s="654"/>
      <c r="J31" s="645"/>
    </row>
    <row r="32" spans="1:10">
      <c r="A32" s="673" t="s">
        <v>666</v>
      </c>
      <c r="B32" s="674" t="s">
        <v>697</v>
      </c>
      <c r="C32" s="5684"/>
      <c r="D32" s="5685"/>
      <c r="E32" s="670" t="s">
        <v>669</v>
      </c>
      <c r="F32" s="657" t="s">
        <v>689</v>
      </c>
      <c r="G32" s="5665"/>
      <c r="H32" s="5666"/>
      <c r="I32" s="654"/>
      <c r="J32" s="645"/>
    </row>
    <row r="33" spans="1:10">
      <c r="A33" s="673" t="s">
        <v>667</v>
      </c>
      <c r="B33" s="674" t="s">
        <v>574</v>
      </c>
      <c r="C33" s="5684"/>
      <c r="D33" s="5685"/>
      <c r="E33" s="670"/>
      <c r="F33" s="659"/>
      <c r="G33" s="5665"/>
      <c r="H33" s="5666"/>
      <c r="I33" s="654"/>
      <c r="J33" s="645"/>
    </row>
    <row r="34" spans="1:10">
      <c r="A34" s="673"/>
      <c r="B34" s="674"/>
      <c r="C34" s="676"/>
      <c r="D34" s="671"/>
      <c r="E34" s="670"/>
      <c r="F34" s="659"/>
      <c r="G34" s="677"/>
      <c r="H34" s="670"/>
      <c r="I34" s="654"/>
      <c r="J34" s="645"/>
    </row>
    <row r="35" spans="1:10" ht="6.75" customHeight="1">
      <c r="A35" s="673"/>
      <c r="B35" s="674"/>
      <c r="C35" s="5684"/>
      <c r="D35" s="5685"/>
      <c r="E35" s="670"/>
      <c r="F35" s="659"/>
      <c r="G35" s="5665"/>
      <c r="H35" s="5666"/>
      <c r="I35" s="654"/>
      <c r="J35" s="645"/>
    </row>
    <row r="36" spans="1:10" ht="15">
      <c r="A36" s="673"/>
      <c r="B36" s="644" t="s">
        <v>698</v>
      </c>
      <c r="C36" s="5665"/>
      <c r="D36" s="5666"/>
      <c r="E36" s="670"/>
      <c r="F36" s="646" t="s">
        <v>698</v>
      </c>
      <c r="G36" s="5665"/>
      <c r="H36" s="5666"/>
      <c r="I36" s="654"/>
      <c r="J36" s="645"/>
    </row>
    <row r="37" spans="1:10" ht="5.25" customHeight="1">
      <c r="A37" s="673"/>
      <c r="B37" s="667"/>
      <c r="C37" s="5665"/>
      <c r="D37" s="5666"/>
      <c r="E37" s="670"/>
      <c r="F37" s="668"/>
      <c r="G37" s="5665"/>
      <c r="H37" s="5666"/>
      <c r="I37" s="654"/>
      <c r="J37" s="645"/>
    </row>
    <row r="38" spans="1:10">
      <c r="A38" s="673" t="s">
        <v>668</v>
      </c>
      <c r="B38" s="674" t="s">
        <v>699</v>
      </c>
      <c r="C38" s="5665"/>
      <c r="D38" s="5666"/>
      <c r="E38" s="670" t="s">
        <v>671</v>
      </c>
      <c r="F38" s="657" t="s">
        <v>120</v>
      </c>
      <c r="G38" s="5665"/>
      <c r="H38" s="5666"/>
      <c r="I38" s="654"/>
      <c r="J38" s="645"/>
    </row>
    <row r="39" spans="1:10">
      <c r="A39" s="673" t="s">
        <v>670</v>
      </c>
      <c r="B39" s="674" t="s">
        <v>700</v>
      </c>
      <c r="C39" s="5665"/>
      <c r="D39" s="5666"/>
      <c r="E39" s="670" t="s">
        <v>673</v>
      </c>
      <c r="F39" s="657" t="s">
        <v>701</v>
      </c>
      <c r="G39" s="5665"/>
      <c r="H39" s="5666"/>
      <c r="I39" s="654"/>
      <c r="J39" s="645"/>
    </row>
    <row r="40" spans="1:10">
      <c r="A40" s="673" t="s">
        <v>672</v>
      </c>
      <c r="B40" s="674" t="s">
        <v>695</v>
      </c>
      <c r="C40" s="5665"/>
      <c r="D40" s="5666"/>
      <c r="E40" s="670" t="s">
        <v>675</v>
      </c>
      <c r="F40" s="657" t="s">
        <v>571</v>
      </c>
      <c r="G40" s="5665"/>
      <c r="H40" s="5666"/>
      <c r="I40" s="654"/>
      <c r="J40" s="645"/>
    </row>
    <row r="41" spans="1:10">
      <c r="A41" s="673" t="s">
        <v>674</v>
      </c>
      <c r="B41" s="645" t="s">
        <v>126</v>
      </c>
      <c r="C41" s="677"/>
      <c r="D41" s="670"/>
      <c r="E41" s="670"/>
      <c r="F41" s="647"/>
      <c r="G41" s="677"/>
      <c r="H41" s="670"/>
      <c r="I41" s="654"/>
      <c r="J41" s="645"/>
    </row>
    <row r="42" spans="1:10">
      <c r="A42" s="669"/>
      <c r="B42" s="674"/>
      <c r="C42" s="677"/>
      <c r="D42" s="670"/>
      <c r="E42" s="670"/>
      <c r="F42" s="657"/>
      <c r="G42" s="677"/>
      <c r="H42" s="670"/>
      <c r="I42" s="654"/>
      <c r="J42" s="645"/>
    </row>
    <row r="43" spans="1:10">
      <c r="A43" s="678"/>
      <c r="B43" s="678"/>
      <c r="C43" s="5686"/>
      <c r="D43" s="5687"/>
      <c r="E43" s="679"/>
      <c r="F43" s="680"/>
      <c r="G43" s="5686"/>
      <c r="H43" s="5687"/>
      <c r="I43" s="681"/>
      <c r="J43" s="678"/>
    </row>
    <row r="44" spans="1:10">
      <c r="A44" s="659"/>
      <c r="B44" s="682"/>
      <c r="C44" s="683"/>
      <c r="D44" s="654"/>
      <c r="E44" s="654"/>
      <c r="F44" s="654"/>
      <c r="G44" s="654"/>
      <c r="H44" s="654"/>
      <c r="I44" s="654"/>
      <c r="J44" s="654"/>
    </row>
    <row r="45" spans="1:10">
      <c r="A45" s="654"/>
      <c r="B45" s="654"/>
      <c r="C45" s="654"/>
      <c r="D45" s="654"/>
      <c r="E45" s="654"/>
      <c r="F45" s="654"/>
      <c r="G45" s="654"/>
      <c r="H45" s="654"/>
      <c r="I45" s="654"/>
      <c r="J45" s="654"/>
    </row>
    <row r="46" spans="1:10" ht="15">
      <c r="A46" s="654"/>
      <c r="B46" s="5660" t="s">
        <v>676</v>
      </c>
      <c r="C46" s="5660"/>
      <c r="D46" s="5660"/>
      <c r="E46" s="5660"/>
      <c r="F46" s="5660"/>
      <c r="G46" s="5660"/>
      <c r="H46" s="684"/>
      <c r="I46" s="685"/>
      <c r="J46" s="654"/>
    </row>
    <row r="47" spans="1:10">
      <c r="A47" s="654"/>
      <c r="B47" s="685"/>
      <c r="C47" s="685"/>
      <c r="D47" s="685"/>
      <c r="E47" s="685"/>
      <c r="F47" s="685"/>
      <c r="G47" s="685"/>
      <c r="H47" s="685"/>
      <c r="I47" s="685"/>
      <c r="J47" s="654"/>
    </row>
    <row r="48" spans="1:10" ht="15">
      <c r="A48" s="5688" t="s">
        <v>677</v>
      </c>
      <c r="B48" s="5688"/>
      <c r="C48" s="686" t="s">
        <v>425</v>
      </c>
      <c r="D48" s="648"/>
      <c r="E48" s="5688" t="s">
        <v>677</v>
      </c>
      <c r="F48" s="5688"/>
      <c r="G48" s="686" t="s">
        <v>425</v>
      </c>
      <c r="H48" s="687"/>
      <c r="I48" s="688"/>
      <c r="J48" s="689"/>
    </row>
    <row r="49" spans="1:10" ht="15">
      <c r="A49" s="651" t="s">
        <v>678</v>
      </c>
      <c r="B49" s="652"/>
      <c r="C49" s="650"/>
      <c r="D49" s="650"/>
      <c r="E49" s="653" t="s">
        <v>679</v>
      </c>
      <c r="F49" s="652"/>
      <c r="G49" s="650"/>
      <c r="H49" s="654"/>
      <c r="I49" s="654"/>
      <c r="J49" s="654"/>
    </row>
    <row r="50" spans="1:10" ht="18.75" customHeight="1">
      <c r="A50" s="654"/>
      <c r="B50" s="655"/>
      <c r="C50" s="656"/>
      <c r="D50" s="654"/>
      <c r="E50" s="654"/>
      <c r="F50" s="655"/>
      <c r="G50" s="656"/>
      <c r="H50" s="656"/>
      <c r="I50" s="654"/>
      <c r="J50" s="654"/>
    </row>
    <row r="51" spans="1:10" ht="15">
      <c r="A51" s="654"/>
      <c r="B51" s="655"/>
      <c r="C51" s="656"/>
      <c r="D51" s="654"/>
      <c r="E51" s="654"/>
      <c r="F51" s="654"/>
      <c r="G51" s="656"/>
      <c r="H51" s="656"/>
      <c r="I51" s="654"/>
      <c r="J51" s="654"/>
    </row>
    <row r="52" spans="1:10" ht="15">
      <c r="A52" s="654"/>
      <c r="B52" s="654"/>
      <c r="C52" s="656"/>
      <c r="D52" s="654"/>
      <c r="E52" s="654"/>
      <c r="F52" s="654"/>
      <c r="G52" s="656"/>
      <c r="H52" s="656"/>
      <c r="I52" s="654"/>
      <c r="J52" s="654"/>
    </row>
    <row r="53" spans="1:10" ht="15">
      <c r="A53" s="654"/>
      <c r="B53" s="654"/>
      <c r="C53" s="656"/>
      <c r="D53" s="654"/>
      <c r="E53" s="654"/>
      <c r="F53" s="654"/>
      <c r="G53" s="656"/>
      <c r="H53" s="656"/>
      <c r="I53" s="654"/>
      <c r="J53" s="654"/>
    </row>
    <row r="54" spans="1:10" ht="15">
      <c r="A54" s="654"/>
      <c r="B54" s="654"/>
      <c r="C54" s="656"/>
      <c r="D54" s="654"/>
      <c r="E54" s="654"/>
      <c r="F54" s="654"/>
      <c r="G54" s="656"/>
      <c r="H54" s="656"/>
      <c r="I54" s="654"/>
      <c r="J54" s="654"/>
    </row>
    <row r="55" spans="1:10" ht="15">
      <c r="A55" s="654"/>
      <c r="B55" s="654"/>
      <c r="C55" s="656"/>
      <c r="D55" s="654"/>
      <c r="E55" s="654"/>
      <c r="F55" s="654"/>
      <c r="G55" s="656"/>
      <c r="H55" s="656"/>
      <c r="I55" s="654"/>
      <c r="J55" s="654"/>
    </row>
    <row r="56" spans="1:10" ht="15">
      <c r="A56" s="654"/>
      <c r="B56" s="654"/>
      <c r="C56" s="656"/>
      <c r="D56" s="654"/>
      <c r="E56" s="654"/>
      <c r="F56" s="654"/>
      <c r="G56" s="656"/>
      <c r="H56" s="656"/>
      <c r="I56" s="654"/>
      <c r="J56" s="654"/>
    </row>
    <row r="57" spans="1:10" ht="15">
      <c r="A57" s="654"/>
      <c r="B57" s="654"/>
      <c r="C57" s="656"/>
      <c r="D57" s="654"/>
      <c r="E57" s="654"/>
      <c r="F57" s="654"/>
      <c r="G57" s="656"/>
      <c r="H57" s="656"/>
      <c r="I57" s="654"/>
      <c r="J57" s="654"/>
    </row>
    <row r="58" spans="1:10" ht="15">
      <c r="A58" s="654"/>
      <c r="B58" s="654"/>
      <c r="C58" s="656"/>
      <c r="D58" s="654"/>
      <c r="E58" s="654"/>
      <c r="F58" s="654"/>
      <c r="G58" s="656"/>
      <c r="H58" s="656"/>
      <c r="I58" s="654"/>
      <c r="J58" s="654"/>
    </row>
    <row r="59" spans="1:10" ht="15">
      <c r="A59" s="654"/>
      <c r="B59" s="654"/>
      <c r="C59" s="656"/>
      <c r="D59" s="654"/>
      <c r="E59" s="654"/>
      <c r="F59" s="654"/>
      <c r="G59" s="656"/>
      <c r="H59" s="656"/>
      <c r="I59" s="654"/>
      <c r="J59" s="654"/>
    </row>
    <row r="60" spans="1:10" ht="15">
      <c r="A60" s="654"/>
      <c r="B60" s="654"/>
      <c r="C60" s="656"/>
      <c r="D60" s="654"/>
      <c r="E60" s="654"/>
      <c r="F60" s="654"/>
      <c r="G60" s="656"/>
      <c r="H60" s="656"/>
      <c r="I60" s="654"/>
      <c r="J60" s="654"/>
    </row>
    <row r="61" spans="1:10" ht="13.5" thickBot="1">
      <c r="A61" s="654"/>
      <c r="B61" s="690" t="s">
        <v>680</v>
      </c>
      <c r="C61" s="691"/>
      <c r="D61" s="692"/>
      <c r="E61" s="692"/>
      <c r="F61" s="693"/>
      <c r="G61" s="691"/>
      <c r="H61" s="694"/>
      <c r="I61" s="659"/>
      <c r="J61" s="654"/>
    </row>
    <row r="62" spans="1:10" ht="15.75" thickTop="1">
      <c r="A62" s="654"/>
      <c r="B62" s="660"/>
      <c r="C62" s="658"/>
      <c r="D62" s="659"/>
      <c r="E62" s="659"/>
      <c r="F62" s="654"/>
      <c r="G62" s="658"/>
      <c r="H62" s="658"/>
      <c r="I62" s="659"/>
      <c r="J62" s="654"/>
    </row>
    <row r="63" spans="1:10" ht="15">
      <c r="A63" s="654"/>
      <c r="B63" s="654" t="s">
        <v>681</v>
      </c>
      <c r="C63" s="658"/>
      <c r="D63" s="659"/>
      <c r="E63" s="659"/>
      <c r="F63" s="654" t="s">
        <v>681</v>
      </c>
      <c r="G63" s="658"/>
      <c r="H63" s="658"/>
      <c r="I63" s="659"/>
      <c r="J63" s="654"/>
    </row>
    <row r="64" spans="1:10" ht="15">
      <c r="A64" s="654"/>
      <c r="B64" s="660"/>
      <c r="C64" s="658"/>
      <c r="D64" s="659"/>
      <c r="E64" s="659"/>
      <c r="F64" s="654"/>
      <c r="G64" s="658"/>
      <c r="H64" s="658"/>
      <c r="I64" s="659"/>
      <c r="J64" s="654"/>
    </row>
    <row r="65" spans="1:10" ht="15">
      <c r="A65" s="654"/>
      <c r="B65" s="660"/>
      <c r="C65" s="658"/>
      <c r="D65" s="659"/>
      <c r="E65" s="659"/>
      <c r="F65" s="654"/>
      <c r="G65" s="658"/>
      <c r="H65" s="658"/>
      <c r="I65" s="659"/>
      <c r="J65" s="654"/>
    </row>
    <row r="66" spans="1:10" ht="15">
      <c r="A66" s="654"/>
      <c r="B66" s="660"/>
      <c r="C66" s="658"/>
      <c r="D66" s="659"/>
      <c r="E66" s="659"/>
      <c r="F66" s="654"/>
      <c r="G66" s="658"/>
      <c r="H66" s="658"/>
      <c r="I66" s="659"/>
      <c r="J66" s="654"/>
    </row>
    <row r="67" spans="1:10" ht="15">
      <c r="A67" s="654"/>
      <c r="B67" s="660"/>
      <c r="C67" s="658"/>
      <c r="D67" s="659"/>
      <c r="E67" s="659"/>
      <c r="F67" s="654"/>
      <c r="G67" s="658"/>
      <c r="H67" s="658"/>
      <c r="I67" s="659"/>
      <c r="J67" s="654"/>
    </row>
    <row r="68" spans="1:10">
      <c r="A68" s="654"/>
      <c r="B68" s="654"/>
      <c r="C68" s="654"/>
      <c r="D68" s="654"/>
      <c r="E68" s="654"/>
      <c r="F68" s="654"/>
      <c r="G68" s="654"/>
      <c r="H68" s="654"/>
      <c r="I68" s="654"/>
      <c r="J68" s="654"/>
    </row>
    <row r="69" spans="1:10">
      <c r="A69" s="654"/>
      <c r="B69" s="654" t="s">
        <v>702</v>
      </c>
      <c r="C69" s="654"/>
      <c r="D69" s="654"/>
      <c r="E69" s="654"/>
      <c r="F69" s="654" t="s">
        <v>702</v>
      </c>
      <c r="G69" s="654"/>
      <c r="H69" s="654"/>
      <c r="I69" s="654"/>
      <c r="J69" s="654"/>
    </row>
    <row r="70" spans="1:10" ht="15">
      <c r="A70" s="654"/>
      <c r="B70" s="654" t="s">
        <v>703</v>
      </c>
      <c r="C70" s="658"/>
      <c r="D70" s="659"/>
      <c r="E70" s="659"/>
      <c r="F70" s="654" t="s">
        <v>703</v>
      </c>
      <c r="G70" s="654"/>
      <c r="H70" s="654"/>
      <c r="I70" s="654"/>
      <c r="J70" s="654"/>
    </row>
    <row r="71" spans="1:10" ht="15">
      <c r="B71" s="654" t="s">
        <v>682</v>
      </c>
      <c r="C71" s="695"/>
      <c r="D71" s="696"/>
      <c r="E71" s="696"/>
      <c r="F71" s="654" t="s">
        <v>682</v>
      </c>
    </row>
    <row r="76" spans="1:10" ht="7.5" customHeight="1"/>
    <row r="77" spans="1:10" ht="12" customHeight="1"/>
    <row r="90" ht="7.5" customHeight="1"/>
    <row r="97" spans="2:6">
      <c r="B97" s="697"/>
      <c r="C97" s="696"/>
      <c r="D97" s="696"/>
      <c r="E97" s="696"/>
      <c r="F97" s="696"/>
    </row>
    <row r="99" spans="2:6">
      <c r="F99" s="697"/>
    </row>
    <row r="100" spans="2:6">
      <c r="F100" s="697"/>
    </row>
    <row r="101" spans="2:6">
      <c r="F101" s="697"/>
    </row>
    <row r="102" spans="2:6">
      <c r="F102" s="659" t="s">
        <v>704</v>
      </c>
    </row>
  </sheetData>
  <mergeCells count="65">
    <mergeCell ref="B46:G46"/>
    <mergeCell ref="A48:B48"/>
    <mergeCell ref="E48:F48"/>
    <mergeCell ref="C39:D39"/>
    <mergeCell ref="G39:H39"/>
    <mergeCell ref="C40:D40"/>
    <mergeCell ref="G40:H40"/>
    <mergeCell ref="C43:D43"/>
    <mergeCell ref="G43:H43"/>
    <mergeCell ref="C36:D36"/>
    <mergeCell ref="G36:H36"/>
    <mergeCell ref="C37:D37"/>
    <mergeCell ref="G37:H37"/>
    <mergeCell ref="C38:D38"/>
    <mergeCell ref="G38:H38"/>
    <mergeCell ref="C32:D32"/>
    <mergeCell ref="G32:H32"/>
    <mergeCell ref="C33:D33"/>
    <mergeCell ref="G33:H33"/>
    <mergeCell ref="C35:D35"/>
    <mergeCell ref="G35:H35"/>
    <mergeCell ref="C29:D29"/>
    <mergeCell ref="G29:H29"/>
    <mergeCell ref="C30:D30"/>
    <mergeCell ref="G30:H30"/>
    <mergeCell ref="C31:D31"/>
    <mergeCell ref="G31:H31"/>
    <mergeCell ref="C26:D26"/>
    <mergeCell ref="G26:H26"/>
    <mergeCell ref="C27:D27"/>
    <mergeCell ref="G27:H27"/>
    <mergeCell ref="C28:D28"/>
    <mergeCell ref="G28:H28"/>
    <mergeCell ref="C23:D23"/>
    <mergeCell ref="G23:H23"/>
    <mergeCell ref="C24:D24"/>
    <mergeCell ref="G24:H24"/>
    <mergeCell ref="C25:D25"/>
    <mergeCell ref="G25:H25"/>
    <mergeCell ref="G19:H19"/>
    <mergeCell ref="C20:D20"/>
    <mergeCell ref="G20:H20"/>
    <mergeCell ref="C22:D22"/>
    <mergeCell ref="G22:H22"/>
    <mergeCell ref="A13:J13"/>
    <mergeCell ref="B14:C14"/>
    <mergeCell ref="F14:G14"/>
    <mergeCell ref="C21:D21"/>
    <mergeCell ref="G21:H21"/>
    <mergeCell ref="C16:E16"/>
    <mergeCell ref="G16:I16"/>
    <mergeCell ref="A17:A18"/>
    <mergeCell ref="B17:B18"/>
    <mergeCell ref="C17:D18"/>
    <mergeCell ref="E17:E18"/>
    <mergeCell ref="F17:F18"/>
    <mergeCell ref="G17:H18"/>
    <mergeCell ref="I17:I18"/>
    <mergeCell ref="J17:J18"/>
    <mergeCell ref="C19:D19"/>
    <mergeCell ref="A6:B6"/>
    <mergeCell ref="A5:B5"/>
    <mergeCell ref="A7:J7"/>
    <mergeCell ref="A9:J10"/>
    <mergeCell ref="A12:J12"/>
  </mergeCells>
  <printOptions horizontalCentered="1"/>
  <pageMargins left="0" right="0" top="0.59055118110236227" bottom="0.59055118110236227" header="0" footer="0"/>
  <pageSetup paperSize="9" scale="50" orientation="portrait" r:id="rId1"/>
  <headerFooter alignWithMargins="0"/>
  <rowBreaks count="1" manualBreakCount="1">
    <brk id="74"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3"/>
  <sheetViews>
    <sheetView showGridLines="0" zoomScale="160" zoomScaleNormal="160" zoomScaleSheetLayoutView="140" workbookViewId="0">
      <selection activeCell="B6" sqref="B6"/>
    </sheetView>
  </sheetViews>
  <sheetFormatPr baseColWidth="10" defaultRowHeight="15"/>
  <cols>
    <col min="1" max="1" width="3.42578125" style="3885" customWidth="1"/>
    <col min="2" max="2" width="80.28515625" style="19" customWidth="1"/>
    <col min="3" max="3" width="3.5703125" style="19" customWidth="1"/>
    <col min="4" max="4" width="5.42578125" style="3887" customWidth="1"/>
    <col min="5" max="5" width="5.28515625" style="3887" customWidth="1"/>
    <col min="6" max="6" width="4.7109375" style="3887" customWidth="1"/>
    <col min="7" max="7" width="2.42578125" style="3887" customWidth="1"/>
    <col min="8" max="8" width="4.7109375" style="3887" customWidth="1"/>
    <col min="9" max="9" width="3.85546875" style="3887" customWidth="1"/>
    <col min="10" max="16384" width="11.42578125" style="3887"/>
  </cols>
  <sheetData>
    <row r="1" spans="1:9" s="2232" customFormat="1" ht="18" customHeight="1" thickBot="1">
      <c r="A1" s="4818" t="s">
        <v>2949</v>
      </c>
      <c r="B1" s="4818"/>
      <c r="C1" s="4818"/>
      <c r="D1" s="4818"/>
      <c r="E1" s="4818"/>
      <c r="F1" s="4818"/>
      <c r="G1" s="4818"/>
      <c r="H1" s="4818"/>
      <c r="I1" s="4818"/>
    </row>
    <row r="2" spans="1:9" ht="21.95" customHeight="1" thickBot="1">
      <c r="A2" s="3940" t="s">
        <v>0</v>
      </c>
      <c r="B2" s="3939" t="s">
        <v>1</v>
      </c>
      <c r="C2" s="3920" t="s">
        <v>2937</v>
      </c>
      <c r="D2" s="3920" t="s">
        <v>2938</v>
      </c>
      <c r="E2" s="3920" t="s">
        <v>2939</v>
      </c>
      <c r="F2" s="3920" t="s">
        <v>2940</v>
      </c>
      <c r="G2" s="3915"/>
      <c r="H2" s="3923" t="s">
        <v>2935</v>
      </c>
      <c r="I2" s="3919" t="s">
        <v>2936</v>
      </c>
    </row>
    <row r="3" spans="1:9" ht="19.5" customHeight="1">
      <c r="A3" s="2236">
        <v>8</v>
      </c>
      <c r="B3" s="14" t="s">
        <v>2950</v>
      </c>
      <c r="C3" s="3921" t="s">
        <v>1675</v>
      </c>
      <c r="D3" s="3921" t="s">
        <v>1675</v>
      </c>
      <c r="E3" s="3921" t="s">
        <v>1675</v>
      </c>
      <c r="F3" s="3941" t="s">
        <v>1503</v>
      </c>
      <c r="G3" s="2237"/>
      <c r="H3" s="3925" t="s">
        <v>2941</v>
      </c>
      <c r="I3" s="3922"/>
    </row>
    <row r="4" spans="1:9" ht="18.75" customHeight="1">
      <c r="A4" s="2236">
        <v>13</v>
      </c>
      <c r="B4" s="4050" t="s">
        <v>3111</v>
      </c>
      <c r="C4" s="3921" t="s">
        <v>1675</v>
      </c>
      <c r="D4" s="3921" t="s">
        <v>1675</v>
      </c>
      <c r="E4" s="3921" t="s">
        <v>1675</v>
      </c>
      <c r="F4" s="3941" t="s">
        <v>1503</v>
      </c>
      <c r="G4" s="3915"/>
      <c r="H4" s="3925" t="s">
        <v>2941</v>
      </c>
      <c r="I4" s="3922"/>
    </row>
    <row r="5" spans="1:9" ht="27" customHeight="1">
      <c r="A5" s="2236">
        <v>14</v>
      </c>
      <c r="B5" s="14" t="s">
        <v>2951</v>
      </c>
      <c r="C5" s="3921" t="s">
        <v>1675</v>
      </c>
      <c r="D5" s="3921" t="s">
        <v>1675</v>
      </c>
      <c r="E5" s="3921" t="s">
        <v>1675</v>
      </c>
      <c r="F5" s="3941" t="s">
        <v>1503</v>
      </c>
      <c r="G5" s="3915"/>
      <c r="H5" s="3925" t="s">
        <v>2941</v>
      </c>
      <c r="I5" s="3922"/>
    </row>
    <row r="6" spans="1:9" s="3955" customFormat="1" ht="21" customHeight="1">
      <c r="A6" s="2236">
        <v>21</v>
      </c>
      <c r="B6" s="732" t="s">
        <v>3113</v>
      </c>
      <c r="C6" s="3921" t="s">
        <v>1675</v>
      </c>
      <c r="D6" s="3921" t="s">
        <v>1675</v>
      </c>
      <c r="E6" s="3941" t="s">
        <v>1503</v>
      </c>
      <c r="F6" s="3941" t="s">
        <v>1503</v>
      </c>
      <c r="H6" s="3925" t="s">
        <v>2941</v>
      </c>
      <c r="I6" s="3922"/>
    </row>
    <row r="7" spans="1:9" s="4038" customFormat="1" ht="21" customHeight="1">
      <c r="A7" s="2236"/>
      <c r="B7" s="4049" t="s">
        <v>3112</v>
      </c>
      <c r="C7" s="4047" t="s">
        <v>1675</v>
      </c>
      <c r="D7" s="4047" t="s">
        <v>1675</v>
      </c>
      <c r="E7" s="4048" t="s">
        <v>1503</v>
      </c>
      <c r="F7" s="4048" t="s">
        <v>1503</v>
      </c>
      <c r="H7" s="3925"/>
      <c r="I7" s="3922"/>
    </row>
    <row r="8" spans="1:9" s="3932" customFormat="1" ht="27" customHeight="1">
      <c r="A8" s="2236">
        <v>46</v>
      </c>
      <c r="B8" s="15" t="s">
        <v>1972</v>
      </c>
      <c r="C8" s="3921" t="s">
        <v>1675</v>
      </c>
      <c r="D8" s="3941" t="s">
        <v>1503</v>
      </c>
      <c r="E8" s="3941" t="s">
        <v>1503</v>
      </c>
      <c r="F8" s="3941" t="s">
        <v>1503</v>
      </c>
      <c r="G8" s="3915"/>
      <c r="H8" s="3924" t="s">
        <v>2941</v>
      </c>
      <c r="I8" s="3922"/>
    </row>
    <row r="9" spans="1:9" s="3932" customFormat="1" ht="27" customHeight="1">
      <c r="A9" s="2236">
        <v>47</v>
      </c>
      <c r="B9" s="3927" t="s">
        <v>2957</v>
      </c>
      <c r="C9" s="3921" t="s">
        <v>1675</v>
      </c>
      <c r="D9" s="3941" t="s">
        <v>1503</v>
      </c>
      <c r="E9" s="3941" t="s">
        <v>1503</v>
      </c>
      <c r="F9" s="3941" t="s">
        <v>1503</v>
      </c>
      <c r="G9" s="3915"/>
      <c r="H9" s="3924" t="s">
        <v>2941</v>
      </c>
      <c r="I9" s="3922"/>
    </row>
    <row r="10" spans="1:9" s="3932" customFormat="1" ht="27" customHeight="1">
      <c r="A10" s="2236">
        <v>48</v>
      </c>
      <c r="B10" s="15" t="s">
        <v>1974</v>
      </c>
      <c r="C10" s="3921" t="s">
        <v>1675</v>
      </c>
      <c r="D10" s="3941" t="s">
        <v>1503</v>
      </c>
      <c r="E10" s="3941" t="s">
        <v>1503</v>
      </c>
      <c r="F10" s="3941" t="s">
        <v>1503</v>
      </c>
      <c r="G10" s="3915"/>
      <c r="H10" s="3924" t="s">
        <v>2941</v>
      </c>
      <c r="I10" s="3922"/>
    </row>
    <row r="11" spans="1:9" s="3932" customFormat="1" ht="27" customHeight="1">
      <c r="A11" s="2236">
        <v>49</v>
      </c>
      <c r="B11" s="3927" t="s">
        <v>2958</v>
      </c>
      <c r="C11" s="3921" t="s">
        <v>1675</v>
      </c>
      <c r="D11" s="3941" t="s">
        <v>1503</v>
      </c>
      <c r="E11" s="3941" t="s">
        <v>1503</v>
      </c>
      <c r="F11" s="3941" t="s">
        <v>1503</v>
      </c>
      <c r="G11" s="3915"/>
      <c r="H11" s="3924" t="s">
        <v>2941</v>
      </c>
      <c r="I11" s="3922"/>
    </row>
    <row r="12" spans="1:9" s="3932" customFormat="1" ht="27" customHeight="1">
      <c r="A12" s="2236">
        <v>50</v>
      </c>
      <c r="B12" s="15" t="s">
        <v>440</v>
      </c>
      <c r="C12" s="3921" t="s">
        <v>1675</v>
      </c>
      <c r="D12" s="3941" t="s">
        <v>1503</v>
      </c>
      <c r="E12" s="3941" t="s">
        <v>1503</v>
      </c>
      <c r="F12" s="3941" t="s">
        <v>1503</v>
      </c>
      <c r="G12" s="3915"/>
      <c r="H12" s="3924" t="s">
        <v>2941</v>
      </c>
      <c r="I12" s="3922"/>
    </row>
    <row r="13" spans="1:9" s="3932" customFormat="1" ht="27" customHeight="1">
      <c r="A13" s="2236">
        <v>51</v>
      </c>
      <c r="B13" s="3927" t="s">
        <v>2959</v>
      </c>
      <c r="C13" s="3921" t="s">
        <v>1675</v>
      </c>
      <c r="D13" s="3941" t="s">
        <v>1503</v>
      </c>
      <c r="E13" s="3941" t="s">
        <v>1503</v>
      </c>
      <c r="F13" s="3941" t="s">
        <v>1503</v>
      </c>
      <c r="G13" s="3915"/>
      <c r="H13" s="3924" t="s">
        <v>2941</v>
      </c>
      <c r="I13" s="3922"/>
    </row>
  </sheetData>
  <mergeCells count="1">
    <mergeCell ref="A1:I1"/>
  </mergeCells>
  <pageMargins left="0.31496062992125984" right="0.31496062992125984" top="0" bottom="0" header="0.31496062992125984" footer="0.31496062992125984"/>
  <pageSetup paperSize="9" scale="85" orientation="portrait" r:id="rId1"/>
  <headerFooter differentFirst="1">
    <oddFooter>Página &amp;P de &amp;F</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P40"/>
  <sheetViews>
    <sheetView showGridLines="0" topLeftCell="A7" zoomScale="110" zoomScaleNormal="110" zoomScaleSheetLayoutView="100" workbookViewId="0">
      <selection activeCell="B21" sqref="B21"/>
    </sheetView>
  </sheetViews>
  <sheetFormatPr baseColWidth="10" defaultRowHeight="15"/>
  <cols>
    <col min="1" max="1" width="13.140625" customWidth="1"/>
    <col min="2" max="2" width="23.140625" customWidth="1"/>
    <col min="3" max="3" width="10" customWidth="1"/>
    <col min="4" max="4" width="10.5703125" customWidth="1"/>
    <col min="5" max="5" width="10.42578125" customWidth="1"/>
    <col min="6" max="6" width="11.28515625" customWidth="1"/>
    <col min="7" max="7" width="8.5703125" customWidth="1"/>
    <col min="8" max="8" width="10.42578125" customWidth="1"/>
    <col min="9" max="9" width="11.28515625" customWidth="1"/>
    <col min="10" max="10" width="0.140625" hidden="1" customWidth="1"/>
    <col min="11" max="11" width="17.42578125" customWidth="1"/>
    <col min="12" max="12" width="14.140625" customWidth="1"/>
    <col min="13" max="13" width="10.5703125" customWidth="1"/>
    <col min="14" max="14" width="11" customWidth="1"/>
    <col min="15" max="15" width="11.85546875" customWidth="1"/>
  </cols>
  <sheetData>
    <row r="1" spans="1:16" ht="18.75" customHeight="1"/>
    <row r="2" spans="1:16" ht="27.75" customHeight="1">
      <c r="B2" s="698" t="s">
        <v>705</v>
      </c>
      <c r="C2" s="699"/>
      <c r="D2" s="700"/>
      <c r="E2" s="701"/>
      <c r="F2" s="701"/>
      <c r="G2" s="701"/>
      <c r="H2" s="701"/>
      <c r="I2" s="701"/>
      <c r="J2" s="701"/>
      <c r="K2" s="701"/>
      <c r="L2" s="701"/>
      <c r="M2" s="701"/>
      <c r="N2" s="701"/>
      <c r="O2" s="701"/>
    </row>
    <row r="3" spans="1:16">
      <c r="B3" s="6169" t="s">
        <v>315</v>
      </c>
      <c r="C3" s="6169"/>
      <c r="D3" s="6169"/>
      <c r="E3" s="701"/>
      <c r="F3" s="701"/>
      <c r="G3" s="701"/>
      <c r="H3" s="701"/>
      <c r="I3" s="701"/>
      <c r="K3" s="701"/>
      <c r="L3" s="701"/>
      <c r="M3" s="701"/>
      <c r="N3" s="701"/>
      <c r="O3" s="701"/>
    </row>
    <row r="4" spans="1:16" ht="15" customHeight="1">
      <c r="C4" s="701"/>
      <c r="D4" s="701"/>
      <c r="E4" s="701"/>
      <c r="F4" s="701"/>
      <c r="G4" s="701"/>
      <c r="H4" s="701"/>
      <c r="I4" s="701"/>
      <c r="K4" s="701"/>
      <c r="L4" s="701"/>
      <c r="M4" s="701"/>
      <c r="N4" s="701"/>
      <c r="O4" s="702" t="s">
        <v>706</v>
      </c>
    </row>
    <row r="5" spans="1:16" ht="15.75" customHeight="1">
      <c r="A5" s="5066" t="s">
        <v>707</v>
      </c>
      <c r="B5" s="5066"/>
      <c r="C5" s="5066"/>
      <c r="D5" s="5066"/>
      <c r="E5" s="5066"/>
      <c r="F5" s="5066"/>
      <c r="G5" s="5066"/>
      <c r="H5" s="5066"/>
      <c r="I5" s="5066"/>
      <c r="J5" s="5066"/>
      <c r="K5" s="5066"/>
      <c r="L5" s="5066"/>
      <c r="M5" s="5066"/>
      <c r="N5" s="5066"/>
      <c r="O5" s="5066"/>
    </row>
    <row r="6" spans="1:16">
      <c r="A6" s="5350" t="s">
        <v>729</v>
      </c>
      <c r="B6" s="5350"/>
      <c r="C6" s="5350"/>
      <c r="D6" s="5350"/>
      <c r="E6" s="5350"/>
      <c r="F6" s="5350"/>
      <c r="G6" s="5350"/>
      <c r="H6" s="5350"/>
      <c r="I6" s="5350"/>
      <c r="J6" s="5350"/>
      <c r="K6" s="5350"/>
      <c r="L6" s="5350"/>
      <c r="M6" s="5350"/>
      <c r="N6" s="5350"/>
      <c r="O6" s="5350"/>
      <c r="P6" s="448"/>
    </row>
    <row r="7" spans="1:16">
      <c r="A7" s="712"/>
      <c r="B7" s="712"/>
      <c r="C7" s="1582"/>
      <c r="D7" s="1582"/>
      <c r="E7" s="1582"/>
      <c r="F7" s="1582"/>
      <c r="G7" s="1582"/>
      <c r="H7" s="1582"/>
      <c r="I7" s="1582"/>
      <c r="J7" s="1582"/>
      <c r="K7" s="1582"/>
      <c r="L7" s="1582"/>
      <c r="M7" s="1582"/>
      <c r="N7" s="1582"/>
      <c r="O7" s="1582"/>
      <c r="P7" s="448"/>
    </row>
    <row r="8" spans="1:16" ht="17.25" customHeight="1">
      <c r="A8" s="1583" t="s">
        <v>17</v>
      </c>
      <c r="B8" s="712"/>
      <c r="C8" s="1584"/>
      <c r="D8" s="1584"/>
      <c r="E8" s="1584"/>
      <c r="F8" s="1584"/>
      <c r="G8" s="1584"/>
      <c r="H8" s="1584"/>
      <c r="I8" s="1584"/>
      <c r="J8" s="1585"/>
      <c r="K8" s="1584"/>
      <c r="L8" s="1584"/>
      <c r="M8" s="1584"/>
      <c r="N8" s="1584"/>
      <c r="O8" s="811"/>
      <c r="P8" s="448"/>
    </row>
    <row r="9" spans="1:16" ht="17.25" customHeight="1">
      <c r="A9" s="1583" t="s">
        <v>18</v>
      </c>
      <c r="B9" s="712"/>
      <c r="C9" s="1584"/>
      <c r="D9" s="1584"/>
      <c r="E9" s="1584"/>
      <c r="F9" s="1584"/>
      <c r="G9" s="1584"/>
      <c r="H9" s="1584"/>
      <c r="I9" s="1584"/>
      <c r="J9" s="1585"/>
      <c r="K9" s="1584"/>
      <c r="L9" s="1584"/>
      <c r="M9" s="1584"/>
      <c r="N9" s="1584"/>
      <c r="O9" s="811"/>
      <c r="P9" s="448"/>
    </row>
    <row r="10" spans="1:16" ht="15" customHeight="1">
      <c r="A10" s="5696" t="s">
        <v>708</v>
      </c>
      <c r="B10" s="5698" t="s">
        <v>888</v>
      </c>
      <c r="C10" s="4800"/>
      <c r="D10" s="4800"/>
      <c r="E10" s="4800"/>
      <c r="F10" s="4800"/>
      <c r="G10" s="4800"/>
      <c r="H10" s="4800"/>
      <c r="I10" s="703"/>
      <c r="J10" s="704" t="s">
        <v>709</v>
      </c>
      <c r="K10" s="5701" t="s">
        <v>710</v>
      </c>
      <c r="L10" s="5698" t="s">
        <v>889</v>
      </c>
      <c r="M10" s="5704"/>
      <c r="N10" s="5704"/>
      <c r="O10" s="5705"/>
      <c r="P10" s="705"/>
    </row>
    <row r="11" spans="1:16" ht="20.25" customHeight="1">
      <c r="A11" s="5697"/>
      <c r="B11" s="5699"/>
      <c r="C11" s="5700"/>
      <c r="D11" s="5700"/>
      <c r="E11" s="5700"/>
      <c r="F11" s="5700"/>
      <c r="G11" s="5700"/>
      <c r="H11" s="5700"/>
      <c r="I11" s="706"/>
      <c r="J11" s="707"/>
      <c r="K11" s="5702"/>
      <c r="L11" s="5706"/>
      <c r="M11" s="5707"/>
      <c r="N11" s="5707"/>
      <c r="O11" s="5708"/>
      <c r="P11" s="705"/>
    </row>
    <row r="12" spans="1:16" ht="15" customHeight="1">
      <c r="A12" s="5709"/>
      <c r="B12" s="5689" t="s">
        <v>711</v>
      </c>
      <c r="C12" s="5689" t="s">
        <v>712</v>
      </c>
      <c r="D12" s="5689" t="s">
        <v>713</v>
      </c>
      <c r="E12" s="5689" t="s">
        <v>714</v>
      </c>
      <c r="F12" s="5692" t="s">
        <v>715</v>
      </c>
      <c r="G12" s="5693"/>
      <c r="H12" s="5694"/>
      <c r="I12" s="5695" t="s">
        <v>716</v>
      </c>
      <c r="J12" s="5689"/>
      <c r="K12" s="5702"/>
      <c r="L12" s="5689" t="s">
        <v>711</v>
      </c>
      <c r="M12" s="5689" t="s">
        <v>712</v>
      </c>
      <c r="N12" s="5689" t="s">
        <v>713</v>
      </c>
      <c r="O12" s="5689" t="s">
        <v>714</v>
      </c>
      <c r="P12" s="448"/>
    </row>
    <row r="13" spans="1:16" ht="24">
      <c r="A13" s="5710"/>
      <c r="B13" s="5690"/>
      <c r="C13" s="5690"/>
      <c r="D13" s="5690"/>
      <c r="E13" s="5690"/>
      <c r="F13" s="1509" t="s">
        <v>717</v>
      </c>
      <c r="G13" s="708" t="s">
        <v>718</v>
      </c>
      <c r="H13" s="1509" t="s">
        <v>719</v>
      </c>
      <c r="I13" s="5695"/>
      <c r="J13" s="5690"/>
      <c r="K13" s="5703"/>
      <c r="L13" s="5690"/>
      <c r="M13" s="5690"/>
      <c r="N13" s="5690"/>
      <c r="O13" s="5690"/>
      <c r="P13" s="448"/>
    </row>
    <row r="14" spans="1:16">
      <c r="A14" s="709"/>
      <c r="B14" s="710"/>
      <c r="C14" s="710"/>
      <c r="D14" s="710"/>
      <c r="E14" s="710"/>
      <c r="F14" s="710"/>
      <c r="G14" s="710"/>
      <c r="H14" s="710"/>
      <c r="I14" s="710"/>
      <c r="J14" s="710"/>
      <c r="K14" s="710"/>
      <c r="L14" s="710"/>
      <c r="M14" s="710"/>
      <c r="N14" s="710"/>
      <c r="O14" s="710"/>
    </row>
    <row r="15" spans="1:16">
      <c r="A15" s="711"/>
      <c r="B15" s="710"/>
      <c r="C15" s="710"/>
      <c r="D15" s="710"/>
      <c r="E15" s="710"/>
      <c r="F15" s="710"/>
      <c r="G15" s="710"/>
      <c r="H15" s="710"/>
      <c r="I15" s="710"/>
      <c r="J15" s="710"/>
      <c r="K15" s="710"/>
      <c r="L15" s="710"/>
      <c r="M15" s="710"/>
      <c r="N15" s="710"/>
      <c r="O15" s="710"/>
    </row>
    <row r="16" spans="1:16">
      <c r="A16" s="709"/>
      <c r="B16" s="710"/>
      <c r="C16" s="710"/>
      <c r="D16" s="710"/>
      <c r="E16" s="710"/>
      <c r="F16" s="710"/>
      <c r="G16" s="710"/>
      <c r="H16" s="710"/>
      <c r="I16" s="710"/>
      <c r="J16" s="710"/>
      <c r="K16" s="710"/>
      <c r="L16" s="710"/>
      <c r="M16" s="710"/>
      <c r="N16" s="710"/>
      <c r="O16" s="710"/>
    </row>
    <row r="17" spans="1:15">
      <c r="A17" s="709"/>
      <c r="B17" s="710"/>
      <c r="C17" s="710"/>
      <c r="D17" s="710"/>
      <c r="E17" s="710"/>
      <c r="F17" s="710"/>
      <c r="G17" s="710"/>
      <c r="H17" s="710"/>
      <c r="I17" s="710"/>
      <c r="J17" s="710"/>
      <c r="K17" s="710"/>
      <c r="L17" s="710"/>
      <c r="M17" s="710"/>
      <c r="N17" s="710"/>
      <c r="O17" s="710"/>
    </row>
    <row r="18" spans="1:15">
      <c r="A18" s="711"/>
      <c r="B18" s="710"/>
      <c r="C18" s="710"/>
      <c r="D18" s="710"/>
      <c r="E18" s="710"/>
      <c r="F18" s="710"/>
      <c r="G18" s="710"/>
      <c r="H18" s="710"/>
      <c r="I18" s="710"/>
      <c r="J18" s="710"/>
      <c r="K18" s="710"/>
      <c r="L18" s="710"/>
      <c r="M18" s="710"/>
      <c r="N18" s="710"/>
      <c r="O18" s="710"/>
    </row>
    <row r="19" spans="1:15">
      <c r="A19" s="709"/>
      <c r="B19" s="710"/>
      <c r="C19" s="710"/>
      <c r="D19" s="710"/>
      <c r="E19" s="710"/>
      <c r="F19" s="710"/>
      <c r="G19" s="710"/>
      <c r="H19" s="710"/>
      <c r="I19" s="710"/>
      <c r="J19" s="710"/>
      <c r="K19" s="710"/>
      <c r="L19" s="710"/>
      <c r="M19" s="710"/>
      <c r="N19" s="710"/>
      <c r="O19" s="710"/>
    </row>
    <row r="20" spans="1:15">
      <c r="A20" s="709"/>
      <c r="B20" s="710"/>
      <c r="C20" s="710"/>
      <c r="D20" s="710"/>
      <c r="E20" s="710"/>
      <c r="F20" s="710"/>
      <c r="G20" s="710"/>
      <c r="H20" s="710"/>
      <c r="I20" s="710"/>
      <c r="J20" s="710"/>
      <c r="K20" s="710"/>
      <c r="L20" s="710"/>
      <c r="M20" s="710"/>
      <c r="N20" s="710"/>
      <c r="O20" s="710"/>
    </row>
    <row r="21" spans="1:15" ht="6" customHeight="1">
      <c r="A21" s="712"/>
      <c r="B21" s="713"/>
      <c r="C21" s="714"/>
      <c r="D21" s="714"/>
      <c r="E21" s="714"/>
      <c r="F21" s="714"/>
      <c r="G21" s="714"/>
      <c r="H21" s="714"/>
      <c r="I21" s="714"/>
      <c r="J21" s="714"/>
      <c r="K21" s="714"/>
      <c r="L21" s="714"/>
      <c r="M21" s="714"/>
      <c r="N21" s="714"/>
      <c r="O21" s="714"/>
    </row>
    <row r="22" spans="1:15">
      <c r="A22" s="715" t="s">
        <v>720</v>
      </c>
      <c r="B22" s="715"/>
      <c r="C22" s="715"/>
      <c r="D22" s="715"/>
      <c r="E22" s="715"/>
      <c r="F22" s="715"/>
      <c r="G22" s="714"/>
      <c r="H22" s="714"/>
      <c r="I22" s="714"/>
      <c r="J22" s="714"/>
      <c r="K22" s="712"/>
      <c r="L22" s="714"/>
      <c r="M22" s="714"/>
      <c r="N22" s="714"/>
      <c r="O22" s="714"/>
    </row>
    <row r="23" spans="1:15">
      <c r="A23" s="715" t="s">
        <v>721</v>
      </c>
      <c r="B23" s="715"/>
      <c r="C23" s="715"/>
      <c r="D23" s="715"/>
      <c r="E23" s="715"/>
      <c r="F23" s="712"/>
      <c r="G23" s="715"/>
      <c r="H23" s="714"/>
      <c r="I23" s="714"/>
      <c r="J23" s="714"/>
      <c r="K23" s="714"/>
      <c r="L23" s="714"/>
      <c r="M23" s="714"/>
      <c r="N23" s="714"/>
      <c r="O23" s="714"/>
    </row>
    <row r="24" spans="1:15" ht="15" customHeight="1">
      <c r="A24" s="715" t="s">
        <v>883</v>
      </c>
      <c r="B24" s="715"/>
      <c r="C24" s="715"/>
      <c r="D24" s="715"/>
      <c r="E24" s="715"/>
      <c r="F24" s="715"/>
      <c r="G24" s="714"/>
      <c r="H24" s="712"/>
      <c r="I24" s="714"/>
      <c r="J24" s="714"/>
      <c r="K24" s="714"/>
      <c r="L24" s="714"/>
      <c r="M24" s="714"/>
      <c r="N24" s="714"/>
      <c r="O24" s="714"/>
    </row>
    <row r="25" spans="1:15" ht="15" customHeight="1">
      <c r="A25" s="715" t="s">
        <v>884</v>
      </c>
      <c r="B25" s="715"/>
      <c r="C25" s="715"/>
      <c r="D25" s="715"/>
      <c r="E25" s="715"/>
      <c r="F25" s="715"/>
      <c r="G25" s="714"/>
      <c r="H25" s="712"/>
      <c r="I25" s="714"/>
      <c r="J25" s="714"/>
      <c r="K25" s="714"/>
      <c r="L25" s="714"/>
      <c r="M25" s="714"/>
      <c r="N25" s="714"/>
      <c r="O25" s="714"/>
    </row>
    <row r="26" spans="1:15" ht="15" customHeight="1">
      <c r="A26" s="715" t="s">
        <v>885</v>
      </c>
      <c r="B26" s="715"/>
      <c r="C26" s="715"/>
      <c r="D26" s="715"/>
      <c r="E26" s="715"/>
      <c r="F26" s="715"/>
      <c r="G26" s="714"/>
      <c r="H26" s="712"/>
      <c r="I26" s="714"/>
      <c r="J26" s="714"/>
      <c r="K26" s="714"/>
      <c r="L26" s="714"/>
      <c r="M26" s="712"/>
      <c r="N26" s="714"/>
      <c r="O26" s="714"/>
    </row>
    <row r="27" spans="1:15" ht="16.5" customHeight="1">
      <c r="A27" s="715" t="s">
        <v>886</v>
      </c>
      <c r="B27" s="715"/>
      <c r="C27" s="715"/>
      <c r="D27" s="715"/>
      <c r="E27" s="715"/>
      <c r="F27" s="715"/>
      <c r="G27" s="714"/>
      <c r="H27" s="712"/>
      <c r="I27" s="714"/>
      <c r="J27" s="714"/>
      <c r="K27" s="714"/>
      <c r="L27" s="714"/>
      <c r="M27" s="1511"/>
      <c r="N27" s="1511"/>
      <c r="O27" s="712"/>
    </row>
    <row r="28" spans="1:15">
      <c r="A28" s="715" t="s">
        <v>887</v>
      </c>
      <c r="B28" s="715"/>
      <c r="C28" s="715"/>
      <c r="D28" s="715"/>
      <c r="E28" s="715"/>
      <c r="F28" s="715"/>
      <c r="G28" s="714"/>
      <c r="H28" s="712"/>
      <c r="I28" s="714"/>
      <c r="J28" s="714"/>
      <c r="K28" s="714"/>
      <c r="L28" s="714"/>
      <c r="M28" s="717"/>
      <c r="N28" s="714"/>
      <c r="O28" s="714"/>
    </row>
    <row r="29" spans="1:15">
      <c r="A29" s="5691" t="s">
        <v>722</v>
      </c>
      <c r="B29" s="5691"/>
      <c r="C29" s="5691"/>
      <c r="D29" s="5691"/>
      <c r="E29" s="5691"/>
      <c r="F29" s="5691"/>
      <c r="G29" s="5691"/>
      <c r="H29" s="5691"/>
      <c r="I29" s="5691"/>
      <c r="J29" s="5691"/>
      <c r="K29" s="5691"/>
      <c r="L29" s="716"/>
      <c r="M29" s="717"/>
      <c r="N29" s="714"/>
      <c r="O29" s="714"/>
    </row>
    <row r="30" spans="1:15">
      <c r="A30" s="5691" t="s">
        <v>723</v>
      </c>
      <c r="B30" s="5691"/>
      <c r="C30" s="5691"/>
      <c r="D30" s="5691"/>
      <c r="E30" s="5691"/>
      <c r="F30" s="5691"/>
      <c r="G30" s="5691"/>
      <c r="H30" s="5691"/>
      <c r="I30" s="5691"/>
      <c r="J30" s="5691"/>
      <c r="K30" s="5691"/>
      <c r="L30" s="5691"/>
      <c r="M30" s="717"/>
      <c r="N30" s="714"/>
      <c r="O30" s="714"/>
    </row>
    <row r="31" spans="1:15">
      <c r="A31" s="712"/>
      <c r="B31" s="713"/>
      <c r="C31" s="714"/>
      <c r="D31" s="714"/>
      <c r="E31" s="714"/>
      <c r="F31" s="714"/>
      <c r="G31" s="714"/>
      <c r="H31" s="714"/>
      <c r="I31" s="714"/>
      <c r="J31" s="714"/>
      <c r="K31" s="714"/>
      <c r="L31" s="714"/>
      <c r="M31" s="714"/>
      <c r="N31" s="714"/>
      <c r="O31" s="714"/>
    </row>
    <row r="32" spans="1:15">
      <c r="A32" s="712"/>
      <c r="B32" s="713"/>
      <c r="C32" s="5352" t="s">
        <v>724</v>
      </c>
      <c r="D32" s="5352"/>
      <c r="E32" s="5352"/>
      <c r="F32" s="5352"/>
      <c r="G32" s="712"/>
      <c r="H32" s="712"/>
      <c r="I32" s="712"/>
      <c r="J32" s="712"/>
      <c r="K32" s="714"/>
      <c r="L32" s="5352" t="s">
        <v>725</v>
      </c>
      <c r="M32" s="5352"/>
      <c r="N32" s="5352"/>
      <c r="O32" s="714"/>
    </row>
    <row r="33" spans="1:15">
      <c r="A33" s="712"/>
      <c r="B33" s="712"/>
      <c r="C33" s="5350" t="s">
        <v>726</v>
      </c>
      <c r="D33" s="5350"/>
      <c r="E33" s="5350"/>
      <c r="F33" s="5350"/>
      <c r="G33" s="712"/>
      <c r="H33" s="712"/>
      <c r="I33" s="712"/>
      <c r="J33" s="712"/>
      <c r="K33" s="715"/>
      <c r="L33" s="5350" t="s">
        <v>394</v>
      </c>
      <c r="M33" s="5350"/>
      <c r="N33" s="5350"/>
      <c r="O33" s="811"/>
    </row>
    <row r="34" spans="1:15" ht="13.5" customHeight="1">
      <c r="A34" s="712"/>
      <c r="B34" s="712"/>
      <c r="C34" s="715"/>
      <c r="D34" s="715"/>
      <c r="E34" s="715"/>
      <c r="F34" s="715"/>
      <c r="G34" s="712"/>
      <c r="H34" s="712"/>
      <c r="I34" s="712"/>
      <c r="J34" s="712"/>
      <c r="K34" s="715"/>
      <c r="L34" s="5350" t="s">
        <v>92</v>
      </c>
      <c r="M34" s="5350"/>
      <c r="N34" s="5350"/>
      <c r="O34" s="811"/>
    </row>
    <row r="35" spans="1:15" ht="30.75" customHeight="1">
      <c r="A35" s="712"/>
      <c r="B35" s="712"/>
      <c r="C35" s="712"/>
      <c r="D35" s="712"/>
      <c r="E35" s="712"/>
      <c r="F35" s="712"/>
      <c r="G35" s="712"/>
      <c r="H35" s="712"/>
      <c r="I35" s="712"/>
      <c r="J35" s="712"/>
      <c r="K35" s="712"/>
      <c r="L35" s="712"/>
      <c r="M35" s="712"/>
      <c r="N35" s="712"/>
      <c r="O35" s="811"/>
    </row>
    <row r="36" spans="1:15" ht="3.75" customHeight="1">
      <c r="A36" s="712"/>
      <c r="B36" s="712"/>
      <c r="C36" s="715"/>
      <c r="D36" s="715"/>
      <c r="E36" s="715"/>
      <c r="F36" s="715"/>
      <c r="G36" s="715"/>
      <c r="H36" s="715"/>
      <c r="I36" s="715"/>
      <c r="J36" s="715"/>
      <c r="K36" s="715"/>
      <c r="L36" s="811"/>
      <c r="M36" s="811"/>
      <c r="N36" s="811"/>
      <c r="O36" s="811"/>
    </row>
    <row r="37" spans="1:15">
      <c r="C37" s="718"/>
      <c r="D37" s="718"/>
      <c r="E37" s="718"/>
      <c r="F37" s="718"/>
      <c r="G37" s="718"/>
      <c r="H37" s="718"/>
      <c r="I37" s="718"/>
      <c r="J37" s="718"/>
      <c r="K37" s="718"/>
      <c r="L37" s="701"/>
      <c r="M37" s="701"/>
      <c r="N37" s="701"/>
      <c r="O37" s="701"/>
    </row>
    <row r="38" spans="1:15">
      <c r="C38" s="718" t="s">
        <v>727</v>
      </c>
      <c r="D38" s="718"/>
      <c r="E38" s="718"/>
      <c r="F38" s="718"/>
      <c r="G38" s="718"/>
      <c r="H38" s="718"/>
      <c r="I38" s="718"/>
      <c r="J38" s="718"/>
      <c r="K38" s="718"/>
      <c r="L38" s="701"/>
      <c r="M38" s="701"/>
      <c r="N38" s="701"/>
      <c r="O38" s="701"/>
    </row>
    <row r="39" spans="1:15">
      <c r="C39" s="718" t="s">
        <v>728</v>
      </c>
      <c r="H39" s="718"/>
      <c r="I39" s="718"/>
      <c r="J39" s="718"/>
      <c r="K39" s="718"/>
      <c r="L39" s="701"/>
      <c r="M39" s="701"/>
    </row>
    <row r="40" spans="1:15">
      <c r="C40" s="718"/>
      <c r="H40" s="719"/>
      <c r="I40" s="719"/>
      <c r="J40" s="719"/>
      <c r="K40" s="719"/>
      <c r="L40" s="719"/>
      <c r="M40" s="719"/>
    </row>
  </sheetData>
  <mergeCells count="26">
    <mergeCell ref="C33:F33"/>
    <mergeCell ref="L33:N33"/>
    <mergeCell ref="L34:N34"/>
    <mergeCell ref="M12:M13"/>
    <mergeCell ref="N12:N13"/>
    <mergeCell ref="C32:F32"/>
    <mergeCell ref="L32:N32"/>
    <mergeCell ref="D12:D13"/>
    <mergeCell ref="E12:E13"/>
    <mergeCell ref="F12:H12"/>
    <mergeCell ref="I12:I13"/>
    <mergeCell ref="J12:J13"/>
    <mergeCell ref="L12:L13"/>
    <mergeCell ref="A29:K29"/>
    <mergeCell ref="A30:L30"/>
    <mergeCell ref="B3:D3"/>
    <mergeCell ref="A5:O5"/>
    <mergeCell ref="A6:O6"/>
    <mergeCell ref="A10:A11"/>
    <mergeCell ref="B10:H11"/>
    <mergeCell ref="K10:K13"/>
    <mergeCell ref="L10:O11"/>
    <mergeCell ref="A12:A13"/>
    <mergeCell ref="B12:B13"/>
    <mergeCell ref="C12:C13"/>
    <mergeCell ref="O12:O13"/>
  </mergeCells>
  <pageMargins left="0" right="0" top="0.74803149606299213" bottom="0.74803149606299213" header="0.31496062992125984" footer="0.31496062992125984"/>
  <pageSetup paperSize="9" scale="8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0"/>
  </sheetPr>
  <dimension ref="A1:U89"/>
  <sheetViews>
    <sheetView showGridLines="0" zoomScale="90" zoomScaleNormal="90" zoomScaleSheetLayoutView="75" workbookViewId="0">
      <selection activeCell="I30" sqref="I30"/>
    </sheetView>
  </sheetViews>
  <sheetFormatPr baseColWidth="10" defaultRowHeight="15"/>
  <cols>
    <col min="1" max="1" width="2.85546875" customWidth="1"/>
    <col min="2" max="3" width="11.5703125" customWidth="1"/>
    <col min="4" max="4" width="8.5703125" customWidth="1"/>
    <col min="5" max="5" width="4.28515625" customWidth="1"/>
    <col min="6" max="7" width="5.28515625" customWidth="1"/>
    <col min="8" max="8" width="6.42578125" customWidth="1"/>
    <col min="9" max="9" width="33.42578125" customWidth="1"/>
    <col min="10" max="10" width="11.85546875" customWidth="1"/>
    <col min="11" max="11" width="17.140625" customWidth="1"/>
    <col min="12" max="12" width="15.28515625" customWidth="1"/>
    <col min="13" max="13" width="17" customWidth="1"/>
    <col min="14" max="14" width="11" customWidth="1"/>
    <col min="15" max="15" width="16" customWidth="1"/>
    <col min="16" max="16" width="12.85546875" customWidth="1"/>
    <col min="18" max="18" width="9.85546875" customWidth="1"/>
  </cols>
  <sheetData>
    <row r="1" spans="1:19" ht="37.5" customHeight="1"/>
    <row r="2" spans="1:19" ht="18">
      <c r="A2" s="566" t="s">
        <v>12</v>
      </c>
      <c r="B2" s="566"/>
      <c r="C2" s="566"/>
      <c r="D2" s="819"/>
      <c r="E2" s="598"/>
      <c r="F2" s="598"/>
      <c r="G2" s="598"/>
      <c r="H2" s="598"/>
      <c r="I2" s="598"/>
      <c r="J2" s="820"/>
      <c r="K2" s="820"/>
      <c r="L2" s="821"/>
      <c r="N2" s="21"/>
      <c r="O2" s="21"/>
      <c r="S2" s="822" t="s">
        <v>802</v>
      </c>
    </row>
    <row r="3" spans="1:19" ht="15.75">
      <c r="A3" s="566" t="s">
        <v>13</v>
      </c>
      <c r="B3" s="566"/>
      <c r="C3" s="566"/>
      <c r="D3" s="819"/>
      <c r="E3" s="823"/>
      <c r="F3" s="823"/>
      <c r="G3" s="823"/>
      <c r="H3" s="823"/>
      <c r="I3" s="823"/>
      <c r="J3" s="21"/>
      <c r="K3" s="21"/>
      <c r="L3" s="21"/>
      <c r="M3" s="824"/>
      <c r="N3" s="21"/>
      <c r="O3" s="21"/>
    </row>
    <row r="4" spans="1:19" ht="15.75">
      <c r="A4" s="4736" t="s">
        <v>803</v>
      </c>
      <c r="B4" s="4736"/>
      <c r="C4" s="4736"/>
      <c r="D4" s="4736"/>
      <c r="E4" s="4736"/>
      <c r="F4" s="4736"/>
      <c r="G4" s="4736"/>
      <c r="H4" s="4736"/>
      <c r="I4" s="4736"/>
      <c r="J4" s="4736"/>
      <c r="K4" s="4736"/>
      <c r="L4" s="4736"/>
      <c r="M4" s="4736"/>
      <c r="N4" s="4736"/>
      <c r="O4" s="4736"/>
      <c r="P4" s="4736"/>
      <c r="Q4" s="4736"/>
      <c r="R4" s="4736"/>
      <c r="S4" s="4736"/>
    </row>
    <row r="5" spans="1:19">
      <c r="A5" s="5491" t="s">
        <v>729</v>
      </c>
      <c r="B5" s="5491"/>
      <c r="C5" s="5491"/>
      <c r="D5" s="5491"/>
      <c r="E5" s="5491"/>
      <c r="F5" s="5491"/>
      <c r="G5" s="5491"/>
      <c r="H5" s="5491"/>
      <c r="I5" s="5491"/>
      <c r="J5" s="5491"/>
      <c r="K5" s="5491"/>
      <c r="L5" s="5491"/>
      <c r="M5" s="5491"/>
      <c r="N5" s="5491"/>
      <c r="O5" s="5491"/>
      <c r="P5" s="5491"/>
      <c r="Q5" s="5491"/>
      <c r="R5" s="5491"/>
      <c r="S5" s="5491"/>
    </row>
    <row r="6" spans="1:19">
      <c r="A6" s="5616" t="s">
        <v>804</v>
      </c>
      <c r="B6" s="5616"/>
      <c r="C6" s="5616"/>
      <c r="D6" s="5616"/>
      <c r="E6" s="5616"/>
      <c r="F6" s="5616"/>
      <c r="G6" s="5616"/>
      <c r="H6" s="5616"/>
      <c r="I6" s="5616"/>
      <c r="J6" s="5616"/>
      <c r="K6" s="5616"/>
      <c r="L6" s="5616"/>
      <c r="M6" s="5616"/>
      <c r="N6" s="5616"/>
      <c r="O6" s="5616"/>
      <c r="P6" s="5616"/>
      <c r="Q6" s="5616"/>
      <c r="R6" s="5616"/>
      <c r="S6" s="5616"/>
    </row>
    <row r="7" spans="1:19">
      <c r="A7" s="723" t="s">
        <v>17</v>
      </c>
      <c r="B7" s="723"/>
      <c r="C7" s="723"/>
      <c r="D7" s="825"/>
      <c r="E7" s="825"/>
      <c r="F7" s="825"/>
      <c r="G7" s="825"/>
      <c r="H7" s="825"/>
      <c r="I7" s="825"/>
      <c r="J7" s="825"/>
      <c r="K7" s="825"/>
      <c r="L7" s="825"/>
      <c r="M7" s="826"/>
      <c r="N7" s="598"/>
      <c r="O7" s="598"/>
      <c r="P7" s="826"/>
      <c r="Q7" s="826"/>
      <c r="R7" s="826"/>
      <c r="S7" s="826"/>
    </row>
    <row r="8" spans="1:19">
      <c r="A8" s="723" t="s">
        <v>18</v>
      </c>
      <c r="B8" s="723"/>
      <c r="C8" s="723"/>
      <c r="D8" s="827"/>
      <c r="E8" s="828"/>
      <c r="F8" s="828"/>
      <c r="G8" s="828"/>
      <c r="H8" s="828"/>
      <c r="I8" s="828"/>
      <c r="J8" s="828"/>
      <c r="K8" s="828"/>
      <c r="L8" s="828"/>
      <c r="M8" s="828"/>
      <c r="N8" s="598"/>
      <c r="O8" s="598"/>
      <c r="P8" s="826"/>
      <c r="Q8" s="826"/>
      <c r="R8" s="826"/>
      <c r="S8" s="826"/>
    </row>
    <row r="9" spans="1:19">
      <c r="A9" s="5799" t="s">
        <v>805</v>
      </c>
      <c r="B9" s="5800"/>
      <c r="C9" s="5800"/>
      <c r="D9" s="5800"/>
      <c r="E9" s="5800"/>
      <c r="F9" s="5800"/>
      <c r="G9" s="5800"/>
      <c r="H9" s="5800"/>
      <c r="I9" s="5800"/>
      <c r="J9" s="5782" t="s">
        <v>806</v>
      </c>
      <c r="K9" s="5803" t="s">
        <v>807</v>
      </c>
      <c r="L9" s="5804"/>
      <c r="M9" s="5805"/>
      <c r="N9" s="5809" t="s">
        <v>808</v>
      </c>
      <c r="O9" s="5810"/>
      <c r="P9" s="5811"/>
      <c r="Q9" s="5809" t="s">
        <v>809</v>
      </c>
      <c r="R9" s="5810"/>
      <c r="S9" s="5811"/>
    </row>
    <row r="10" spans="1:19">
      <c r="A10" s="5801"/>
      <c r="B10" s="5802"/>
      <c r="C10" s="5802"/>
      <c r="D10" s="5802"/>
      <c r="E10" s="5802"/>
      <c r="F10" s="5802"/>
      <c r="G10" s="5802"/>
      <c r="H10" s="5802"/>
      <c r="I10" s="5802"/>
      <c r="J10" s="5783"/>
      <c r="K10" s="5806"/>
      <c r="L10" s="5807"/>
      <c r="M10" s="5808"/>
      <c r="N10" s="5812"/>
      <c r="O10" s="5813"/>
      <c r="P10" s="5814"/>
      <c r="Q10" s="5812"/>
      <c r="R10" s="5813"/>
      <c r="S10" s="5814"/>
    </row>
    <row r="11" spans="1:19" ht="15" customHeight="1">
      <c r="A11" s="829" t="s">
        <v>810</v>
      </c>
      <c r="B11" s="830"/>
      <c r="C11" s="830"/>
      <c r="D11" s="831"/>
      <c r="E11" s="831"/>
      <c r="F11" s="831"/>
      <c r="G11" s="831"/>
      <c r="H11" s="831"/>
      <c r="I11" s="831"/>
      <c r="J11" s="5783"/>
      <c r="K11" s="5782" t="s">
        <v>811</v>
      </c>
      <c r="L11" s="5782" t="s">
        <v>812</v>
      </c>
      <c r="M11" s="5782" t="s">
        <v>142</v>
      </c>
      <c r="N11" s="5785" t="s">
        <v>813</v>
      </c>
      <c r="O11" s="5785" t="s">
        <v>814</v>
      </c>
      <c r="P11" s="5785" t="s">
        <v>815</v>
      </c>
      <c r="Q11" s="5785" t="s">
        <v>816</v>
      </c>
      <c r="R11" s="5785" t="s">
        <v>817</v>
      </c>
      <c r="S11" s="5785" t="s">
        <v>818</v>
      </c>
    </row>
    <row r="12" spans="1:19" ht="15" customHeight="1">
      <c r="A12" s="832"/>
      <c r="B12" s="833" t="s">
        <v>819</v>
      </c>
      <c r="C12" s="833"/>
      <c r="D12" s="834"/>
      <c r="E12" s="834"/>
      <c r="F12" s="834"/>
      <c r="G12" s="834"/>
      <c r="H12" s="834"/>
      <c r="I12" s="834"/>
      <c r="J12" s="5783"/>
      <c r="K12" s="5783"/>
      <c r="L12" s="5783"/>
      <c r="M12" s="5783"/>
      <c r="N12" s="5786"/>
      <c r="O12" s="5786"/>
      <c r="P12" s="5786"/>
      <c r="Q12" s="5786"/>
      <c r="R12" s="5786"/>
      <c r="S12" s="5786"/>
    </row>
    <row r="13" spans="1:19" ht="15" customHeight="1">
      <c r="A13" s="832"/>
      <c r="B13" s="833"/>
      <c r="C13" s="833" t="s">
        <v>820</v>
      </c>
      <c r="D13" s="834"/>
      <c r="E13" s="834"/>
      <c r="F13" s="834"/>
      <c r="G13" s="834"/>
      <c r="H13" s="834"/>
      <c r="I13" s="834"/>
      <c r="J13" s="5783"/>
      <c r="K13" s="5783"/>
      <c r="L13" s="5783"/>
      <c r="M13" s="5783"/>
      <c r="N13" s="5786"/>
      <c r="O13" s="5786"/>
      <c r="P13" s="5786"/>
      <c r="Q13" s="5786"/>
      <c r="R13" s="5786"/>
      <c r="S13" s="5786"/>
    </row>
    <row r="14" spans="1:19" ht="15" customHeight="1">
      <c r="A14" s="832"/>
      <c r="B14" s="833"/>
      <c r="C14" s="833"/>
      <c r="D14" s="835" t="s">
        <v>821</v>
      </c>
      <c r="E14" s="834"/>
      <c r="F14" s="834"/>
      <c r="G14" s="834"/>
      <c r="H14" s="834"/>
      <c r="I14" s="834"/>
      <c r="J14" s="5783"/>
      <c r="K14" s="5783"/>
      <c r="L14" s="5783"/>
      <c r="M14" s="5783"/>
      <c r="N14" s="5786"/>
      <c r="O14" s="5786"/>
      <c r="P14" s="5786"/>
      <c r="Q14" s="5786"/>
      <c r="R14" s="5786"/>
      <c r="S14" s="5786"/>
    </row>
    <row r="15" spans="1:19" ht="15" customHeight="1">
      <c r="A15" s="832"/>
      <c r="B15" s="833"/>
      <c r="C15" s="833"/>
      <c r="D15" s="835"/>
      <c r="E15" s="833" t="s">
        <v>822</v>
      </c>
      <c r="F15" s="834"/>
      <c r="G15" s="834"/>
      <c r="H15" s="834"/>
      <c r="I15" s="834"/>
      <c r="J15" s="5783"/>
      <c r="K15" s="5783"/>
      <c r="L15" s="5783"/>
      <c r="M15" s="5783"/>
      <c r="N15" s="5786"/>
      <c r="O15" s="5786"/>
      <c r="P15" s="5786"/>
      <c r="Q15" s="5786"/>
      <c r="R15" s="5786"/>
      <c r="S15" s="5786"/>
    </row>
    <row r="16" spans="1:19" ht="15" customHeight="1">
      <c r="A16" s="832"/>
      <c r="B16" s="833"/>
      <c r="C16" s="833"/>
      <c r="D16" s="835"/>
      <c r="E16" s="835"/>
      <c r="F16" s="835" t="s">
        <v>823</v>
      </c>
      <c r="G16" s="834"/>
      <c r="H16" s="834"/>
      <c r="I16" s="834"/>
      <c r="J16" s="5783"/>
      <c r="K16" s="5783"/>
      <c r="L16" s="5783"/>
      <c r="M16" s="5783"/>
      <c r="N16" s="5786"/>
      <c r="O16" s="5786"/>
      <c r="P16" s="5786"/>
      <c r="Q16" s="5786"/>
      <c r="R16" s="5786"/>
      <c r="S16" s="5786"/>
    </row>
    <row r="17" spans="1:21" ht="15" customHeight="1">
      <c r="A17" s="832"/>
      <c r="B17" s="833"/>
      <c r="C17" s="833"/>
      <c r="D17" s="835"/>
      <c r="E17" s="834"/>
      <c r="F17" s="835"/>
      <c r="G17" s="835" t="s">
        <v>824</v>
      </c>
      <c r="H17" s="836"/>
      <c r="I17" s="834"/>
      <c r="J17" s="5783"/>
      <c r="K17" s="5783"/>
      <c r="L17" s="5783"/>
      <c r="M17" s="5783"/>
      <c r="N17" s="5786"/>
      <c r="O17" s="5786"/>
      <c r="P17" s="5786"/>
      <c r="Q17" s="5786"/>
      <c r="R17" s="5786"/>
      <c r="S17" s="5786"/>
    </row>
    <row r="18" spans="1:21" ht="15" customHeight="1">
      <c r="A18" s="837"/>
      <c r="B18" s="838"/>
      <c r="C18" s="838"/>
      <c r="D18" s="839"/>
      <c r="E18" s="840"/>
      <c r="F18" s="840"/>
      <c r="G18" s="840"/>
      <c r="H18" s="5791" t="s">
        <v>825</v>
      </c>
      <c r="I18" s="5792"/>
      <c r="J18" s="5784"/>
      <c r="K18" s="5784"/>
      <c r="L18" s="5784"/>
      <c r="M18" s="5784"/>
      <c r="N18" s="5787"/>
      <c r="O18" s="5787"/>
      <c r="P18" s="5787"/>
      <c r="Q18" s="5787"/>
      <c r="R18" s="5787"/>
      <c r="S18" s="5787"/>
    </row>
    <row r="19" spans="1:21" ht="5.25" customHeight="1">
      <c r="A19" s="841"/>
      <c r="B19" s="842"/>
      <c r="C19" s="843"/>
      <c r="D19" s="843"/>
      <c r="E19" s="844"/>
      <c r="F19" s="845"/>
      <c r="G19" s="843"/>
      <c r="H19" s="843"/>
      <c r="I19" s="843"/>
      <c r="J19" s="846"/>
      <c r="K19" s="847"/>
      <c r="L19" s="848"/>
      <c r="M19" s="847"/>
      <c r="N19" s="849"/>
      <c r="O19" s="850"/>
      <c r="P19" s="850"/>
      <c r="Q19" s="850"/>
      <c r="R19" s="850"/>
      <c r="S19" s="850"/>
    </row>
    <row r="20" spans="1:21">
      <c r="A20" s="851" t="s">
        <v>826</v>
      </c>
      <c r="B20" s="851"/>
      <c r="C20" s="852"/>
      <c r="D20" s="853"/>
      <c r="E20" s="854"/>
      <c r="F20" s="853"/>
      <c r="G20" s="853"/>
      <c r="H20" s="853"/>
      <c r="I20" s="853"/>
      <c r="J20" s="855"/>
      <c r="K20" s="856"/>
      <c r="L20" s="857"/>
      <c r="M20" s="856"/>
      <c r="N20" s="858"/>
      <c r="O20" s="859"/>
      <c r="P20" s="859"/>
      <c r="Q20" s="859"/>
      <c r="R20" s="859"/>
      <c r="S20" s="859"/>
    </row>
    <row r="21" spans="1:21" s="868" customFormat="1">
      <c r="A21" s="860"/>
      <c r="B21" s="861"/>
      <c r="C21" s="862"/>
      <c r="D21" s="863"/>
      <c r="E21" s="864"/>
      <c r="F21" s="863"/>
      <c r="G21" s="863"/>
      <c r="H21" s="863"/>
      <c r="I21" s="863"/>
      <c r="J21" s="865"/>
      <c r="K21" s="847"/>
      <c r="L21" s="848"/>
      <c r="M21" s="847"/>
      <c r="N21" s="866"/>
      <c r="O21" s="867"/>
      <c r="P21" s="867"/>
      <c r="Q21" s="867"/>
      <c r="R21" s="867"/>
      <c r="S21" s="867"/>
    </row>
    <row r="22" spans="1:21" s="868" customFormat="1">
      <c r="A22" s="860"/>
      <c r="B22" s="869"/>
      <c r="C22" s="861"/>
      <c r="D22" s="863"/>
      <c r="E22" s="864"/>
      <c r="F22" s="863"/>
      <c r="G22" s="863"/>
      <c r="H22" s="863"/>
      <c r="I22" s="863"/>
      <c r="J22" s="865"/>
      <c r="K22" s="847"/>
      <c r="L22" s="848"/>
      <c r="M22" s="847"/>
      <c r="N22" s="866"/>
      <c r="O22" s="867"/>
      <c r="P22" s="867"/>
      <c r="Q22" s="867"/>
      <c r="R22" s="867"/>
      <c r="S22" s="867"/>
    </row>
    <row r="23" spans="1:21" s="880" customFormat="1">
      <c r="A23" s="870"/>
      <c r="B23" s="871"/>
      <c r="C23" s="872"/>
      <c r="D23" s="861"/>
      <c r="E23" s="873"/>
      <c r="F23" s="874"/>
      <c r="G23" s="874"/>
      <c r="H23" s="874"/>
      <c r="I23" s="874"/>
      <c r="J23" s="875"/>
      <c r="K23" s="876"/>
      <c r="L23" s="877"/>
      <c r="M23" s="876"/>
      <c r="N23" s="878"/>
      <c r="O23" s="879"/>
      <c r="P23" s="879"/>
      <c r="Q23" s="879"/>
      <c r="R23" s="879"/>
      <c r="S23" s="879"/>
    </row>
    <row r="24" spans="1:21" s="880" customFormat="1">
      <c r="A24" s="870"/>
      <c r="B24" s="871"/>
      <c r="C24" s="872"/>
      <c r="D24" s="861"/>
      <c r="E24" s="861"/>
      <c r="F24" s="861"/>
      <c r="G24" s="861"/>
      <c r="H24" s="874"/>
      <c r="I24" s="874"/>
      <c r="J24" s="875"/>
      <c r="K24" s="876"/>
      <c r="L24" s="877"/>
      <c r="M24" s="876"/>
      <c r="N24" s="878"/>
      <c r="O24" s="879"/>
      <c r="P24" s="879"/>
      <c r="Q24" s="879"/>
      <c r="R24" s="879"/>
      <c r="S24" s="879"/>
    </row>
    <row r="25" spans="1:21" s="880" customFormat="1">
      <c r="A25" s="870"/>
      <c r="B25" s="871"/>
      <c r="C25" s="872"/>
      <c r="D25" s="861"/>
      <c r="E25" s="861"/>
      <c r="F25" s="861"/>
      <c r="G25" s="861"/>
      <c r="H25" s="881"/>
      <c r="I25" s="881"/>
      <c r="J25" s="875"/>
      <c r="K25" s="882"/>
      <c r="L25" s="882"/>
      <c r="M25" s="883"/>
      <c r="N25" s="878"/>
      <c r="O25" s="867"/>
      <c r="P25" s="867"/>
      <c r="Q25" s="867"/>
      <c r="R25" s="867"/>
      <c r="S25" s="867"/>
      <c r="T25" s="868"/>
      <c r="U25" s="868"/>
    </row>
    <row r="26" spans="1:21" s="868" customFormat="1">
      <c r="A26" s="860"/>
      <c r="B26" s="869"/>
      <c r="C26" s="862"/>
      <c r="D26" s="862"/>
      <c r="E26" s="864"/>
      <c r="F26" s="863"/>
      <c r="G26" s="863"/>
      <c r="H26" s="863"/>
      <c r="I26" s="863"/>
      <c r="J26" s="865"/>
      <c r="K26" s="884"/>
      <c r="L26" s="885"/>
      <c r="M26" s="886"/>
      <c r="N26" s="866"/>
      <c r="O26" s="867"/>
      <c r="P26" s="867"/>
      <c r="Q26" s="867"/>
      <c r="R26" s="867"/>
      <c r="S26" s="867"/>
    </row>
    <row r="27" spans="1:21">
      <c r="A27" s="870"/>
      <c r="B27" s="861"/>
      <c r="C27" s="862"/>
      <c r="D27" s="863"/>
      <c r="E27" s="864"/>
      <c r="F27" s="863"/>
      <c r="G27" s="863"/>
      <c r="H27" s="863"/>
      <c r="I27" s="863"/>
      <c r="J27" s="865"/>
      <c r="K27" s="847"/>
      <c r="L27" s="848"/>
      <c r="M27" s="847"/>
      <c r="N27" s="887"/>
      <c r="O27" s="867"/>
      <c r="P27" s="867"/>
      <c r="Q27" s="867"/>
      <c r="R27" s="867"/>
      <c r="S27" s="867"/>
      <c r="T27" s="868"/>
      <c r="U27" s="868"/>
    </row>
    <row r="28" spans="1:21">
      <c r="A28" s="870"/>
      <c r="B28" s="869"/>
      <c r="C28" s="861"/>
      <c r="D28" s="863"/>
      <c r="E28" s="864"/>
      <c r="F28" s="863"/>
      <c r="G28" s="863"/>
      <c r="H28" s="863"/>
      <c r="I28" s="863"/>
      <c r="J28" s="865"/>
      <c r="K28" s="847"/>
      <c r="L28" s="848"/>
      <c r="M28" s="847"/>
      <c r="N28" s="887"/>
      <c r="O28" s="867"/>
      <c r="P28" s="867"/>
      <c r="Q28" s="867"/>
      <c r="R28" s="867"/>
      <c r="S28" s="867"/>
      <c r="T28" s="868"/>
      <c r="U28" s="868"/>
    </row>
    <row r="29" spans="1:21">
      <c r="A29" s="870"/>
      <c r="B29" s="871"/>
      <c r="C29" s="872"/>
      <c r="D29" s="861"/>
      <c r="E29" s="873"/>
      <c r="F29" s="874"/>
      <c r="G29" s="874"/>
      <c r="H29" s="874"/>
      <c r="I29" s="874"/>
      <c r="J29" s="865"/>
      <c r="K29" s="847"/>
      <c r="L29" s="848"/>
      <c r="M29" s="847"/>
      <c r="N29" s="887"/>
      <c r="O29" s="867"/>
      <c r="P29" s="867"/>
      <c r="Q29" s="867"/>
      <c r="R29" s="867"/>
      <c r="S29" s="867"/>
      <c r="T29" s="868"/>
      <c r="U29" s="868"/>
    </row>
    <row r="30" spans="1:21">
      <c r="A30" s="870"/>
      <c r="B30" s="871"/>
      <c r="C30" s="872"/>
      <c r="D30" s="861"/>
      <c r="E30" s="861"/>
      <c r="F30" s="861"/>
      <c r="G30" s="861"/>
      <c r="H30" s="874"/>
      <c r="I30" s="874"/>
      <c r="J30" s="865"/>
      <c r="K30" s="847"/>
      <c r="L30" s="848"/>
      <c r="M30" s="847"/>
      <c r="N30" s="887"/>
      <c r="O30" s="867"/>
      <c r="P30" s="867"/>
      <c r="Q30" s="867"/>
      <c r="R30" s="867"/>
      <c r="S30" s="867"/>
      <c r="T30" s="868"/>
      <c r="U30" s="868"/>
    </row>
    <row r="31" spans="1:21">
      <c r="A31" s="870"/>
      <c r="B31" s="871"/>
      <c r="C31" s="872"/>
      <c r="D31" s="861"/>
      <c r="E31" s="861"/>
      <c r="F31" s="861"/>
      <c r="G31" s="861"/>
      <c r="H31" s="874"/>
      <c r="I31" s="874"/>
      <c r="J31" s="865"/>
      <c r="K31" s="847"/>
      <c r="L31" s="848"/>
      <c r="M31" s="847"/>
      <c r="N31" s="887"/>
      <c r="O31" s="867"/>
      <c r="P31" s="867"/>
      <c r="Q31" s="867"/>
      <c r="R31" s="867"/>
      <c r="S31" s="867"/>
      <c r="T31" s="868"/>
      <c r="U31" s="868"/>
    </row>
    <row r="32" spans="1:21">
      <c r="A32" s="870"/>
      <c r="B32" s="871"/>
      <c r="C32" s="872"/>
      <c r="D32" s="861"/>
      <c r="E32" s="861"/>
      <c r="F32" s="861"/>
      <c r="G32" s="861"/>
      <c r="H32" s="874"/>
      <c r="I32" s="874"/>
      <c r="J32" s="865"/>
      <c r="K32" s="847"/>
      <c r="L32" s="848"/>
      <c r="M32" s="847"/>
      <c r="N32" s="887"/>
      <c r="O32" s="867"/>
      <c r="P32" s="867"/>
      <c r="Q32" s="867"/>
      <c r="R32" s="867"/>
      <c r="S32" s="867"/>
      <c r="T32" s="868"/>
      <c r="U32" s="868"/>
    </row>
    <row r="33" spans="1:21">
      <c r="A33" s="870"/>
      <c r="B33" s="871"/>
      <c r="C33" s="872"/>
      <c r="D33" s="861"/>
      <c r="E33" s="861"/>
      <c r="F33" s="861"/>
      <c r="G33" s="861"/>
      <c r="H33" s="881"/>
      <c r="I33" s="881"/>
      <c r="J33" s="888"/>
      <c r="K33" s="882"/>
      <c r="L33" s="882"/>
      <c r="M33" s="883"/>
      <c r="N33" s="878"/>
      <c r="O33" s="867"/>
      <c r="P33" s="867"/>
      <c r="Q33" s="867"/>
      <c r="R33" s="867"/>
      <c r="S33" s="867"/>
      <c r="T33" s="868"/>
      <c r="U33" s="868"/>
    </row>
    <row r="34" spans="1:21">
      <c r="A34" s="889"/>
      <c r="B34" s="890"/>
      <c r="C34" s="890"/>
      <c r="D34" s="890"/>
      <c r="E34" s="890"/>
      <c r="F34" s="890"/>
      <c r="G34" s="890"/>
      <c r="H34" s="890"/>
      <c r="I34" s="890"/>
      <c r="J34" s="875"/>
      <c r="K34" s="876"/>
      <c r="L34" s="877"/>
      <c r="M34" s="876"/>
      <c r="N34" s="878"/>
      <c r="O34" s="891"/>
      <c r="P34" s="891"/>
      <c r="Q34" s="891"/>
      <c r="R34" s="891"/>
      <c r="S34" s="891"/>
      <c r="T34" s="892"/>
      <c r="U34" s="893"/>
    </row>
    <row r="35" spans="1:21">
      <c r="A35" s="851" t="s">
        <v>827</v>
      </c>
      <c r="B35" s="894"/>
      <c r="C35" s="852"/>
      <c r="D35" s="853"/>
      <c r="E35" s="854"/>
      <c r="F35" s="853"/>
      <c r="G35" s="853"/>
      <c r="H35" s="853"/>
      <c r="I35" s="853"/>
      <c r="J35" s="855"/>
      <c r="K35" s="856"/>
      <c r="L35" s="857"/>
      <c r="M35" s="856"/>
      <c r="N35" s="858"/>
      <c r="O35" s="859"/>
      <c r="P35" s="859"/>
      <c r="Q35" s="859"/>
      <c r="R35" s="859"/>
      <c r="S35" s="859"/>
      <c r="T35" s="868"/>
      <c r="U35" s="868"/>
    </row>
    <row r="36" spans="1:21">
      <c r="A36" s="860"/>
      <c r="B36" s="861"/>
      <c r="C36" s="862"/>
      <c r="D36" s="863"/>
      <c r="E36" s="864"/>
      <c r="F36" s="863"/>
      <c r="G36" s="863"/>
      <c r="H36" s="863"/>
      <c r="I36" s="863"/>
      <c r="J36" s="865"/>
      <c r="K36" s="847"/>
      <c r="L36" s="848"/>
      <c r="M36" s="847"/>
      <c r="N36" s="887"/>
      <c r="O36" s="867"/>
      <c r="P36" s="867"/>
      <c r="Q36" s="867"/>
      <c r="R36" s="867"/>
      <c r="S36" s="867"/>
      <c r="T36" s="868"/>
      <c r="U36" s="868"/>
    </row>
    <row r="37" spans="1:21">
      <c r="A37" s="895"/>
      <c r="B37" s="873"/>
      <c r="C37" s="873"/>
      <c r="D37" s="873"/>
      <c r="E37" s="873"/>
      <c r="F37" s="874"/>
      <c r="G37" s="874"/>
      <c r="H37" s="874"/>
      <c r="I37" s="874"/>
      <c r="J37" s="875"/>
      <c r="K37" s="876"/>
      <c r="L37" s="877"/>
      <c r="M37" s="876"/>
      <c r="N37" s="887"/>
      <c r="O37" s="867"/>
      <c r="P37" s="867"/>
      <c r="Q37" s="867"/>
      <c r="R37" s="867"/>
      <c r="S37" s="867"/>
      <c r="T37" s="868"/>
      <c r="U37" s="868"/>
    </row>
    <row r="38" spans="1:21">
      <c r="A38" s="860"/>
      <c r="B38" s="862"/>
      <c r="C38" s="862"/>
      <c r="D38" s="890"/>
      <c r="E38" s="890"/>
      <c r="F38" s="890"/>
      <c r="G38" s="890"/>
      <c r="H38" s="890"/>
      <c r="I38" s="890"/>
      <c r="J38" s="875"/>
      <c r="K38" s="876"/>
      <c r="L38" s="877"/>
      <c r="M38" s="876"/>
      <c r="N38" s="887"/>
      <c r="O38" s="867"/>
      <c r="P38" s="867"/>
      <c r="Q38" s="867"/>
      <c r="R38" s="867"/>
      <c r="S38" s="867"/>
      <c r="T38" s="868"/>
      <c r="U38" s="868"/>
    </row>
    <row r="39" spans="1:21">
      <c r="A39" s="851" t="s">
        <v>828</v>
      </c>
      <c r="B39" s="851"/>
      <c r="C39" s="894"/>
      <c r="D39" s="852"/>
      <c r="E39" s="854"/>
      <c r="F39" s="853"/>
      <c r="G39" s="853"/>
      <c r="H39" s="853"/>
      <c r="I39" s="853"/>
      <c r="J39" s="855"/>
      <c r="K39" s="856"/>
      <c r="L39" s="857"/>
      <c r="M39" s="856"/>
      <c r="N39" s="858"/>
      <c r="O39" s="859"/>
      <c r="P39" s="859"/>
      <c r="Q39" s="859"/>
      <c r="R39" s="859"/>
      <c r="S39" s="859"/>
      <c r="T39" s="868"/>
      <c r="U39" s="868"/>
    </row>
    <row r="40" spans="1:21">
      <c r="A40" s="860"/>
      <c r="B40" s="861"/>
      <c r="C40" s="862"/>
      <c r="D40" s="863"/>
      <c r="E40" s="864"/>
      <c r="F40" s="863"/>
      <c r="G40" s="863"/>
      <c r="H40" s="863"/>
      <c r="I40" s="863"/>
      <c r="J40" s="865"/>
      <c r="K40" s="847"/>
      <c r="L40" s="848"/>
      <c r="M40" s="847"/>
      <c r="N40" s="887"/>
      <c r="O40" s="867"/>
      <c r="P40" s="867"/>
      <c r="Q40" s="867"/>
      <c r="R40" s="867"/>
      <c r="S40" s="867"/>
      <c r="T40" s="868"/>
      <c r="U40" s="868"/>
    </row>
    <row r="41" spans="1:21">
      <c r="A41" s="5796" t="s">
        <v>449</v>
      </c>
      <c r="B41" s="5797"/>
      <c r="C41" s="5797"/>
      <c r="D41" s="5797"/>
      <c r="E41" s="5797"/>
      <c r="F41" s="5797"/>
      <c r="G41" s="5797"/>
      <c r="H41" s="5797"/>
      <c r="I41" s="5798"/>
      <c r="J41" s="896"/>
      <c r="K41" s="897" t="s">
        <v>829</v>
      </c>
      <c r="L41" s="897" t="s">
        <v>829</v>
      </c>
      <c r="M41" s="897" t="s">
        <v>829</v>
      </c>
      <c r="N41" s="898"/>
      <c r="O41" s="899"/>
      <c r="P41" s="899"/>
      <c r="Q41" s="899"/>
      <c r="R41" s="899"/>
      <c r="S41" s="899"/>
      <c r="T41" s="868"/>
      <c r="U41" s="868"/>
    </row>
    <row r="42" spans="1:21" ht="18.75" customHeight="1">
      <c r="A42" s="900" t="s">
        <v>830</v>
      </c>
      <c r="B42" s="901"/>
      <c r="C42" s="901"/>
      <c r="D42" s="902"/>
      <c r="E42" s="902"/>
      <c r="F42" s="903"/>
      <c r="G42" s="904"/>
      <c r="H42" s="904"/>
      <c r="I42" s="904"/>
      <c r="J42" s="77"/>
      <c r="K42" s="905"/>
      <c r="L42" s="905"/>
      <c r="M42" s="905"/>
      <c r="N42" s="906"/>
      <c r="O42" s="906"/>
      <c r="P42" s="906"/>
      <c r="Q42" s="906"/>
      <c r="R42" s="906"/>
      <c r="S42" s="906"/>
      <c r="T42" s="868"/>
      <c r="U42" s="868"/>
    </row>
    <row r="43" spans="1:21">
      <c r="T43" s="868"/>
      <c r="U43" s="868"/>
    </row>
    <row r="44" spans="1:21" ht="18">
      <c r="A44" s="566" t="s">
        <v>12</v>
      </c>
      <c r="B44" s="566"/>
      <c r="C44" s="566"/>
      <c r="D44" s="819"/>
      <c r="E44" s="598"/>
      <c r="F44" s="598"/>
      <c r="G44" s="598"/>
      <c r="H44" s="598"/>
      <c r="I44" s="598"/>
      <c r="J44" s="820"/>
      <c r="K44" s="820"/>
      <c r="L44" s="821"/>
      <c r="N44" s="21"/>
      <c r="O44" s="21"/>
      <c r="S44" s="822" t="s">
        <v>802</v>
      </c>
      <c r="T44" s="868"/>
      <c r="U44" s="868"/>
    </row>
    <row r="45" spans="1:21" ht="15.75">
      <c r="A45" s="566" t="s">
        <v>13</v>
      </c>
      <c r="B45" s="566"/>
      <c r="C45" s="566"/>
      <c r="D45" s="819"/>
      <c r="E45" s="823"/>
      <c r="F45" s="823"/>
      <c r="G45" s="823"/>
      <c r="H45" s="823"/>
      <c r="I45" s="823"/>
      <c r="J45" s="21"/>
      <c r="K45" s="21"/>
      <c r="L45" s="21"/>
      <c r="M45" s="824"/>
      <c r="N45" s="21"/>
      <c r="O45" s="21"/>
      <c r="S45" s="452" t="s">
        <v>831</v>
      </c>
      <c r="T45" s="868"/>
      <c r="U45" s="868"/>
    </row>
    <row r="46" spans="1:21" ht="15.75">
      <c r="A46" s="4736" t="s">
        <v>803</v>
      </c>
      <c r="B46" s="4736"/>
      <c r="C46" s="4736"/>
      <c r="D46" s="4736"/>
      <c r="E46" s="4736"/>
      <c r="F46" s="4736"/>
      <c r="G46" s="4736"/>
      <c r="H46" s="4736"/>
      <c r="I46" s="4736"/>
      <c r="J46" s="4736"/>
      <c r="K46" s="4736"/>
      <c r="L46" s="4736"/>
      <c r="M46" s="4736"/>
      <c r="N46" s="4736"/>
      <c r="O46" s="4736"/>
      <c r="P46" s="4736"/>
      <c r="Q46" s="4736"/>
      <c r="R46" s="4736"/>
      <c r="S46" s="4736"/>
      <c r="T46" s="868"/>
      <c r="U46" s="868"/>
    </row>
    <row r="47" spans="1:21">
      <c r="A47" s="5491" t="s">
        <v>729</v>
      </c>
      <c r="B47" s="5491"/>
      <c r="C47" s="5491"/>
      <c r="D47" s="5491"/>
      <c r="E47" s="5491"/>
      <c r="F47" s="5491"/>
      <c r="G47" s="5491"/>
      <c r="H47" s="5491"/>
      <c r="I47" s="5491"/>
      <c r="J47" s="5491"/>
      <c r="K47" s="5491"/>
      <c r="L47" s="5491"/>
      <c r="M47" s="5491"/>
      <c r="N47" s="5491"/>
      <c r="O47" s="5491"/>
      <c r="P47" s="5491"/>
      <c r="Q47" s="5491"/>
      <c r="R47" s="5491"/>
      <c r="S47" s="5491"/>
      <c r="T47" s="868"/>
      <c r="U47" s="868"/>
    </row>
    <row r="48" spans="1:21">
      <c r="A48" s="5616" t="s">
        <v>804</v>
      </c>
      <c r="B48" s="5616"/>
      <c r="C48" s="5616"/>
      <c r="D48" s="5616"/>
      <c r="E48" s="5616"/>
      <c r="F48" s="5616"/>
      <c r="G48" s="5616"/>
      <c r="H48" s="5616"/>
      <c r="I48" s="5616"/>
      <c r="J48" s="5616"/>
      <c r="K48" s="5616"/>
      <c r="L48" s="5616"/>
      <c r="M48" s="5616"/>
      <c r="N48" s="5616"/>
      <c r="O48" s="5616"/>
      <c r="P48" s="5616"/>
      <c r="Q48" s="5616"/>
      <c r="R48" s="5616"/>
      <c r="S48" s="5616"/>
      <c r="T48" s="868"/>
      <c r="U48" s="868"/>
    </row>
    <row r="49" spans="1:21">
      <c r="A49" s="723" t="s">
        <v>17</v>
      </c>
      <c r="B49" s="723"/>
      <c r="C49" s="723"/>
      <c r="D49" s="825"/>
      <c r="E49" s="825"/>
      <c r="F49" s="825"/>
      <c r="G49" s="825"/>
      <c r="H49" s="825"/>
      <c r="I49" s="825"/>
      <c r="J49" s="825"/>
      <c r="K49" s="825"/>
      <c r="L49" s="825"/>
      <c r="M49" s="826"/>
      <c r="N49" s="598"/>
      <c r="O49" s="598"/>
      <c r="P49" s="826"/>
      <c r="Q49" s="826"/>
      <c r="R49" s="826"/>
      <c r="S49" s="826"/>
      <c r="T49" s="868"/>
      <c r="U49" s="868"/>
    </row>
    <row r="50" spans="1:21">
      <c r="A50" s="723" t="s">
        <v>18</v>
      </c>
      <c r="B50" s="723"/>
      <c r="C50" s="723"/>
      <c r="D50" s="907"/>
      <c r="E50" s="825"/>
      <c r="F50" s="825"/>
      <c r="G50" s="825"/>
      <c r="H50" s="825"/>
      <c r="I50" s="825"/>
      <c r="J50" s="825"/>
      <c r="K50" s="825"/>
      <c r="L50" s="825"/>
      <c r="M50" s="825"/>
      <c r="N50" s="598"/>
      <c r="O50" s="598"/>
      <c r="P50" s="826"/>
      <c r="Q50" s="826"/>
      <c r="R50" s="826"/>
      <c r="S50" s="826"/>
      <c r="T50" s="868"/>
      <c r="U50" s="868"/>
    </row>
    <row r="51" spans="1:21" ht="29.25" customHeight="1">
      <c r="A51" s="5772" t="s">
        <v>832</v>
      </c>
      <c r="B51" s="5773"/>
      <c r="C51" s="5773"/>
      <c r="D51" s="5773"/>
      <c r="E51" s="5773"/>
      <c r="F51" s="5773"/>
      <c r="G51" s="5773"/>
      <c r="H51" s="5773"/>
      <c r="I51" s="5774"/>
      <c r="J51" s="5778" t="s">
        <v>806</v>
      </c>
      <c r="K51" s="5772" t="s">
        <v>833</v>
      </c>
      <c r="L51" s="5780"/>
      <c r="M51" s="5781"/>
      <c r="N51" s="5767"/>
      <c r="O51" s="5767"/>
      <c r="P51" s="5767"/>
      <c r="Q51" s="5767"/>
      <c r="R51" s="5767"/>
      <c r="S51" s="5767"/>
      <c r="T51" s="868"/>
      <c r="U51" s="868"/>
    </row>
    <row r="52" spans="1:21">
      <c r="A52" s="5775"/>
      <c r="B52" s="5776"/>
      <c r="C52" s="5776"/>
      <c r="D52" s="5776"/>
      <c r="E52" s="5776"/>
      <c r="F52" s="5776"/>
      <c r="G52" s="5776"/>
      <c r="H52" s="5776"/>
      <c r="I52" s="5777"/>
      <c r="J52" s="5779"/>
      <c r="K52" s="908" t="s">
        <v>811</v>
      </c>
      <c r="L52" s="908" t="s">
        <v>812</v>
      </c>
      <c r="M52" s="908" t="s">
        <v>834</v>
      </c>
      <c r="N52" s="5768"/>
      <c r="O52" s="5768"/>
      <c r="P52" s="5768"/>
      <c r="Q52" s="5768"/>
      <c r="R52" s="5768"/>
      <c r="S52" s="5768"/>
      <c r="T52" s="868"/>
      <c r="U52" s="868"/>
    </row>
    <row r="53" spans="1:21">
      <c r="A53" s="909" t="s">
        <v>835</v>
      </c>
      <c r="B53" s="910"/>
      <c r="C53" s="910"/>
      <c r="D53" s="911"/>
      <c r="E53" s="911"/>
      <c r="F53" s="911"/>
      <c r="G53" s="911"/>
      <c r="H53" s="911"/>
      <c r="I53" s="911"/>
      <c r="J53" s="912"/>
      <c r="K53" s="913"/>
      <c r="L53" s="913"/>
      <c r="M53" s="914"/>
      <c r="N53" s="915"/>
      <c r="O53" s="915"/>
      <c r="P53" s="915"/>
      <c r="Q53" s="915"/>
      <c r="R53" s="915"/>
      <c r="S53" s="915"/>
      <c r="T53" s="868"/>
      <c r="U53" s="868"/>
    </row>
    <row r="54" spans="1:21">
      <c r="A54" s="916"/>
      <c r="B54" s="843" t="s">
        <v>354</v>
      </c>
      <c r="C54" s="843"/>
      <c r="D54" s="917"/>
      <c r="E54" s="917"/>
      <c r="F54" s="843"/>
      <c r="G54" s="843"/>
      <c r="H54" s="843"/>
      <c r="I54" s="843"/>
      <c r="J54" s="918">
        <v>0</v>
      </c>
      <c r="K54" s="919"/>
      <c r="L54" s="919"/>
      <c r="M54" s="919"/>
      <c r="N54" s="915"/>
      <c r="O54" s="915"/>
      <c r="P54" s="915"/>
      <c r="Q54" s="915"/>
      <c r="R54" s="915"/>
      <c r="S54" s="915"/>
      <c r="T54" s="868"/>
      <c r="U54" s="868"/>
    </row>
    <row r="55" spans="1:21">
      <c r="A55" s="916"/>
      <c r="B55" s="843" t="s">
        <v>836</v>
      </c>
      <c r="C55" s="843"/>
      <c r="D55" s="917"/>
      <c r="E55" s="917"/>
      <c r="F55" s="843"/>
      <c r="G55" s="843"/>
      <c r="H55" s="843"/>
      <c r="I55" s="843"/>
      <c r="J55" s="918">
        <v>9</v>
      </c>
      <c r="K55" s="919"/>
      <c r="L55" s="919"/>
      <c r="M55" s="919"/>
      <c r="N55" s="915"/>
      <c r="O55" s="915"/>
      <c r="P55" s="915"/>
      <c r="Q55" s="915"/>
      <c r="R55" s="915"/>
      <c r="S55" s="915"/>
      <c r="T55" s="868"/>
      <c r="U55" s="868"/>
    </row>
    <row r="56" spans="1:21">
      <c r="A56" s="916"/>
      <c r="B56" s="843" t="s">
        <v>356</v>
      </c>
      <c r="C56" s="843"/>
      <c r="D56" s="917"/>
      <c r="E56" s="917"/>
      <c r="F56" s="843"/>
      <c r="G56" s="843"/>
      <c r="H56" s="843"/>
      <c r="I56" s="843"/>
      <c r="J56" s="920">
        <v>19</v>
      </c>
      <c r="K56" s="919"/>
      <c r="L56" s="919"/>
      <c r="M56" s="919"/>
      <c r="N56" s="915"/>
      <c r="O56" s="915"/>
      <c r="P56" s="915"/>
      <c r="Q56" s="915"/>
      <c r="R56" s="915"/>
      <c r="S56" s="915"/>
      <c r="T56" s="868"/>
      <c r="U56" s="868"/>
    </row>
    <row r="57" spans="1:21">
      <c r="A57" s="916"/>
      <c r="B57" s="843" t="s">
        <v>359</v>
      </c>
      <c r="C57" s="843"/>
      <c r="D57" s="917"/>
      <c r="E57" s="917"/>
      <c r="F57" s="843"/>
      <c r="G57" s="843"/>
      <c r="H57" s="843"/>
      <c r="I57" s="843"/>
      <c r="J57" s="920">
        <v>13</v>
      </c>
      <c r="K57" s="919"/>
      <c r="L57" s="919"/>
      <c r="M57" s="919"/>
      <c r="N57" s="915"/>
      <c r="O57" s="915"/>
      <c r="P57" s="915"/>
      <c r="Q57" s="915"/>
      <c r="R57" s="915"/>
      <c r="S57" s="915"/>
      <c r="T57" s="868"/>
      <c r="U57" s="868"/>
    </row>
    <row r="58" spans="1:21">
      <c r="A58" s="916"/>
      <c r="B58" s="921" t="s">
        <v>362</v>
      </c>
      <c r="C58" s="921"/>
      <c r="D58" s="922"/>
      <c r="E58" s="922"/>
      <c r="F58" s="921"/>
      <c r="G58" s="921"/>
      <c r="H58" s="921"/>
      <c r="I58" s="921"/>
      <c r="J58" s="923"/>
      <c r="K58" s="924"/>
      <c r="L58" s="924"/>
      <c r="M58" s="924"/>
      <c r="N58" s="915"/>
      <c r="O58" s="915"/>
      <c r="P58" s="915"/>
      <c r="Q58" s="915"/>
      <c r="R58" s="915"/>
      <c r="S58" s="915"/>
      <c r="T58" s="868"/>
      <c r="U58" s="868"/>
    </row>
    <row r="59" spans="1:21">
      <c r="A59" s="916"/>
      <c r="B59" s="843"/>
      <c r="C59" s="843" t="s">
        <v>837</v>
      </c>
      <c r="D59" s="917"/>
      <c r="E59" s="917"/>
      <c r="F59" s="843"/>
      <c r="G59" s="843"/>
      <c r="H59" s="843"/>
      <c r="I59" s="843"/>
      <c r="J59" s="918">
        <v>4</v>
      </c>
      <c r="K59" s="919"/>
      <c r="L59" s="919"/>
      <c r="M59" s="919"/>
      <c r="N59" s="915"/>
      <c r="O59" s="915"/>
      <c r="P59" s="915"/>
      <c r="Q59" s="915"/>
      <c r="R59" s="915"/>
      <c r="S59" s="915"/>
      <c r="T59" s="868"/>
      <c r="U59" s="868"/>
    </row>
    <row r="60" spans="1:21">
      <c r="A60" s="916"/>
      <c r="B60" s="843"/>
      <c r="C60" s="843" t="s">
        <v>410</v>
      </c>
      <c r="D60" s="917"/>
      <c r="E60" s="917"/>
      <c r="F60" s="843"/>
      <c r="G60" s="843"/>
      <c r="H60" s="843"/>
      <c r="I60" s="843"/>
      <c r="J60" s="918">
        <v>7</v>
      </c>
      <c r="K60" s="919"/>
      <c r="L60" s="919"/>
      <c r="M60" s="919"/>
      <c r="N60" s="915"/>
      <c r="O60" s="915"/>
      <c r="P60" s="915"/>
      <c r="Q60" s="915"/>
      <c r="R60" s="915"/>
      <c r="S60" s="915"/>
      <c r="T60" s="868"/>
      <c r="U60" s="868"/>
    </row>
    <row r="61" spans="1:21">
      <c r="A61" s="916"/>
      <c r="B61" s="843"/>
      <c r="C61" s="843" t="s">
        <v>838</v>
      </c>
      <c r="D61" s="917"/>
      <c r="E61" s="917"/>
      <c r="F61" s="843"/>
      <c r="G61" s="843"/>
      <c r="H61" s="843"/>
      <c r="I61" s="843"/>
      <c r="J61" s="918">
        <v>8</v>
      </c>
      <c r="K61" s="919"/>
      <c r="L61" s="919"/>
      <c r="M61" s="919"/>
      <c r="N61" s="915"/>
      <c r="O61" s="915"/>
      <c r="P61" s="915"/>
      <c r="Q61" s="915"/>
      <c r="R61" s="915"/>
      <c r="S61" s="915"/>
      <c r="T61" s="868"/>
      <c r="U61" s="868"/>
    </row>
    <row r="62" spans="1:21">
      <c r="A62" s="916"/>
      <c r="B62" s="843"/>
      <c r="C62" s="843" t="s">
        <v>411</v>
      </c>
      <c r="D62" s="917"/>
      <c r="E62" s="917"/>
      <c r="F62" s="843"/>
      <c r="G62" s="843"/>
      <c r="H62" s="843"/>
      <c r="I62" s="843"/>
      <c r="J62" s="846">
        <v>18</v>
      </c>
      <c r="K62" s="925"/>
      <c r="L62" s="925"/>
      <c r="M62" s="926"/>
      <c r="N62" s="915"/>
      <c r="O62" s="915"/>
      <c r="P62" s="915"/>
      <c r="Q62" s="915"/>
      <c r="R62" s="915"/>
      <c r="S62" s="915"/>
      <c r="T62" s="868"/>
      <c r="U62" s="868"/>
    </row>
    <row r="63" spans="1:21">
      <c r="A63" s="927" t="s">
        <v>839</v>
      </c>
      <c r="B63" s="928"/>
      <c r="C63" s="928"/>
      <c r="D63" s="929"/>
      <c r="E63" s="929"/>
      <c r="F63" s="929"/>
      <c r="G63" s="929"/>
      <c r="H63" s="929"/>
      <c r="I63" s="929"/>
      <c r="J63" s="930"/>
      <c r="K63" s="931"/>
      <c r="L63" s="931"/>
      <c r="M63" s="932"/>
      <c r="N63" s="915"/>
      <c r="O63" s="915"/>
      <c r="P63" s="915"/>
      <c r="Q63" s="915"/>
      <c r="R63" s="915"/>
      <c r="S63" s="915"/>
      <c r="T63" s="868"/>
      <c r="U63" s="868"/>
    </row>
    <row r="64" spans="1:21">
      <c r="A64" s="916"/>
      <c r="B64" s="933" t="s">
        <v>354</v>
      </c>
      <c r="C64" s="933"/>
      <c r="D64" s="934"/>
      <c r="E64" s="934"/>
      <c r="F64" s="933"/>
      <c r="G64" s="933"/>
      <c r="H64" s="933"/>
      <c r="I64" s="933"/>
      <c r="J64" s="918">
        <v>0</v>
      </c>
      <c r="K64" s="935"/>
      <c r="L64" s="935"/>
      <c r="M64" s="936"/>
      <c r="N64" s="915"/>
      <c r="O64" s="915"/>
      <c r="P64" s="915"/>
      <c r="Q64" s="915"/>
      <c r="R64" s="915"/>
      <c r="S64" s="915"/>
      <c r="T64" s="868"/>
      <c r="U64" s="868"/>
    </row>
    <row r="65" spans="1:21">
      <c r="A65" s="916"/>
      <c r="B65" s="933" t="s">
        <v>836</v>
      </c>
      <c r="C65" s="933"/>
      <c r="D65" s="934"/>
      <c r="E65" s="934"/>
      <c r="F65" s="933"/>
      <c r="G65" s="933"/>
      <c r="H65" s="933"/>
      <c r="I65" s="933"/>
      <c r="J65" s="918">
        <v>9</v>
      </c>
      <c r="K65" s="935"/>
      <c r="L65" s="935"/>
      <c r="M65" s="936"/>
      <c r="N65" s="915"/>
      <c r="O65" s="915"/>
      <c r="P65" s="915"/>
      <c r="Q65" s="915"/>
      <c r="R65" s="915"/>
      <c r="S65" s="915"/>
      <c r="T65" s="868"/>
      <c r="U65" s="868"/>
    </row>
    <row r="66" spans="1:21">
      <c r="A66" s="916"/>
      <c r="B66" s="933" t="s">
        <v>356</v>
      </c>
      <c r="C66" s="933"/>
      <c r="D66" s="934"/>
      <c r="E66" s="934"/>
      <c r="F66" s="933"/>
      <c r="G66" s="933"/>
      <c r="H66" s="933"/>
      <c r="I66" s="933"/>
      <c r="J66" s="920">
        <v>19</v>
      </c>
      <c r="K66" s="935"/>
      <c r="L66" s="935"/>
      <c r="M66" s="936"/>
      <c r="N66" s="915"/>
      <c r="O66" s="915"/>
      <c r="P66" s="915"/>
      <c r="Q66" s="915"/>
      <c r="R66" s="915"/>
      <c r="S66" s="915"/>
      <c r="T66" s="868"/>
      <c r="U66" s="868"/>
    </row>
    <row r="67" spans="1:21">
      <c r="A67" s="916"/>
      <c r="B67" s="933" t="s">
        <v>359</v>
      </c>
      <c r="C67" s="933"/>
      <c r="D67" s="934"/>
      <c r="E67" s="934"/>
      <c r="F67" s="933"/>
      <c r="G67" s="933"/>
      <c r="H67" s="933"/>
      <c r="I67" s="933"/>
      <c r="J67" s="920">
        <v>13</v>
      </c>
      <c r="K67" s="935"/>
      <c r="L67" s="935"/>
      <c r="M67" s="936"/>
      <c r="N67" s="915"/>
      <c r="O67" s="915"/>
      <c r="P67" s="915"/>
      <c r="Q67" s="915"/>
      <c r="R67" s="915"/>
      <c r="S67" s="915"/>
      <c r="T67" s="868"/>
      <c r="U67" s="868"/>
    </row>
    <row r="68" spans="1:21">
      <c r="A68" s="916"/>
      <c r="B68" s="937" t="s">
        <v>362</v>
      </c>
      <c r="C68" s="937"/>
      <c r="D68" s="938"/>
      <c r="E68" s="938"/>
      <c r="F68" s="937"/>
      <c r="G68" s="937"/>
      <c r="H68" s="937"/>
      <c r="I68" s="937"/>
      <c r="J68" s="923"/>
      <c r="K68" s="939"/>
      <c r="L68" s="939"/>
      <c r="M68" s="940"/>
      <c r="N68" s="915"/>
      <c r="O68" s="915"/>
      <c r="P68" s="915"/>
      <c r="Q68" s="915"/>
      <c r="R68" s="915"/>
      <c r="S68" s="915"/>
      <c r="T68" s="868"/>
      <c r="U68" s="868"/>
    </row>
    <row r="69" spans="1:21">
      <c r="A69" s="916"/>
      <c r="B69" s="933"/>
      <c r="C69" s="933" t="s">
        <v>837</v>
      </c>
      <c r="D69" s="934"/>
      <c r="E69" s="934"/>
      <c r="F69" s="933"/>
      <c r="G69" s="933"/>
      <c r="H69" s="933"/>
      <c r="I69" s="933"/>
      <c r="J69" s="918">
        <v>4</v>
      </c>
      <c r="K69" s="935"/>
      <c r="L69" s="935"/>
      <c r="M69" s="936"/>
      <c r="N69" s="915"/>
      <c r="O69" s="915"/>
      <c r="P69" s="915"/>
      <c r="Q69" s="915"/>
      <c r="R69" s="915"/>
      <c r="S69" s="915"/>
      <c r="T69" s="868"/>
      <c r="U69" s="868"/>
    </row>
    <row r="70" spans="1:21">
      <c r="A70" s="916"/>
      <c r="B70" s="933"/>
      <c r="C70" s="933" t="s">
        <v>410</v>
      </c>
      <c r="D70" s="934"/>
      <c r="E70" s="934"/>
      <c r="F70" s="933"/>
      <c r="G70" s="933"/>
      <c r="H70" s="933"/>
      <c r="I70" s="933"/>
      <c r="J70" s="918">
        <v>7</v>
      </c>
      <c r="K70" s="925"/>
      <c r="L70" s="925"/>
      <c r="M70" s="926"/>
      <c r="N70" s="915"/>
      <c r="O70" s="915"/>
      <c r="P70" s="915"/>
      <c r="Q70" s="915"/>
      <c r="R70" s="915"/>
      <c r="S70" s="915"/>
      <c r="T70" s="868"/>
      <c r="U70" s="868"/>
    </row>
    <row r="71" spans="1:21">
      <c r="A71" s="916"/>
      <c r="B71" s="933"/>
      <c r="C71" s="933" t="s">
        <v>838</v>
      </c>
      <c r="D71" s="934"/>
      <c r="E71" s="934"/>
      <c r="F71" s="933"/>
      <c r="G71" s="933"/>
      <c r="H71" s="933"/>
      <c r="I71" s="933"/>
      <c r="J71" s="918">
        <v>8</v>
      </c>
      <c r="K71" s="935"/>
      <c r="L71" s="935"/>
      <c r="M71" s="941"/>
      <c r="N71" s="915"/>
      <c r="O71" s="915"/>
      <c r="P71" s="915"/>
      <c r="Q71" s="915"/>
      <c r="R71" s="915"/>
      <c r="S71" s="915"/>
      <c r="T71" s="868"/>
      <c r="U71" s="868"/>
    </row>
    <row r="72" spans="1:21">
      <c r="A72" s="942"/>
      <c r="B72" s="933"/>
      <c r="C72" s="933" t="s">
        <v>411</v>
      </c>
      <c r="D72" s="934"/>
      <c r="E72" s="934"/>
      <c r="F72" s="933"/>
      <c r="G72" s="933"/>
      <c r="H72" s="933"/>
      <c r="I72" s="933"/>
      <c r="J72" s="846">
        <v>18</v>
      </c>
      <c r="K72" s="943"/>
      <c r="L72" s="943"/>
      <c r="M72" s="941"/>
      <c r="N72" s="915"/>
      <c r="O72" s="915"/>
      <c r="P72" s="915"/>
      <c r="Q72" s="915"/>
      <c r="R72" s="915"/>
      <c r="S72" s="915"/>
      <c r="T72" s="868"/>
      <c r="U72" s="868"/>
    </row>
    <row r="73" spans="1:21">
      <c r="A73" s="944" t="s">
        <v>840</v>
      </c>
      <c r="B73" s="945"/>
      <c r="C73" s="945"/>
      <c r="D73" s="946"/>
      <c r="E73" s="946"/>
      <c r="F73" s="946"/>
      <c r="G73" s="946"/>
      <c r="H73" s="946"/>
      <c r="I73" s="946"/>
      <c r="J73" s="947"/>
      <c r="K73" s="948"/>
      <c r="L73" s="948"/>
      <c r="M73" s="949"/>
      <c r="N73" s="915"/>
      <c r="O73" s="915"/>
      <c r="P73" s="915"/>
      <c r="Q73" s="915"/>
      <c r="R73" s="915"/>
      <c r="S73" s="915"/>
      <c r="T73" s="868"/>
      <c r="U73" s="868"/>
    </row>
    <row r="74" spans="1:21">
      <c r="A74" s="916"/>
      <c r="B74" s="933" t="s">
        <v>354</v>
      </c>
      <c r="C74" s="933"/>
      <c r="D74" s="934"/>
      <c r="E74" s="934"/>
      <c r="F74" s="933"/>
      <c r="G74" s="933"/>
      <c r="H74" s="933"/>
      <c r="I74" s="933"/>
      <c r="J74" s="918">
        <v>0</v>
      </c>
      <c r="K74" s="943"/>
      <c r="L74" s="943"/>
      <c r="M74" s="950"/>
      <c r="N74" s="915"/>
      <c r="O74" s="915"/>
      <c r="P74" s="915"/>
      <c r="Q74" s="915"/>
      <c r="R74" s="915"/>
      <c r="S74" s="915"/>
      <c r="T74" s="868"/>
      <c r="U74" s="868"/>
    </row>
    <row r="75" spans="1:21">
      <c r="A75" s="916"/>
      <c r="B75" s="933" t="s">
        <v>836</v>
      </c>
      <c r="C75" s="933"/>
      <c r="D75" s="934"/>
      <c r="E75" s="934"/>
      <c r="F75" s="933"/>
      <c r="G75" s="933"/>
      <c r="H75" s="933"/>
      <c r="I75" s="933"/>
      <c r="J75" s="918">
        <v>9</v>
      </c>
      <c r="K75" s="943"/>
      <c r="L75" s="943"/>
      <c r="M75" s="950"/>
      <c r="N75" s="915"/>
      <c r="O75" s="915"/>
      <c r="P75" s="915"/>
      <c r="Q75" s="915"/>
      <c r="R75" s="915"/>
      <c r="S75" s="915"/>
      <c r="T75" s="868"/>
      <c r="U75" s="868"/>
    </row>
    <row r="76" spans="1:21">
      <c r="A76" s="916"/>
      <c r="B76" s="933" t="s">
        <v>356</v>
      </c>
      <c r="C76" s="933"/>
      <c r="D76" s="934"/>
      <c r="E76" s="934"/>
      <c r="F76" s="933"/>
      <c r="G76" s="933"/>
      <c r="H76" s="933"/>
      <c r="I76" s="933"/>
      <c r="J76" s="920">
        <v>19</v>
      </c>
      <c r="K76" s="943"/>
      <c r="L76" s="943"/>
      <c r="M76" s="950"/>
      <c r="N76" s="915"/>
      <c r="O76" s="915"/>
      <c r="P76" s="915"/>
      <c r="Q76" s="915"/>
      <c r="R76" s="915"/>
      <c r="S76" s="915"/>
      <c r="T76" s="868"/>
      <c r="U76" s="868"/>
    </row>
    <row r="77" spans="1:21">
      <c r="A77" s="916"/>
      <c r="B77" s="933" t="s">
        <v>359</v>
      </c>
      <c r="C77" s="933"/>
      <c r="D77" s="934"/>
      <c r="E77" s="934"/>
      <c r="F77" s="933"/>
      <c r="G77" s="933"/>
      <c r="H77" s="933"/>
      <c r="I77" s="933"/>
      <c r="J77" s="920">
        <v>13</v>
      </c>
      <c r="K77" s="943"/>
      <c r="L77" s="943"/>
      <c r="M77" s="950"/>
      <c r="N77" s="915"/>
      <c r="O77" s="915"/>
      <c r="P77" s="915"/>
      <c r="Q77" s="915"/>
      <c r="R77" s="915"/>
      <c r="S77" s="915"/>
      <c r="T77" s="868"/>
      <c r="U77" s="868"/>
    </row>
    <row r="78" spans="1:21">
      <c r="A78" s="916"/>
      <c r="B78" s="937" t="s">
        <v>362</v>
      </c>
      <c r="C78" s="937"/>
      <c r="D78" s="938"/>
      <c r="E78" s="938"/>
      <c r="F78" s="937"/>
      <c r="G78" s="937"/>
      <c r="H78" s="937"/>
      <c r="I78" s="937"/>
      <c r="J78" s="923"/>
      <c r="K78" s="951"/>
      <c r="L78" s="951"/>
      <c r="M78" s="951"/>
      <c r="N78" s="915"/>
      <c r="O78" s="915"/>
      <c r="P78" s="915"/>
      <c r="Q78" s="915"/>
      <c r="R78" s="915"/>
      <c r="S78" s="915"/>
      <c r="T78" s="868"/>
      <c r="U78" s="868"/>
    </row>
    <row r="79" spans="1:21">
      <c r="A79" s="916"/>
      <c r="B79" s="933"/>
      <c r="C79" s="933" t="s">
        <v>837</v>
      </c>
      <c r="D79" s="934"/>
      <c r="E79" s="934"/>
      <c r="F79" s="933"/>
      <c r="G79" s="933"/>
      <c r="H79" s="933"/>
      <c r="I79" s="933"/>
      <c r="J79" s="918">
        <v>4</v>
      </c>
      <c r="K79" s="943"/>
      <c r="L79" s="943"/>
      <c r="M79" s="943"/>
      <c r="N79" s="915"/>
      <c r="O79" s="915"/>
      <c r="P79" s="915"/>
      <c r="Q79" s="915"/>
      <c r="R79" s="915"/>
      <c r="S79" s="915"/>
      <c r="T79" s="868"/>
      <c r="U79" s="868"/>
    </row>
    <row r="80" spans="1:21">
      <c r="A80" s="916"/>
      <c r="B80" s="933"/>
      <c r="C80" s="933" t="s">
        <v>410</v>
      </c>
      <c r="D80" s="934"/>
      <c r="E80" s="934"/>
      <c r="F80" s="933"/>
      <c r="G80" s="933"/>
      <c r="H80" s="933"/>
      <c r="I80" s="933"/>
      <c r="J80" s="918">
        <v>7</v>
      </c>
      <c r="K80" s="925"/>
      <c r="L80" s="925"/>
      <c r="M80" s="950"/>
      <c r="N80" s="915"/>
      <c r="O80" s="915"/>
      <c r="P80" s="915"/>
      <c r="Q80" s="915"/>
      <c r="R80" s="915"/>
      <c r="S80" s="915"/>
      <c r="T80" s="868"/>
      <c r="U80" s="868"/>
    </row>
    <row r="81" spans="1:21">
      <c r="A81" s="916"/>
      <c r="B81" s="933"/>
      <c r="C81" s="933" t="s">
        <v>838</v>
      </c>
      <c r="D81" s="934"/>
      <c r="E81" s="934"/>
      <c r="F81" s="933"/>
      <c r="G81" s="933"/>
      <c r="H81" s="933"/>
      <c r="I81" s="933"/>
      <c r="J81" s="918">
        <v>8</v>
      </c>
      <c r="K81" s="943"/>
      <c r="L81" s="943"/>
      <c r="M81" s="936"/>
      <c r="N81" s="915"/>
      <c r="O81" s="915"/>
      <c r="P81" s="915"/>
      <c r="Q81" s="915"/>
      <c r="R81" s="915"/>
      <c r="S81" s="915"/>
      <c r="T81" s="868"/>
      <c r="U81" s="868"/>
    </row>
    <row r="82" spans="1:21">
      <c r="A82" s="952"/>
      <c r="B82" s="933"/>
      <c r="C82" s="933" t="s">
        <v>411</v>
      </c>
      <c r="D82" s="934"/>
      <c r="E82" s="934"/>
      <c r="F82" s="933"/>
      <c r="G82" s="933"/>
      <c r="H82" s="933"/>
      <c r="I82" s="933"/>
      <c r="J82" s="846">
        <v>18</v>
      </c>
      <c r="K82" s="925"/>
      <c r="L82" s="925"/>
      <c r="M82" s="950"/>
      <c r="N82" s="915"/>
      <c r="O82" s="915"/>
      <c r="P82" s="915"/>
      <c r="Q82" s="915"/>
      <c r="R82" s="915"/>
      <c r="S82" s="915"/>
      <c r="T82" s="868"/>
      <c r="U82" s="868"/>
    </row>
    <row r="83" spans="1:21">
      <c r="A83" s="5769" t="s">
        <v>211</v>
      </c>
      <c r="B83" s="5770"/>
      <c r="C83" s="5770"/>
      <c r="D83" s="5770"/>
      <c r="E83" s="5770"/>
      <c r="F83" s="5770"/>
      <c r="G83" s="5770"/>
      <c r="H83" s="5770"/>
      <c r="I83" s="5770"/>
      <c r="J83" s="953"/>
      <c r="K83" s="954" t="s">
        <v>829</v>
      </c>
      <c r="L83" s="954" t="s">
        <v>829</v>
      </c>
      <c r="M83" s="954" t="s">
        <v>829</v>
      </c>
      <c r="N83" s="915"/>
      <c r="O83" s="915"/>
      <c r="P83" s="915"/>
      <c r="Q83" s="915"/>
      <c r="R83" s="915"/>
      <c r="S83" s="915"/>
      <c r="T83" s="868"/>
      <c r="U83" s="868"/>
    </row>
    <row r="84" spans="1:21">
      <c r="A84" s="900" t="s">
        <v>830</v>
      </c>
      <c r="B84" s="901"/>
      <c r="C84" s="901"/>
      <c r="D84" s="902"/>
      <c r="E84" s="902"/>
      <c r="F84" s="903"/>
      <c r="G84" s="904"/>
      <c r="H84" s="904"/>
      <c r="I84" s="904"/>
      <c r="J84" s="77"/>
      <c r="K84" s="69"/>
      <c r="L84" s="69"/>
      <c r="M84" s="69"/>
      <c r="O84" s="868"/>
      <c r="P84" s="868"/>
      <c r="Q84" s="868"/>
      <c r="R84" s="868"/>
      <c r="S84" s="868"/>
      <c r="T84" s="868"/>
      <c r="U84" s="868"/>
    </row>
    <row r="85" spans="1:21">
      <c r="A85" s="955"/>
      <c r="B85" s="955"/>
      <c r="C85" s="955"/>
      <c r="D85" s="956"/>
      <c r="E85" s="956"/>
      <c r="F85" s="956"/>
      <c r="G85" s="956"/>
      <c r="H85" s="956"/>
      <c r="I85" s="956"/>
      <c r="J85" s="601"/>
      <c r="K85" s="957"/>
      <c r="L85" s="495"/>
      <c r="M85" s="598"/>
      <c r="O85" s="868"/>
      <c r="P85" s="868"/>
      <c r="Q85" s="868"/>
      <c r="R85" s="868"/>
      <c r="S85" s="868"/>
      <c r="T85" s="868"/>
      <c r="U85" s="868"/>
    </row>
    <row r="86" spans="1:21" s="959" customFormat="1">
      <c r="A86" s="469"/>
      <c r="B86" s="958" t="s">
        <v>841</v>
      </c>
      <c r="C86" s="958"/>
      <c r="D86" s="958"/>
      <c r="E86" s="958"/>
      <c r="F86" s="958"/>
      <c r="G86" s="958"/>
      <c r="I86" s="958" t="s">
        <v>842</v>
      </c>
      <c r="J86" s="566"/>
      <c r="K86" s="960" t="s">
        <v>843</v>
      </c>
      <c r="P86" s="960"/>
    </row>
    <row r="87" spans="1:21" s="959" customFormat="1">
      <c r="A87" s="469"/>
      <c r="B87" s="5771" t="s">
        <v>844</v>
      </c>
      <c r="C87" s="5771"/>
      <c r="D87" s="5771"/>
      <c r="E87" s="5771"/>
      <c r="F87" s="5771"/>
      <c r="G87" s="5771"/>
      <c r="I87" s="961" t="s">
        <v>845</v>
      </c>
      <c r="J87" s="566"/>
      <c r="K87" s="960" t="s">
        <v>846</v>
      </c>
      <c r="L87" s="960"/>
    </row>
    <row r="88" spans="1:21" s="959" customFormat="1">
      <c r="A88" s="469"/>
      <c r="B88" s="5766"/>
      <c r="C88" s="5766"/>
      <c r="D88" s="5766"/>
      <c r="E88" s="5766"/>
      <c r="F88" s="5766"/>
      <c r="G88" s="962"/>
      <c r="I88" s="961" t="s">
        <v>847</v>
      </c>
      <c r="J88" s="963"/>
      <c r="K88" s="5600" t="s">
        <v>848</v>
      </c>
      <c r="L88" s="5600"/>
      <c r="M88" s="5600"/>
    </row>
    <row r="89" spans="1:21" s="959" customFormat="1"/>
  </sheetData>
  <mergeCells count="35">
    <mergeCell ref="A4:S4"/>
    <mergeCell ref="A5:S5"/>
    <mergeCell ref="A6:S6"/>
    <mergeCell ref="A9:I10"/>
    <mergeCell ref="J9:J18"/>
    <mergeCell ref="K9:M10"/>
    <mergeCell ref="N9:P10"/>
    <mergeCell ref="Q9:S10"/>
    <mergeCell ref="K11:K18"/>
    <mergeCell ref="L11:L18"/>
    <mergeCell ref="A48:S48"/>
    <mergeCell ref="M11:M18"/>
    <mergeCell ref="N11:N18"/>
    <mergeCell ref="O11:O18"/>
    <mergeCell ref="P11:P18"/>
    <mergeCell ref="Q11:Q18"/>
    <mergeCell ref="R11:R18"/>
    <mergeCell ref="S11:S18"/>
    <mergeCell ref="H18:I18"/>
    <mergeCell ref="A41:I41"/>
    <mergeCell ref="A46:S46"/>
    <mergeCell ref="A47:S47"/>
    <mergeCell ref="B88:F88"/>
    <mergeCell ref="K88:M88"/>
    <mergeCell ref="A51:I52"/>
    <mergeCell ref="J51:J52"/>
    <mergeCell ref="K51:M51"/>
    <mergeCell ref="Q51:Q52"/>
    <mergeCell ref="R51:R52"/>
    <mergeCell ref="S51:S52"/>
    <mergeCell ref="A83:I83"/>
    <mergeCell ref="B87:G87"/>
    <mergeCell ref="N51:N52"/>
    <mergeCell ref="O51:O52"/>
    <mergeCell ref="P51:P52"/>
  </mergeCells>
  <printOptions horizontalCentered="1"/>
  <pageMargins left="0" right="0" top="0" bottom="0" header="0.31496062992125984" footer="0.31496062992125984"/>
  <pageSetup paperSize="9" scale="60" orientation="landscape" r:id="rId1"/>
  <rowBreaks count="1" manualBreakCount="1">
    <brk id="42" max="18"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0"/>
  </sheetPr>
  <dimension ref="A1:T94"/>
  <sheetViews>
    <sheetView showGridLines="0" zoomScaleNormal="100" zoomScaleSheetLayoutView="72" workbookViewId="0">
      <selection activeCell="J30" sqref="J30"/>
    </sheetView>
  </sheetViews>
  <sheetFormatPr baseColWidth="10" defaultRowHeight="15"/>
  <cols>
    <col min="1" max="7" width="9" customWidth="1"/>
    <col min="8" max="8" width="29" customWidth="1"/>
    <col min="9" max="9" width="11.42578125" customWidth="1"/>
    <col min="10" max="10" width="12.28515625" customWidth="1"/>
    <col min="11" max="11" width="12.140625" customWidth="1"/>
    <col min="12" max="12" width="12.42578125" customWidth="1"/>
    <col min="13" max="13" width="10.5703125" customWidth="1"/>
    <col min="14" max="14" width="16" customWidth="1"/>
    <col min="15" max="15" width="10.42578125" customWidth="1"/>
    <col min="16" max="16" width="13.85546875" customWidth="1"/>
    <col min="17" max="17" width="12.28515625" customWidth="1"/>
    <col min="18" max="18" width="12.140625" customWidth="1"/>
    <col min="19" max="19" width="3" customWidth="1"/>
  </cols>
  <sheetData>
    <row r="1" spans="1:20" ht="38.25" customHeight="1"/>
    <row r="2" spans="1:20" ht="28.5" customHeight="1">
      <c r="A2" s="566" t="s">
        <v>12</v>
      </c>
      <c r="B2" s="566"/>
      <c r="C2" s="566"/>
      <c r="D2" s="819"/>
      <c r="E2" s="598"/>
      <c r="F2" s="598"/>
      <c r="G2" s="598"/>
      <c r="H2" s="820"/>
      <c r="I2" s="820"/>
      <c r="J2" s="820"/>
      <c r="K2" s="821"/>
      <c r="L2" s="821"/>
      <c r="M2" s="21"/>
      <c r="R2" s="567" t="s">
        <v>852</v>
      </c>
    </row>
    <row r="3" spans="1:20" ht="15.75">
      <c r="A3" s="566" t="s">
        <v>315</v>
      </c>
      <c r="B3" s="566"/>
      <c r="C3" s="566"/>
      <c r="D3" s="819"/>
      <c r="E3" s="823"/>
      <c r="F3" s="823"/>
      <c r="G3" s="823"/>
      <c r="H3" s="21"/>
      <c r="I3" s="21"/>
      <c r="J3" s="21"/>
      <c r="K3" s="21"/>
      <c r="L3" s="824"/>
      <c r="M3" s="21"/>
    </row>
    <row r="4" spans="1:20">
      <c r="A4" s="566"/>
      <c r="B4" s="566"/>
      <c r="C4" s="566"/>
      <c r="D4" s="819"/>
      <c r="E4" s="823"/>
      <c r="F4" s="823"/>
      <c r="G4" s="823"/>
      <c r="H4" s="21"/>
      <c r="I4" s="21"/>
      <c r="J4" s="21"/>
      <c r="K4" s="21"/>
      <c r="L4" s="21"/>
    </row>
    <row r="5" spans="1:20" ht="23.25" customHeight="1">
      <c r="A5" s="5742" t="s">
        <v>853</v>
      </c>
      <c r="B5" s="5742"/>
      <c r="C5" s="5742"/>
      <c r="D5" s="5742"/>
      <c r="E5" s="5742"/>
      <c r="F5" s="5742"/>
      <c r="G5" s="5742"/>
      <c r="H5" s="5742"/>
      <c r="I5" s="5742"/>
      <c r="J5" s="5742"/>
      <c r="K5" s="5742"/>
      <c r="L5" s="5742"/>
      <c r="M5" s="5742"/>
      <c r="N5" s="5742"/>
      <c r="O5" s="5742"/>
      <c r="P5" s="5742"/>
      <c r="Q5" s="5742"/>
      <c r="R5" s="5742"/>
    </row>
    <row r="6" spans="1:20">
      <c r="A6" s="5848" t="s">
        <v>729</v>
      </c>
      <c r="B6" s="5848"/>
      <c r="C6" s="5848"/>
      <c r="D6" s="5848"/>
      <c r="E6" s="5848"/>
      <c r="F6" s="5848"/>
      <c r="G6" s="5848"/>
      <c r="H6" s="5848"/>
      <c r="I6" s="5848"/>
      <c r="J6" s="5848"/>
      <c r="K6" s="5848"/>
      <c r="L6" s="5848"/>
      <c r="M6" s="5848"/>
      <c r="N6" s="5848"/>
      <c r="O6" s="5848"/>
      <c r="P6" s="5848"/>
      <c r="Q6" s="5848"/>
      <c r="R6" s="5848"/>
    </row>
    <row r="7" spans="1:20">
      <c r="A7" s="723" t="s">
        <v>17</v>
      </c>
      <c r="B7" s="723"/>
      <c r="C7" s="723"/>
      <c r="D7" s="568"/>
      <c r="E7" s="568"/>
      <c r="F7" s="568"/>
      <c r="G7" s="568"/>
      <c r="H7" s="568"/>
      <c r="I7" s="568"/>
      <c r="J7" s="568"/>
      <c r="K7" s="568"/>
      <c r="M7" s="21"/>
    </row>
    <row r="8" spans="1:20">
      <c r="A8" s="723" t="s">
        <v>18</v>
      </c>
      <c r="B8" s="723"/>
      <c r="C8" s="723"/>
      <c r="D8" s="969"/>
      <c r="E8" s="964"/>
      <c r="F8" s="964"/>
      <c r="G8" s="964"/>
      <c r="H8" s="964"/>
      <c r="I8" s="964"/>
      <c r="J8" s="964"/>
      <c r="K8" s="964"/>
      <c r="L8" s="964"/>
      <c r="M8" s="21"/>
    </row>
    <row r="9" spans="1:20" ht="15" customHeight="1">
      <c r="A9" s="5900" t="s">
        <v>805</v>
      </c>
      <c r="B9" s="5901"/>
      <c r="C9" s="5901"/>
      <c r="D9" s="5901"/>
      <c r="E9" s="5901"/>
      <c r="F9" s="5901"/>
      <c r="G9" s="5901"/>
      <c r="H9" s="5902"/>
      <c r="I9" s="5885" t="s">
        <v>806</v>
      </c>
      <c r="J9" s="5906" t="s">
        <v>854</v>
      </c>
      <c r="K9" s="5907"/>
      <c r="L9" s="5908"/>
      <c r="M9" s="5909" t="s">
        <v>808</v>
      </c>
      <c r="N9" s="5910"/>
      <c r="O9" s="5911"/>
      <c r="P9" s="5909" t="s">
        <v>855</v>
      </c>
      <c r="Q9" s="5910"/>
      <c r="R9" s="5911"/>
    </row>
    <row r="10" spans="1:20" ht="16.5" customHeight="1">
      <c r="A10" s="5903"/>
      <c r="B10" s="5904"/>
      <c r="C10" s="5904"/>
      <c r="D10" s="5904"/>
      <c r="E10" s="5904"/>
      <c r="F10" s="5904"/>
      <c r="G10" s="5904"/>
      <c r="H10" s="5905"/>
      <c r="I10" s="5886"/>
      <c r="J10" s="5915" t="s">
        <v>856</v>
      </c>
      <c r="K10" s="5916"/>
      <c r="L10" s="5917"/>
      <c r="M10" s="5912"/>
      <c r="N10" s="5913"/>
      <c r="O10" s="5914"/>
      <c r="P10" s="5912"/>
      <c r="Q10" s="5913"/>
      <c r="R10" s="5914"/>
    </row>
    <row r="11" spans="1:20" ht="14.25" customHeight="1">
      <c r="A11" s="970" t="s">
        <v>810</v>
      </c>
      <c r="B11" s="971"/>
      <c r="C11" s="972"/>
      <c r="D11" s="973"/>
      <c r="E11" s="973"/>
      <c r="F11" s="973"/>
      <c r="G11" s="973"/>
      <c r="H11" s="974"/>
      <c r="I11" s="5886"/>
      <c r="J11" s="5885" t="s">
        <v>811</v>
      </c>
      <c r="K11" s="5885" t="s">
        <v>812</v>
      </c>
      <c r="L11" s="5885" t="s">
        <v>142</v>
      </c>
      <c r="M11" s="5885" t="s">
        <v>857</v>
      </c>
      <c r="N11" s="5885" t="s">
        <v>814</v>
      </c>
      <c r="O11" s="5885" t="s">
        <v>815</v>
      </c>
      <c r="P11" s="5885" t="s">
        <v>816</v>
      </c>
      <c r="Q11" s="5885" t="s">
        <v>858</v>
      </c>
      <c r="R11" s="5885" t="s">
        <v>818</v>
      </c>
    </row>
    <row r="12" spans="1:20" ht="14.25" customHeight="1">
      <c r="A12" s="975"/>
      <c r="B12" s="976" t="s">
        <v>819</v>
      </c>
      <c r="C12" s="976"/>
      <c r="D12" s="977"/>
      <c r="E12" s="977"/>
      <c r="F12" s="977"/>
      <c r="G12" s="977"/>
      <c r="H12" s="978"/>
      <c r="I12" s="5886"/>
      <c r="J12" s="5886"/>
      <c r="K12" s="5886"/>
      <c r="L12" s="5886"/>
      <c r="M12" s="5886"/>
      <c r="N12" s="5886"/>
      <c r="O12" s="5886"/>
      <c r="P12" s="5886"/>
      <c r="Q12" s="5886"/>
      <c r="R12" s="5886"/>
    </row>
    <row r="13" spans="1:20" ht="14.25" customHeight="1">
      <c r="A13" s="975"/>
      <c r="B13" s="976"/>
      <c r="C13" s="979" t="s">
        <v>859</v>
      </c>
      <c r="D13" s="977"/>
      <c r="E13" s="977"/>
      <c r="F13" s="977"/>
      <c r="G13" s="977"/>
      <c r="H13" s="978"/>
      <c r="I13" s="5886"/>
      <c r="J13" s="5886"/>
      <c r="K13" s="5886"/>
      <c r="L13" s="5886"/>
      <c r="M13" s="5886"/>
      <c r="N13" s="5886"/>
      <c r="O13" s="5886"/>
      <c r="P13" s="5886"/>
      <c r="Q13" s="5886"/>
      <c r="R13" s="5886"/>
    </row>
    <row r="14" spans="1:20" ht="14.25" customHeight="1">
      <c r="A14" s="975"/>
      <c r="B14" s="976"/>
      <c r="C14" s="976"/>
      <c r="D14" s="980" t="s">
        <v>860</v>
      </c>
      <c r="E14" s="977"/>
      <c r="F14" s="977"/>
      <c r="G14" s="977"/>
      <c r="H14" s="978"/>
      <c r="I14" s="5886"/>
      <c r="J14" s="5886"/>
      <c r="K14" s="5886"/>
      <c r="L14" s="5886"/>
      <c r="M14" s="5886"/>
      <c r="N14" s="5886"/>
      <c r="O14" s="5886"/>
      <c r="P14" s="5886"/>
      <c r="Q14" s="5886"/>
      <c r="R14" s="5886"/>
    </row>
    <row r="15" spans="1:20" ht="14.25" customHeight="1">
      <c r="A15" s="975"/>
      <c r="B15" s="976"/>
      <c r="C15" s="976"/>
      <c r="D15" s="980"/>
      <c r="E15" s="976" t="s">
        <v>822</v>
      </c>
      <c r="F15" s="977"/>
      <c r="G15" s="977"/>
      <c r="H15" s="978"/>
      <c r="I15" s="5886"/>
      <c r="J15" s="5886"/>
      <c r="K15" s="5886"/>
      <c r="L15" s="5886"/>
      <c r="M15" s="5886"/>
      <c r="N15" s="5886"/>
      <c r="O15" s="5886"/>
      <c r="P15" s="5886"/>
      <c r="Q15" s="5886"/>
      <c r="R15" s="5886"/>
      <c r="T15" s="981"/>
    </row>
    <row r="16" spans="1:20" ht="14.25" customHeight="1">
      <c r="A16" s="975"/>
      <c r="B16" s="976"/>
      <c r="C16" s="976"/>
      <c r="D16" s="980"/>
      <c r="E16" s="976"/>
      <c r="F16" s="980" t="s">
        <v>823</v>
      </c>
      <c r="G16" s="977"/>
      <c r="H16" s="978"/>
      <c r="I16" s="5886"/>
      <c r="J16" s="5886"/>
      <c r="K16" s="5886"/>
      <c r="L16" s="5886"/>
      <c r="M16" s="5886"/>
      <c r="N16" s="5886"/>
      <c r="O16" s="5886"/>
      <c r="P16" s="5886"/>
      <c r="Q16" s="5886"/>
      <c r="R16" s="5886"/>
      <c r="T16" s="981"/>
    </row>
    <row r="17" spans="1:20" ht="14.25" customHeight="1">
      <c r="A17" s="975"/>
      <c r="B17" s="976"/>
      <c r="C17" s="976"/>
      <c r="D17" s="980"/>
      <c r="E17" s="976"/>
      <c r="F17" s="980"/>
      <c r="G17" s="980" t="s">
        <v>824</v>
      </c>
      <c r="H17" s="978"/>
      <c r="I17" s="5886"/>
      <c r="J17" s="5886"/>
      <c r="K17" s="5886"/>
      <c r="L17" s="5886"/>
      <c r="M17" s="5886"/>
      <c r="N17" s="5886"/>
      <c r="O17" s="5886"/>
      <c r="P17" s="5886"/>
      <c r="Q17" s="5886"/>
      <c r="R17" s="5886"/>
      <c r="T17" s="981"/>
    </row>
    <row r="18" spans="1:20" ht="14.25" customHeight="1">
      <c r="A18" s="982"/>
      <c r="B18" s="983"/>
      <c r="C18" s="983"/>
      <c r="D18" s="984"/>
      <c r="E18" s="984"/>
      <c r="F18" s="984"/>
      <c r="G18" s="985"/>
      <c r="H18" s="984" t="s">
        <v>825</v>
      </c>
      <c r="I18" s="5887"/>
      <c r="J18" s="5887"/>
      <c r="K18" s="5887"/>
      <c r="L18" s="5887"/>
      <c r="M18" s="5887"/>
      <c r="N18" s="5887"/>
      <c r="O18" s="5887"/>
      <c r="P18" s="5887"/>
      <c r="Q18" s="5887"/>
      <c r="R18" s="5887"/>
    </row>
    <row r="19" spans="1:20" ht="5.25" customHeight="1">
      <c r="A19" s="986"/>
      <c r="B19" s="987"/>
      <c r="C19" s="988"/>
      <c r="D19" s="988"/>
      <c r="E19" s="989"/>
      <c r="F19" s="990"/>
      <c r="G19" s="988"/>
      <c r="H19" s="991"/>
      <c r="I19" s="992"/>
      <c r="J19" s="993"/>
      <c r="K19" s="994"/>
      <c r="L19" s="995"/>
      <c r="M19" s="996"/>
      <c r="N19" s="996"/>
      <c r="O19" s="996"/>
      <c r="P19" s="880"/>
    </row>
    <row r="20" spans="1:20">
      <c r="A20" s="997" t="s">
        <v>826</v>
      </c>
      <c r="B20" s="998"/>
      <c r="C20" s="999"/>
      <c r="D20" s="1000"/>
      <c r="E20" s="1001"/>
      <c r="F20" s="1000"/>
      <c r="G20" s="1000"/>
      <c r="H20" s="1000"/>
      <c r="I20" s="1002"/>
      <c r="J20" s="1003"/>
      <c r="K20" s="1004"/>
      <c r="L20" s="1003"/>
      <c r="M20" s="1005"/>
      <c r="N20" s="1005"/>
      <c r="O20" s="1005"/>
      <c r="P20" s="1005"/>
      <c r="Q20" s="1005"/>
      <c r="R20" s="1005"/>
    </row>
    <row r="21" spans="1:20" ht="3.75" customHeight="1">
      <c r="A21" s="1006"/>
      <c r="B21" s="1007"/>
      <c r="C21" s="1007"/>
      <c r="D21" s="1007"/>
      <c r="E21" s="991"/>
      <c r="F21" s="1008"/>
      <c r="G21" s="991"/>
      <c r="H21" s="991"/>
      <c r="I21" s="992"/>
      <c r="J21" s="993"/>
      <c r="K21" s="994"/>
      <c r="L21" s="993"/>
      <c r="M21" s="1009"/>
      <c r="N21" s="1009"/>
      <c r="O21" s="1009"/>
      <c r="P21" s="1009"/>
      <c r="Q21" s="1009"/>
      <c r="R21" s="1009"/>
    </row>
    <row r="22" spans="1:20" ht="19.5" customHeight="1">
      <c r="A22" s="1010"/>
      <c r="B22" s="1011"/>
      <c r="C22" s="1012"/>
      <c r="D22" s="1013"/>
      <c r="E22" s="1014"/>
      <c r="F22" s="1013"/>
      <c r="G22" s="1013"/>
      <c r="H22" s="1013"/>
      <c r="I22" s="1015"/>
      <c r="J22" s="1016"/>
      <c r="K22" s="993"/>
      <c r="L22" s="994"/>
      <c r="M22" s="993"/>
      <c r="N22" s="1009"/>
      <c r="O22" s="1009"/>
      <c r="P22" s="1009"/>
      <c r="Q22" s="1009"/>
      <c r="R22" s="1009"/>
    </row>
    <row r="23" spans="1:20" ht="19.5" customHeight="1">
      <c r="A23" s="1010"/>
      <c r="B23" s="1017"/>
      <c r="C23" s="1011"/>
      <c r="D23" s="1013"/>
      <c r="E23" s="1014"/>
      <c r="F23" s="1013"/>
      <c r="G23" s="1013"/>
      <c r="H23" s="1013"/>
      <c r="I23" s="1015"/>
      <c r="J23" s="1016"/>
      <c r="K23" s="993"/>
      <c r="L23" s="994"/>
      <c r="M23" s="993"/>
      <c r="N23" s="1009"/>
      <c r="O23" s="1009"/>
      <c r="P23" s="1009"/>
      <c r="Q23" s="1009"/>
      <c r="R23" s="1009"/>
    </row>
    <row r="24" spans="1:20">
      <c r="A24" s="1018"/>
      <c r="B24" s="1011"/>
      <c r="C24" s="1012"/>
      <c r="D24" s="1013"/>
      <c r="E24" s="1014"/>
      <c r="F24" s="1013"/>
      <c r="G24" s="1013"/>
      <c r="H24" s="1013"/>
      <c r="I24" s="1016"/>
      <c r="J24" s="1019"/>
      <c r="K24" s="1020"/>
      <c r="L24" s="1021"/>
      <c r="M24" s="1022"/>
      <c r="N24" s="1021"/>
      <c r="O24" s="1021"/>
      <c r="P24" s="1021"/>
      <c r="Q24" s="1021"/>
      <c r="R24" s="1021"/>
    </row>
    <row r="25" spans="1:20">
      <c r="A25" s="1018"/>
      <c r="B25" s="1023"/>
      <c r="C25" s="1024"/>
      <c r="D25" s="1011"/>
      <c r="E25" s="1011"/>
      <c r="F25" s="1011"/>
      <c r="G25" s="1011"/>
      <c r="H25" s="1025"/>
      <c r="I25" s="1016"/>
      <c r="J25" s="1019"/>
      <c r="K25" s="1020"/>
      <c r="L25" s="1021"/>
      <c r="M25" s="1022"/>
      <c r="N25" s="1021"/>
      <c r="O25" s="1021"/>
      <c r="P25" s="1021"/>
      <c r="Q25" s="1021"/>
      <c r="R25" s="1021"/>
    </row>
    <row r="26" spans="1:20">
      <c r="A26" s="1018"/>
      <c r="B26" s="1023"/>
      <c r="C26" s="1024"/>
      <c r="D26" s="1011"/>
      <c r="E26" s="1011"/>
      <c r="F26" s="1011"/>
      <c r="G26" s="1011"/>
      <c r="H26" s="1025"/>
      <c r="I26" s="1016"/>
      <c r="J26" s="1019"/>
      <c r="K26" s="1020"/>
      <c r="L26" s="1021"/>
      <c r="M26" s="1022"/>
      <c r="N26" s="1021"/>
      <c r="O26" s="1021"/>
      <c r="P26" s="1021"/>
      <c r="Q26" s="1021"/>
      <c r="R26" s="1021"/>
    </row>
    <row r="27" spans="1:20">
      <c r="A27" s="1018"/>
      <c r="B27" s="1023"/>
      <c r="C27" s="1024"/>
      <c r="D27" s="1011"/>
      <c r="E27" s="1011"/>
      <c r="F27" s="1011"/>
      <c r="G27" s="1011"/>
      <c r="H27" s="1026"/>
      <c r="I27" s="1027"/>
      <c r="J27" s="1028"/>
      <c r="K27" s="1028"/>
      <c r="L27" s="1029"/>
      <c r="M27" s="1022"/>
      <c r="N27" s="1021"/>
      <c r="O27" s="1021"/>
      <c r="P27" s="1021"/>
      <c r="Q27" s="1021"/>
      <c r="R27" s="1021"/>
    </row>
    <row r="28" spans="1:20">
      <c r="A28" s="1030"/>
      <c r="B28" s="722"/>
      <c r="C28" s="722"/>
      <c r="D28" s="722"/>
      <c r="E28" s="1031"/>
      <c r="F28" s="825"/>
      <c r="G28" s="602"/>
      <c r="H28" s="602"/>
      <c r="I28" s="1032"/>
      <c r="J28" s="1033"/>
      <c r="K28" s="1033"/>
      <c r="L28" s="1034"/>
      <c r="M28" s="1009"/>
      <c r="N28" s="1009"/>
      <c r="O28" s="1009"/>
      <c r="P28" s="1009"/>
      <c r="Q28" s="1009"/>
      <c r="R28" s="1009"/>
    </row>
    <row r="29" spans="1:20">
      <c r="A29" s="1035" t="s">
        <v>827</v>
      </c>
      <c r="B29" s="1036"/>
      <c r="C29" s="1037"/>
      <c r="D29" s="1038"/>
      <c r="E29" s="1039"/>
      <c r="F29" s="1038"/>
      <c r="G29" s="1038"/>
      <c r="H29" s="1038"/>
      <c r="I29" s="1040"/>
      <c r="J29" s="1041"/>
      <c r="K29" s="1041"/>
      <c r="L29" s="1041"/>
      <c r="M29" s="1041"/>
      <c r="N29" s="1041"/>
      <c r="O29" s="1041"/>
      <c r="P29" s="1041"/>
      <c r="Q29" s="1041"/>
      <c r="R29" s="1041"/>
    </row>
    <row r="30" spans="1:20" s="868" customFormat="1">
      <c r="A30" s="1042"/>
      <c r="B30" s="1011"/>
      <c r="C30" s="1012"/>
      <c r="D30" s="1043"/>
      <c r="E30" s="1044"/>
      <c r="F30" s="1043"/>
      <c r="G30" s="1043"/>
      <c r="H30" s="1043"/>
      <c r="I30" s="1045"/>
      <c r="J30" s="1046"/>
      <c r="K30" s="1046"/>
      <c r="L30" s="1046"/>
      <c r="M30" s="1046"/>
      <c r="N30" s="1046"/>
      <c r="O30" s="1046"/>
      <c r="P30" s="1046"/>
      <c r="Q30" s="1046"/>
      <c r="R30" s="1046"/>
    </row>
    <row r="31" spans="1:20">
      <c r="A31" s="1047"/>
      <c r="B31" s="1048"/>
      <c r="C31" s="1048"/>
      <c r="D31" s="448"/>
      <c r="E31" s="448"/>
      <c r="F31" s="448"/>
      <c r="G31" s="448"/>
      <c r="H31" s="448"/>
      <c r="I31" s="1009"/>
      <c r="J31" s="1009"/>
      <c r="K31" s="1009"/>
      <c r="L31" s="1049"/>
      <c r="M31" s="1009"/>
      <c r="N31" s="1009"/>
      <c r="O31" s="1009"/>
      <c r="P31" s="1009"/>
      <c r="Q31" s="1009"/>
      <c r="R31" s="1009"/>
    </row>
    <row r="32" spans="1:20">
      <c r="A32" s="1035" t="s">
        <v>828</v>
      </c>
      <c r="B32" s="1035"/>
      <c r="C32" s="1036"/>
      <c r="D32" s="1037"/>
      <c r="E32" s="1039"/>
      <c r="F32" s="1038"/>
      <c r="G32" s="1038"/>
      <c r="H32" s="1038"/>
      <c r="I32" s="1040"/>
      <c r="J32" s="1041"/>
      <c r="K32" s="1041"/>
      <c r="L32" s="1041"/>
      <c r="M32" s="1041"/>
      <c r="N32" s="1041"/>
      <c r="O32" s="1041"/>
      <c r="P32" s="1041"/>
      <c r="Q32" s="1041"/>
      <c r="R32" s="1041"/>
    </row>
    <row r="33" spans="1:18">
      <c r="A33" s="1050"/>
      <c r="B33" s="1024"/>
      <c r="C33" s="1023"/>
      <c r="D33" s="1024"/>
      <c r="E33" s="1051"/>
      <c r="F33" s="1052"/>
      <c r="G33" s="1052"/>
      <c r="H33" s="1052"/>
      <c r="I33" s="1053"/>
      <c r="J33" s="1054"/>
      <c r="K33" s="1054"/>
      <c r="L33" s="1054"/>
      <c r="M33" s="1054"/>
      <c r="N33" s="1054"/>
      <c r="O33" s="1054"/>
      <c r="P33" s="1054"/>
      <c r="Q33" s="1054"/>
      <c r="R33" s="1054"/>
    </row>
    <row r="34" spans="1:18">
      <c r="A34" s="1050"/>
      <c r="B34" s="1024"/>
      <c r="C34" s="1023"/>
      <c r="D34" s="1024"/>
      <c r="E34" s="1051"/>
      <c r="F34" s="1052"/>
      <c r="G34" s="1052"/>
      <c r="H34" s="1052"/>
      <c r="I34" s="1053"/>
      <c r="J34" s="1054"/>
      <c r="K34" s="1054"/>
      <c r="L34" s="1054"/>
      <c r="M34" s="1054"/>
      <c r="N34" s="1054"/>
      <c r="O34" s="1054"/>
      <c r="P34" s="1054"/>
      <c r="Q34" s="1054"/>
      <c r="R34" s="1054"/>
    </row>
    <row r="35" spans="1:18">
      <c r="A35" s="1050"/>
      <c r="B35" s="1024"/>
      <c r="C35" s="1023"/>
      <c r="D35" s="1024"/>
      <c r="E35" s="1051"/>
      <c r="F35" s="1052"/>
      <c r="G35" s="1052"/>
      <c r="H35" s="1052"/>
      <c r="I35" s="1053"/>
      <c r="J35" s="1054"/>
      <c r="K35" s="1054"/>
      <c r="L35" s="1054"/>
      <c r="M35" s="1054"/>
      <c r="N35" s="1054"/>
      <c r="O35" s="1054"/>
      <c r="P35" s="1054"/>
      <c r="Q35" s="1054"/>
      <c r="R35" s="1054"/>
    </row>
    <row r="36" spans="1:18">
      <c r="A36" s="1042"/>
      <c r="B36" s="1011"/>
      <c r="C36" s="1012"/>
      <c r="D36" s="1013"/>
      <c r="E36" s="1014"/>
      <c r="F36" s="1013"/>
      <c r="G36" s="1013"/>
      <c r="H36" s="1013"/>
      <c r="I36" s="1055"/>
      <c r="J36" s="1046"/>
      <c r="K36" s="1046"/>
      <c r="L36" s="1046"/>
      <c r="M36" s="1046"/>
      <c r="N36" s="1046"/>
      <c r="O36" s="1046"/>
      <c r="P36" s="1046"/>
      <c r="Q36" s="1046"/>
      <c r="R36" s="1046"/>
    </row>
    <row r="37" spans="1:18">
      <c r="A37" s="5888" t="s">
        <v>449</v>
      </c>
      <c r="B37" s="5889"/>
      <c r="C37" s="5889"/>
      <c r="D37" s="5889"/>
      <c r="E37" s="5889"/>
      <c r="F37" s="5889"/>
      <c r="G37" s="5889"/>
      <c r="H37" s="5890"/>
      <c r="I37" s="1056"/>
      <c r="J37" s="1057" t="s">
        <v>829</v>
      </c>
      <c r="K37" s="1057" t="s">
        <v>829</v>
      </c>
      <c r="L37" s="1057" t="s">
        <v>829</v>
      </c>
      <c r="M37" s="1056"/>
      <c r="N37" s="1056"/>
      <c r="O37" s="1056"/>
      <c r="P37" s="1056"/>
      <c r="Q37" s="1056"/>
      <c r="R37" s="1056"/>
    </row>
    <row r="38" spans="1:18">
      <c r="A38" s="955" t="s">
        <v>849</v>
      </c>
      <c r="B38" s="955"/>
      <c r="C38" s="955"/>
      <c r="D38" s="966"/>
      <c r="E38" s="966"/>
      <c r="F38" s="956"/>
      <c r="G38" s="956"/>
      <c r="H38" s="967"/>
      <c r="I38" s="957"/>
      <c r="J38" s="957"/>
      <c r="K38" s="1058"/>
      <c r="L38" s="1058"/>
      <c r="M38" s="1059"/>
      <c r="N38" s="1059"/>
      <c r="O38" s="1059"/>
      <c r="P38" s="1059"/>
      <c r="Q38" s="1059"/>
      <c r="R38" s="1059"/>
    </row>
    <row r="40" spans="1:18" ht="18">
      <c r="A40" s="566" t="s">
        <v>12</v>
      </c>
      <c r="B40" s="566"/>
      <c r="C40" s="566"/>
      <c r="D40" s="819"/>
      <c r="E40" s="598"/>
      <c r="F40" s="598"/>
      <c r="G40" s="598"/>
      <c r="H40" s="820"/>
      <c r="I40" s="820"/>
      <c r="J40" s="820"/>
      <c r="K40" s="821"/>
      <c r="L40" s="821"/>
      <c r="M40" s="21"/>
      <c r="R40" s="567" t="s">
        <v>852</v>
      </c>
    </row>
    <row r="41" spans="1:18" ht="15.75">
      <c r="A41" s="566" t="s">
        <v>315</v>
      </c>
      <c r="B41" s="566"/>
      <c r="C41" s="566"/>
      <c r="D41" s="819"/>
      <c r="E41" s="823"/>
      <c r="F41" s="823"/>
      <c r="G41" s="823"/>
      <c r="H41" s="21"/>
      <c r="I41" s="21"/>
      <c r="J41" s="21"/>
      <c r="K41" s="21"/>
      <c r="L41" s="824"/>
      <c r="M41" s="21"/>
      <c r="R41" s="452" t="s">
        <v>831</v>
      </c>
    </row>
    <row r="42" spans="1:18">
      <c r="A42" s="566"/>
      <c r="B42" s="566"/>
      <c r="C42" s="566"/>
      <c r="D42" s="819"/>
      <c r="E42" s="823"/>
      <c r="F42" s="823"/>
      <c r="G42" s="823"/>
      <c r="H42" s="21"/>
      <c r="I42" s="21"/>
      <c r="J42" s="21"/>
      <c r="K42" s="21"/>
      <c r="L42" s="21"/>
    </row>
    <row r="43" spans="1:18" ht="15.75" customHeight="1">
      <c r="A43" s="5742" t="s">
        <v>853</v>
      </c>
      <c r="B43" s="5742"/>
      <c r="C43" s="5742"/>
      <c r="D43" s="5742"/>
      <c r="E43" s="5742"/>
      <c r="F43" s="5742"/>
      <c r="G43" s="5742"/>
      <c r="H43" s="5742"/>
      <c r="I43" s="5742"/>
      <c r="J43" s="5742"/>
      <c r="K43" s="5742"/>
      <c r="L43" s="5742"/>
      <c r="M43" s="1121"/>
      <c r="N43" s="1121"/>
      <c r="O43" s="1121"/>
      <c r="P43" s="1121"/>
      <c r="Q43" s="1121"/>
      <c r="R43" s="1121"/>
    </row>
    <row r="44" spans="1:18">
      <c r="A44" s="5848" t="s">
        <v>729</v>
      </c>
      <c r="B44" s="5848"/>
      <c r="C44" s="5848"/>
      <c r="D44" s="5848"/>
      <c r="E44" s="5848"/>
      <c r="F44" s="5848"/>
      <c r="G44" s="5848"/>
      <c r="H44" s="5848"/>
      <c r="I44" s="5848"/>
      <c r="J44" s="5848"/>
      <c r="K44" s="5848"/>
      <c r="L44" s="5848"/>
      <c r="M44" s="1120"/>
      <c r="N44" s="1120"/>
      <c r="O44" s="1120"/>
      <c r="P44" s="1120"/>
      <c r="Q44" s="1120"/>
      <c r="R44" s="1120"/>
    </row>
    <row r="45" spans="1:18">
      <c r="A45" s="723" t="s">
        <v>17</v>
      </c>
      <c r="B45" s="723"/>
      <c r="C45" s="723"/>
      <c r="D45" s="568"/>
      <c r="E45" s="568"/>
      <c r="F45" s="568"/>
      <c r="G45" s="568"/>
      <c r="H45" s="568"/>
      <c r="I45" s="568"/>
      <c r="J45" s="568"/>
      <c r="K45" s="568"/>
      <c r="M45" s="21"/>
    </row>
    <row r="46" spans="1:18">
      <c r="A46" s="723" t="s">
        <v>18</v>
      </c>
      <c r="B46" s="723"/>
      <c r="C46" s="723"/>
      <c r="D46" s="1060"/>
      <c r="E46" s="568"/>
      <c r="F46" s="568"/>
      <c r="G46" s="568"/>
      <c r="H46" s="568"/>
      <c r="I46" s="568"/>
      <c r="J46" s="568"/>
      <c r="K46" s="568"/>
      <c r="L46" s="568"/>
      <c r="M46" s="21"/>
    </row>
    <row r="47" spans="1:18" ht="33.75" customHeight="1">
      <c r="A47" s="5891" t="s">
        <v>861</v>
      </c>
      <c r="B47" s="5892"/>
      <c r="C47" s="5892"/>
      <c r="D47" s="5892"/>
      <c r="E47" s="5892"/>
      <c r="F47" s="5892"/>
      <c r="G47" s="5892"/>
      <c r="H47" s="5892"/>
      <c r="I47" s="5895" t="s">
        <v>806</v>
      </c>
      <c r="J47" s="5897" t="s">
        <v>862</v>
      </c>
      <c r="K47" s="5898"/>
      <c r="L47" s="5899"/>
      <c r="M47" s="1061"/>
      <c r="N47" s="1059"/>
      <c r="O47" s="1059"/>
      <c r="P47" s="1059"/>
      <c r="Q47" s="1059"/>
      <c r="R47" s="1059"/>
    </row>
    <row r="48" spans="1:18" ht="30">
      <c r="A48" s="5893"/>
      <c r="B48" s="5894"/>
      <c r="C48" s="5894"/>
      <c r="D48" s="5894"/>
      <c r="E48" s="5894"/>
      <c r="F48" s="5894"/>
      <c r="G48" s="5894"/>
      <c r="H48" s="5894"/>
      <c r="I48" s="5896"/>
      <c r="J48" s="1062" t="s">
        <v>811</v>
      </c>
      <c r="K48" s="1062" t="s">
        <v>812</v>
      </c>
      <c r="L48" s="1062" t="s">
        <v>834</v>
      </c>
      <c r="M48" s="1061"/>
      <c r="N48" s="1059"/>
      <c r="O48" s="1059"/>
      <c r="P48" s="1059"/>
      <c r="Q48" s="1059"/>
      <c r="R48" s="1059"/>
    </row>
    <row r="49" spans="1:18">
      <c r="A49" s="1063" t="s">
        <v>863</v>
      </c>
      <c r="B49" s="1064"/>
      <c r="C49" s="1064"/>
      <c r="D49" s="1065"/>
      <c r="E49" s="1065"/>
      <c r="F49" s="1065"/>
      <c r="G49" s="1065"/>
      <c r="H49" s="1065"/>
      <c r="I49" s="1066"/>
      <c r="J49" s="1067"/>
      <c r="K49" s="1068"/>
      <c r="L49" s="1069"/>
      <c r="M49" s="1070"/>
      <c r="N49" s="1071"/>
      <c r="O49" s="1072"/>
      <c r="P49" s="1073"/>
      <c r="Q49" s="1073"/>
      <c r="R49" s="1073"/>
    </row>
    <row r="50" spans="1:18">
      <c r="A50" s="1074"/>
      <c r="B50" s="602" t="s">
        <v>354</v>
      </c>
      <c r="C50" s="602"/>
      <c r="D50" s="1075"/>
      <c r="E50" s="1075"/>
      <c r="F50" s="602"/>
      <c r="G50" s="602"/>
      <c r="H50" s="602"/>
      <c r="I50" s="1076">
        <v>0</v>
      </c>
      <c r="J50" s="1076"/>
      <c r="K50" s="1077"/>
      <c r="L50" s="1078"/>
      <c r="M50" s="1070"/>
      <c r="N50" s="1071"/>
      <c r="O50" s="1072"/>
      <c r="P50" s="1073"/>
      <c r="Q50" s="1073"/>
      <c r="R50" s="1073"/>
    </row>
    <row r="51" spans="1:18">
      <c r="A51" s="1074"/>
      <c r="B51" s="602" t="s">
        <v>836</v>
      </c>
      <c r="C51" s="602"/>
      <c r="D51" s="1075"/>
      <c r="E51" s="1075"/>
      <c r="F51" s="602"/>
      <c r="G51" s="602"/>
      <c r="H51" s="602"/>
      <c r="I51" s="1076">
        <v>9</v>
      </c>
      <c r="J51" s="1076"/>
      <c r="K51" s="1077"/>
      <c r="L51" s="1078"/>
      <c r="M51" s="1070"/>
      <c r="N51" s="1071"/>
      <c r="O51" s="1072"/>
      <c r="P51" s="1073"/>
      <c r="Q51" s="1073"/>
      <c r="R51" s="1073"/>
    </row>
    <row r="52" spans="1:18">
      <c r="A52" s="1074"/>
      <c r="B52" s="602" t="s">
        <v>356</v>
      </c>
      <c r="C52" s="602"/>
      <c r="D52" s="1075"/>
      <c r="E52" s="1075"/>
      <c r="F52" s="602"/>
      <c r="G52" s="602"/>
      <c r="H52" s="602"/>
      <c r="I52" s="1079">
        <v>19</v>
      </c>
      <c r="J52" s="1079"/>
      <c r="K52" s="1077"/>
      <c r="L52" s="1078"/>
      <c r="M52" s="1070"/>
      <c r="N52" s="1023"/>
      <c r="O52" s="1072"/>
      <c r="P52" s="1073"/>
      <c r="Q52" s="1073"/>
      <c r="R52" s="1073"/>
    </row>
    <row r="53" spans="1:18">
      <c r="A53" s="1074"/>
      <c r="B53" s="602" t="s">
        <v>359</v>
      </c>
      <c r="C53" s="602"/>
      <c r="D53" s="1075"/>
      <c r="E53" s="1075"/>
      <c r="F53" s="602"/>
      <c r="G53" s="602"/>
      <c r="H53" s="602"/>
      <c r="I53" s="1079">
        <v>13</v>
      </c>
      <c r="J53" s="1079"/>
      <c r="K53" s="1077"/>
      <c r="L53" s="1078"/>
      <c r="M53" s="1070"/>
      <c r="N53" s="1023"/>
      <c r="O53" s="1072"/>
      <c r="P53" s="1073"/>
      <c r="Q53" s="1073"/>
      <c r="R53" s="1073"/>
    </row>
    <row r="54" spans="1:18">
      <c r="A54" s="1074"/>
      <c r="B54" s="1080" t="s">
        <v>362</v>
      </c>
      <c r="C54" s="1080"/>
      <c r="D54" s="1081"/>
      <c r="E54" s="1081"/>
      <c r="F54" s="1080"/>
      <c r="G54" s="1080"/>
      <c r="H54" s="1080"/>
      <c r="I54" s="1082"/>
      <c r="J54" s="1082"/>
      <c r="K54" s="1083"/>
      <c r="L54" s="1084"/>
      <c r="M54" s="1070"/>
      <c r="N54" s="1085"/>
      <c r="O54" s="1072"/>
      <c r="P54" s="1073"/>
      <c r="Q54" s="1073"/>
      <c r="R54" s="1073"/>
    </row>
    <row r="55" spans="1:18">
      <c r="A55" s="1074"/>
      <c r="B55" s="602"/>
      <c r="C55" s="602" t="s">
        <v>837</v>
      </c>
      <c r="D55" s="1075"/>
      <c r="E55" s="1075"/>
      <c r="F55" s="602"/>
      <c r="G55" s="602"/>
      <c r="H55" s="602"/>
      <c r="I55" s="1076">
        <v>4</v>
      </c>
      <c r="J55" s="1076"/>
      <c r="K55" s="1077"/>
      <c r="L55" s="1078"/>
      <c r="M55" s="1070"/>
      <c r="N55" s="1071"/>
      <c r="O55" s="1072"/>
      <c r="P55" s="1073"/>
      <c r="Q55" s="1073"/>
      <c r="R55" s="1073"/>
    </row>
    <row r="56" spans="1:18">
      <c r="A56" s="1074"/>
      <c r="B56" s="602"/>
      <c r="C56" s="602" t="s">
        <v>410</v>
      </c>
      <c r="D56" s="1075"/>
      <c r="E56" s="1075"/>
      <c r="F56" s="602"/>
      <c r="G56" s="602"/>
      <c r="H56" s="602"/>
      <c r="I56" s="1076">
        <v>7</v>
      </c>
      <c r="J56" s="1076"/>
      <c r="K56" s="1077"/>
      <c r="L56" s="1078"/>
      <c r="M56" s="1070"/>
      <c r="N56" s="965"/>
      <c r="O56" s="965"/>
      <c r="P56" s="965"/>
      <c r="Q56" s="965"/>
      <c r="R56" s="965"/>
    </row>
    <row r="57" spans="1:18">
      <c r="A57" s="1074"/>
      <c r="B57" s="602"/>
      <c r="C57" s="602" t="s">
        <v>838</v>
      </c>
      <c r="D57" s="1075"/>
      <c r="E57" s="1075"/>
      <c r="F57" s="602"/>
      <c r="G57" s="602"/>
      <c r="H57" s="602"/>
      <c r="I57" s="1076">
        <v>8</v>
      </c>
      <c r="J57" s="1076"/>
      <c r="K57" s="1077"/>
      <c r="L57" s="1078"/>
      <c r="M57" s="1070"/>
      <c r="N57" s="965"/>
      <c r="O57" s="965"/>
      <c r="P57" s="965"/>
      <c r="Q57" s="965"/>
      <c r="R57" s="965"/>
    </row>
    <row r="58" spans="1:18">
      <c r="A58" s="1074"/>
      <c r="B58" s="602"/>
      <c r="C58" s="602" t="s">
        <v>411</v>
      </c>
      <c r="D58" s="1075"/>
      <c r="E58" s="1075"/>
      <c r="F58" s="602"/>
      <c r="G58" s="602"/>
      <c r="H58" s="602"/>
      <c r="I58" s="1086">
        <v>18</v>
      </c>
      <c r="J58" s="1087"/>
      <c r="K58" s="1087"/>
      <c r="L58" s="1088"/>
      <c r="M58" s="1089"/>
      <c r="N58" s="965"/>
      <c r="O58" s="965"/>
      <c r="P58" s="965"/>
      <c r="Q58" s="965"/>
      <c r="R58" s="965"/>
    </row>
    <row r="59" spans="1:18">
      <c r="A59" s="1063" t="s">
        <v>864</v>
      </c>
      <c r="B59" s="1064"/>
      <c r="C59" s="1064"/>
      <c r="D59" s="1065"/>
      <c r="E59" s="1065"/>
      <c r="F59" s="1065"/>
      <c r="G59" s="1065"/>
      <c r="H59" s="1065"/>
      <c r="I59" s="1066"/>
      <c r="J59" s="1067"/>
      <c r="K59" s="1068"/>
      <c r="L59" s="1069"/>
      <c r="M59" s="1090"/>
      <c r="N59" s="965"/>
      <c r="O59" s="965"/>
      <c r="P59" s="965"/>
      <c r="Q59" s="965"/>
      <c r="R59" s="965"/>
    </row>
    <row r="60" spans="1:18">
      <c r="A60" s="1074"/>
      <c r="B60" s="602" t="s">
        <v>354</v>
      </c>
      <c r="C60" s="602"/>
      <c r="D60" s="1075"/>
      <c r="E60" s="1075"/>
      <c r="F60" s="602"/>
      <c r="G60" s="602"/>
      <c r="H60" s="602"/>
      <c r="I60" s="1076">
        <v>0</v>
      </c>
      <c r="J60" s="1087"/>
      <c r="K60" s="1087"/>
      <c r="L60" s="1088"/>
      <c r="M60" s="1090"/>
      <c r="N60" s="965"/>
      <c r="O60" s="965"/>
      <c r="P60" s="965"/>
      <c r="Q60" s="965"/>
      <c r="R60" s="965"/>
    </row>
    <row r="61" spans="1:18">
      <c r="A61" s="1074"/>
      <c r="B61" s="602" t="s">
        <v>836</v>
      </c>
      <c r="C61" s="602"/>
      <c r="D61" s="1075"/>
      <c r="E61" s="1075"/>
      <c r="F61" s="602"/>
      <c r="G61" s="602"/>
      <c r="H61" s="602"/>
      <c r="I61" s="1076">
        <v>9</v>
      </c>
      <c r="J61" s="1076"/>
      <c r="K61" s="1077"/>
      <c r="L61" s="1078"/>
      <c r="M61" s="1090"/>
      <c r="N61" s="965"/>
      <c r="O61" s="965"/>
      <c r="P61" s="965"/>
      <c r="Q61" s="965"/>
      <c r="R61" s="965"/>
    </row>
    <row r="62" spans="1:18">
      <c r="A62" s="1074"/>
      <c r="B62" s="602" t="s">
        <v>356</v>
      </c>
      <c r="C62" s="602"/>
      <c r="D62" s="1075"/>
      <c r="E62" s="1075"/>
      <c r="F62" s="602"/>
      <c r="G62" s="602"/>
      <c r="H62" s="602"/>
      <c r="I62" s="1079">
        <v>19</v>
      </c>
      <c r="J62" s="1079"/>
      <c r="K62" s="1077"/>
      <c r="L62" s="1078"/>
      <c r="M62" s="1090"/>
      <c r="N62" s="965"/>
      <c r="O62" s="965"/>
      <c r="P62" s="965"/>
      <c r="Q62" s="965"/>
      <c r="R62" s="965"/>
    </row>
    <row r="63" spans="1:18">
      <c r="A63" s="1074"/>
      <c r="B63" s="602" t="s">
        <v>359</v>
      </c>
      <c r="C63" s="602"/>
      <c r="D63" s="1075"/>
      <c r="E63" s="1075"/>
      <c r="F63" s="602"/>
      <c r="G63" s="602"/>
      <c r="H63" s="602"/>
      <c r="I63" s="1079">
        <v>13</v>
      </c>
      <c r="J63" s="1079"/>
      <c r="K63" s="1077"/>
      <c r="L63" s="1078"/>
      <c r="M63" s="1090"/>
      <c r="N63" s="965"/>
      <c r="O63" s="965"/>
      <c r="P63" s="965"/>
      <c r="Q63" s="965"/>
      <c r="R63" s="965"/>
    </row>
    <row r="64" spans="1:18">
      <c r="A64" s="1074"/>
      <c r="B64" s="1080" t="s">
        <v>362</v>
      </c>
      <c r="C64" s="1080"/>
      <c r="D64" s="1081"/>
      <c r="E64" s="1081"/>
      <c r="F64" s="1080"/>
      <c r="G64" s="1080"/>
      <c r="H64" s="1080"/>
      <c r="I64" s="1082"/>
      <c r="J64" s="1082"/>
      <c r="K64" s="1083"/>
      <c r="L64" s="1084"/>
      <c r="M64" s="1090"/>
      <c r="N64" s="965"/>
      <c r="O64" s="965"/>
      <c r="P64" s="965"/>
      <c r="Q64" s="965"/>
      <c r="R64" s="965"/>
    </row>
    <row r="65" spans="1:18">
      <c r="A65" s="1074"/>
      <c r="B65" s="602"/>
      <c r="C65" s="602" t="s">
        <v>837</v>
      </c>
      <c r="D65" s="1075"/>
      <c r="E65" s="1075"/>
      <c r="F65" s="602"/>
      <c r="G65" s="602"/>
      <c r="H65" s="602"/>
      <c r="I65" s="1076">
        <v>4</v>
      </c>
      <c r="J65" s="1076"/>
      <c r="K65" s="1077"/>
      <c r="L65" s="1078"/>
      <c r="M65" s="1090"/>
      <c r="N65" s="965"/>
      <c r="O65" s="965"/>
      <c r="P65" s="965"/>
      <c r="Q65" s="965"/>
      <c r="R65" s="965"/>
    </row>
    <row r="66" spans="1:18">
      <c r="A66" s="1074"/>
      <c r="B66" s="602"/>
      <c r="C66" s="602" t="s">
        <v>410</v>
      </c>
      <c r="D66" s="1075"/>
      <c r="E66" s="1075"/>
      <c r="F66" s="602"/>
      <c r="G66" s="602"/>
      <c r="H66" s="602"/>
      <c r="I66" s="1076">
        <v>7</v>
      </c>
      <c r="J66" s="1076"/>
      <c r="K66" s="1077"/>
      <c r="L66" s="1078"/>
      <c r="M66" s="1090"/>
      <c r="N66" s="965"/>
      <c r="O66" s="965"/>
      <c r="P66" s="965"/>
      <c r="Q66" s="965"/>
      <c r="R66" s="965"/>
    </row>
    <row r="67" spans="1:18">
      <c r="A67" s="1074"/>
      <c r="B67" s="602"/>
      <c r="C67" s="602" t="s">
        <v>838</v>
      </c>
      <c r="D67" s="1075"/>
      <c r="E67" s="1075"/>
      <c r="F67" s="602"/>
      <c r="G67" s="602"/>
      <c r="H67" s="602"/>
      <c r="I67" s="1076">
        <v>8</v>
      </c>
      <c r="J67" s="1076"/>
      <c r="K67" s="1077"/>
      <c r="L67" s="1078"/>
      <c r="M67" s="1090"/>
      <c r="N67" s="965"/>
      <c r="O67" s="965"/>
      <c r="P67" s="965"/>
      <c r="Q67" s="965"/>
      <c r="R67" s="965"/>
    </row>
    <row r="68" spans="1:18">
      <c r="A68" s="1074"/>
      <c r="B68" s="602"/>
      <c r="C68" s="602" t="s">
        <v>411</v>
      </c>
      <c r="D68" s="1075"/>
      <c r="E68" s="1075"/>
      <c r="F68" s="602"/>
      <c r="G68" s="602"/>
      <c r="H68" s="602"/>
      <c r="I68" s="1086">
        <v>18</v>
      </c>
      <c r="J68" s="1086"/>
      <c r="K68" s="1091"/>
      <c r="L68" s="1092"/>
      <c r="M68" s="1090"/>
      <c r="N68" s="965"/>
      <c r="O68" s="965"/>
      <c r="P68" s="965"/>
      <c r="Q68" s="965"/>
      <c r="R68" s="965"/>
    </row>
    <row r="69" spans="1:18">
      <c r="A69" s="1063" t="s">
        <v>865</v>
      </c>
      <c r="B69" s="1064"/>
      <c r="C69" s="1064"/>
      <c r="D69" s="1065"/>
      <c r="E69" s="1065"/>
      <c r="F69" s="1065"/>
      <c r="G69" s="1065"/>
      <c r="H69" s="1065"/>
      <c r="I69" s="1066"/>
      <c r="J69" s="1067"/>
      <c r="K69" s="1093"/>
      <c r="L69" s="1094"/>
      <c r="M69" s="1090"/>
      <c r="N69" s="965"/>
      <c r="O69" s="965"/>
      <c r="P69" s="965"/>
      <c r="Q69" s="965"/>
      <c r="R69" s="965"/>
    </row>
    <row r="70" spans="1:18">
      <c r="A70" s="1074"/>
      <c r="B70" s="602" t="s">
        <v>354</v>
      </c>
      <c r="C70" s="602"/>
      <c r="D70" s="1075"/>
      <c r="E70" s="1075"/>
      <c r="F70" s="602"/>
      <c r="G70" s="602"/>
      <c r="H70" s="602"/>
      <c r="I70" s="1076">
        <v>0</v>
      </c>
      <c r="J70" s="1076"/>
      <c r="K70" s="1077"/>
      <c r="L70" s="1078"/>
      <c r="M70" s="1090"/>
      <c r="N70" s="965"/>
      <c r="O70" s="965"/>
      <c r="P70" s="965"/>
      <c r="Q70" s="965"/>
      <c r="R70" s="965"/>
    </row>
    <row r="71" spans="1:18">
      <c r="A71" s="1074"/>
      <c r="B71" s="602" t="s">
        <v>836</v>
      </c>
      <c r="C71" s="602"/>
      <c r="D71" s="1075"/>
      <c r="E71" s="1075"/>
      <c r="F71" s="602"/>
      <c r="G71" s="602"/>
      <c r="H71" s="602"/>
      <c r="I71" s="1076">
        <v>9</v>
      </c>
      <c r="J71" s="1076"/>
      <c r="K71" s="1077"/>
      <c r="L71" s="1078"/>
      <c r="M71" s="1090"/>
      <c r="N71" s="965"/>
      <c r="O71" s="965"/>
      <c r="P71" s="965"/>
      <c r="Q71" s="965"/>
      <c r="R71" s="965"/>
    </row>
    <row r="72" spans="1:18">
      <c r="A72" s="1074"/>
      <c r="B72" s="602" t="s">
        <v>356</v>
      </c>
      <c r="C72" s="602"/>
      <c r="D72" s="1075"/>
      <c r="E72" s="1075"/>
      <c r="F72" s="602"/>
      <c r="G72" s="602"/>
      <c r="H72" s="602"/>
      <c r="I72" s="1079">
        <v>19</v>
      </c>
      <c r="J72" s="1079"/>
      <c r="K72" s="1077"/>
      <c r="L72" s="1078"/>
      <c r="M72" s="1090"/>
      <c r="N72" s="965"/>
      <c r="O72" s="965"/>
      <c r="P72" s="965"/>
      <c r="Q72" s="965"/>
      <c r="R72" s="965"/>
    </row>
    <row r="73" spans="1:18">
      <c r="A73" s="1074"/>
      <c r="B73" s="602" t="s">
        <v>359</v>
      </c>
      <c r="C73" s="602"/>
      <c r="D73" s="1075"/>
      <c r="E73" s="1075"/>
      <c r="F73" s="602"/>
      <c r="G73" s="602"/>
      <c r="H73" s="602"/>
      <c r="I73" s="1079">
        <v>13</v>
      </c>
      <c r="J73" s="1079"/>
      <c r="K73" s="1077"/>
      <c r="L73" s="1078"/>
      <c r="M73" s="1090"/>
      <c r="N73" s="965"/>
      <c r="O73" s="965"/>
      <c r="P73" s="965"/>
      <c r="Q73" s="965"/>
      <c r="R73" s="965"/>
    </row>
    <row r="74" spans="1:18">
      <c r="A74" s="1074"/>
      <c r="B74" s="1080" t="s">
        <v>362</v>
      </c>
      <c r="C74" s="1080"/>
      <c r="D74" s="1081"/>
      <c r="E74" s="1081"/>
      <c r="F74" s="1080"/>
      <c r="G74" s="1080"/>
      <c r="H74" s="1080"/>
      <c r="I74" s="1082"/>
      <c r="J74" s="1082"/>
      <c r="K74" s="1083"/>
      <c r="L74" s="1084"/>
      <c r="M74" s="1090"/>
      <c r="N74" s="965"/>
      <c r="O74" s="965"/>
      <c r="P74" s="965"/>
      <c r="Q74" s="965"/>
      <c r="R74" s="965"/>
    </row>
    <row r="75" spans="1:18">
      <c r="A75" s="1074"/>
      <c r="B75" s="602"/>
      <c r="C75" s="602" t="s">
        <v>837</v>
      </c>
      <c r="D75" s="1075"/>
      <c r="E75" s="1075"/>
      <c r="F75" s="602"/>
      <c r="G75" s="602"/>
      <c r="H75" s="602"/>
      <c r="I75" s="1076">
        <v>4</v>
      </c>
      <c r="J75" s="1076"/>
      <c r="K75" s="1077"/>
      <c r="L75" s="1078"/>
      <c r="M75" s="1090"/>
      <c r="N75" s="965"/>
      <c r="O75" s="965"/>
      <c r="P75" s="965"/>
      <c r="Q75" s="965"/>
      <c r="R75" s="965"/>
    </row>
    <row r="76" spans="1:18">
      <c r="A76" s="1074"/>
      <c r="B76" s="602"/>
      <c r="C76" s="602" t="s">
        <v>410</v>
      </c>
      <c r="D76" s="1075"/>
      <c r="E76" s="1075"/>
      <c r="F76" s="602"/>
      <c r="G76" s="602"/>
      <c r="H76" s="602"/>
      <c r="I76" s="1076">
        <v>7</v>
      </c>
      <c r="J76" s="1087"/>
      <c r="K76" s="1087"/>
      <c r="L76" s="1088"/>
      <c r="M76" s="1090"/>
      <c r="N76" s="965"/>
      <c r="O76" s="965"/>
      <c r="P76" s="965"/>
      <c r="Q76" s="965"/>
      <c r="R76" s="965"/>
    </row>
    <row r="77" spans="1:18">
      <c r="A77" s="1074"/>
      <c r="B77" s="602"/>
      <c r="C77" s="602" t="s">
        <v>838</v>
      </c>
      <c r="D77" s="1075"/>
      <c r="E77" s="1075"/>
      <c r="F77" s="602"/>
      <c r="G77" s="602"/>
      <c r="H77" s="602"/>
      <c r="I77" s="1076">
        <v>8</v>
      </c>
      <c r="J77" s="1076"/>
      <c r="K77" s="1077"/>
      <c r="L77" s="1078"/>
      <c r="M77" s="1090"/>
      <c r="N77" s="965"/>
      <c r="O77" s="965"/>
      <c r="P77" s="965"/>
      <c r="Q77" s="965"/>
      <c r="R77" s="965"/>
    </row>
    <row r="78" spans="1:18">
      <c r="A78" s="494"/>
      <c r="B78" s="602"/>
      <c r="C78" s="602" t="s">
        <v>411</v>
      </c>
      <c r="D78" s="1075"/>
      <c r="E78" s="1075"/>
      <c r="F78" s="602"/>
      <c r="G78" s="602"/>
      <c r="H78" s="602"/>
      <c r="I78" s="1086">
        <v>18</v>
      </c>
      <c r="J78" s="1086"/>
      <c r="K78" s="1091"/>
      <c r="L78" s="1092"/>
      <c r="M78" s="1090"/>
      <c r="N78" s="965"/>
      <c r="O78" s="965"/>
      <c r="P78" s="965"/>
      <c r="Q78" s="965"/>
      <c r="R78" s="965"/>
    </row>
    <row r="79" spans="1:18">
      <c r="A79" s="1095" t="s">
        <v>866</v>
      </c>
      <c r="B79" s="1096"/>
      <c r="C79" s="1096"/>
      <c r="D79" s="1097"/>
      <c r="E79" s="1097"/>
      <c r="F79" s="1097"/>
      <c r="G79" s="1097"/>
      <c r="H79" s="1097"/>
      <c r="I79" s="1098"/>
      <c r="J79" s="1099"/>
      <c r="K79" s="1099"/>
      <c r="L79" s="1099"/>
      <c r="M79" s="1090"/>
      <c r="N79" s="965"/>
      <c r="O79" s="965"/>
      <c r="P79" s="965"/>
      <c r="Q79" s="965"/>
      <c r="R79" s="965"/>
    </row>
    <row r="80" spans="1:18">
      <c r="A80" s="1074"/>
      <c r="B80" s="602" t="s">
        <v>354</v>
      </c>
      <c r="C80" s="602"/>
      <c r="D80" s="1075"/>
      <c r="E80" s="1075"/>
      <c r="F80" s="602"/>
      <c r="G80" s="602"/>
      <c r="H80" s="602"/>
      <c r="I80" s="1076">
        <v>0</v>
      </c>
      <c r="J80" s="1087"/>
      <c r="K80" s="1087"/>
      <c r="L80" s="1100"/>
      <c r="M80" s="1090"/>
      <c r="N80" s="965"/>
      <c r="O80" s="965"/>
      <c r="P80" s="965"/>
      <c r="Q80" s="965"/>
      <c r="R80" s="965"/>
    </row>
    <row r="81" spans="1:18">
      <c r="A81" s="1074"/>
      <c r="B81" s="602" t="s">
        <v>836</v>
      </c>
      <c r="C81" s="602"/>
      <c r="D81" s="1075"/>
      <c r="E81" s="1075"/>
      <c r="F81" s="602"/>
      <c r="G81" s="602"/>
      <c r="H81" s="602"/>
      <c r="I81" s="1076">
        <v>9</v>
      </c>
      <c r="J81" s="1087"/>
      <c r="K81" s="1101"/>
      <c r="L81" s="1102"/>
      <c r="M81" s="1090"/>
      <c r="N81" s="965"/>
      <c r="O81" s="965"/>
      <c r="P81" s="965"/>
      <c r="Q81" s="965"/>
      <c r="R81" s="965"/>
    </row>
    <row r="82" spans="1:18">
      <c r="A82" s="1074"/>
      <c r="B82" s="602" t="s">
        <v>356</v>
      </c>
      <c r="C82" s="602"/>
      <c r="D82" s="1075"/>
      <c r="E82" s="1075"/>
      <c r="F82" s="602"/>
      <c r="G82" s="602"/>
      <c r="H82" s="602"/>
      <c r="I82" s="1079">
        <v>19</v>
      </c>
      <c r="J82" s="1101"/>
      <c r="K82" s="1101"/>
      <c r="L82" s="1102"/>
      <c r="M82" s="1090"/>
      <c r="N82" s="965"/>
      <c r="O82" s="965"/>
      <c r="P82" s="965"/>
      <c r="Q82" s="965"/>
      <c r="R82" s="965"/>
    </row>
    <row r="83" spans="1:18">
      <c r="A83" s="1074"/>
      <c r="B83" s="602" t="s">
        <v>359</v>
      </c>
      <c r="C83" s="602"/>
      <c r="D83" s="1075"/>
      <c r="E83" s="1075"/>
      <c r="F83" s="602"/>
      <c r="G83" s="602"/>
      <c r="H83" s="602"/>
      <c r="I83" s="1079">
        <v>13</v>
      </c>
      <c r="J83" s="1101"/>
      <c r="K83" s="1101"/>
      <c r="L83" s="1102"/>
      <c r="M83" s="1090"/>
      <c r="N83" s="965"/>
      <c r="O83" s="965"/>
      <c r="P83" s="965"/>
      <c r="Q83" s="965"/>
      <c r="R83" s="965"/>
    </row>
    <row r="84" spans="1:18">
      <c r="A84" s="1074"/>
      <c r="B84" s="1080" t="s">
        <v>362</v>
      </c>
      <c r="C84" s="1080"/>
      <c r="D84" s="1081"/>
      <c r="E84" s="1081"/>
      <c r="F84" s="1080"/>
      <c r="G84" s="1080"/>
      <c r="H84" s="1080"/>
      <c r="I84" s="1082"/>
      <c r="J84" s="1103"/>
      <c r="K84" s="1104"/>
      <c r="L84" s="1105"/>
      <c r="M84" s="1090"/>
      <c r="N84" s="965"/>
      <c r="O84" s="965"/>
      <c r="P84" s="965"/>
      <c r="Q84" s="965"/>
      <c r="R84" s="965"/>
    </row>
    <row r="85" spans="1:18">
      <c r="A85" s="1074"/>
      <c r="B85" s="602"/>
      <c r="C85" s="602" t="s">
        <v>837</v>
      </c>
      <c r="D85" s="1075"/>
      <c r="E85" s="1075"/>
      <c r="F85" s="602"/>
      <c r="G85" s="602"/>
      <c r="H85" s="602"/>
      <c r="I85" s="1076">
        <v>4</v>
      </c>
      <c r="J85" s="1087"/>
      <c r="K85" s="1101"/>
      <c r="L85" s="1102"/>
      <c r="M85" s="1090"/>
      <c r="N85" s="965"/>
      <c r="O85" s="965"/>
      <c r="P85" s="965"/>
      <c r="Q85" s="965"/>
      <c r="R85" s="965"/>
    </row>
    <row r="86" spans="1:18">
      <c r="A86" s="1074"/>
      <c r="B86" s="602"/>
      <c r="C86" s="602" t="s">
        <v>410</v>
      </c>
      <c r="D86" s="1075"/>
      <c r="E86" s="1075"/>
      <c r="F86" s="602"/>
      <c r="G86" s="602"/>
      <c r="H86" s="602"/>
      <c r="I86" s="1076">
        <v>7</v>
      </c>
      <c r="J86" s="1087"/>
      <c r="K86" s="1087"/>
      <c r="L86" s="1100"/>
      <c r="M86" s="1090"/>
      <c r="N86" s="965"/>
      <c r="O86" s="965"/>
      <c r="P86" s="965"/>
      <c r="Q86" s="965"/>
      <c r="R86" s="965"/>
    </row>
    <row r="87" spans="1:18">
      <c r="A87" s="1074"/>
      <c r="B87" s="602"/>
      <c r="C87" s="602" t="s">
        <v>838</v>
      </c>
      <c r="D87" s="1075"/>
      <c r="E87" s="1075"/>
      <c r="F87" s="602"/>
      <c r="G87" s="602"/>
      <c r="H87" s="602"/>
      <c r="I87" s="1076">
        <v>8</v>
      </c>
      <c r="J87" s="1087"/>
      <c r="K87" s="1101"/>
      <c r="L87" s="1102"/>
      <c r="M87" s="1090"/>
      <c r="N87" s="965"/>
      <c r="O87" s="965"/>
      <c r="P87" s="965"/>
      <c r="Q87" s="965"/>
      <c r="R87" s="965"/>
    </row>
    <row r="88" spans="1:18">
      <c r="A88" s="1106"/>
      <c r="B88" s="602"/>
      <c r="C88" s="602" t="s">
        <v>411</v>
      </c>
      <c r="D88" s="1075"/>
      <c r="E88" s="1075"/>
      <c r="F88" s="602"/>
      <c r="G88" s="602"/>
      <c r="H88" s="602"/>
      <c r="I88" s="1086">
        <v>18</v>
      </c>
      <c r="J88" s="1087"/>
      <c r="K88" s="1087"/>
      <c r="L88" s="1100"/>
      <c r="M88" s="1090"/>
      <c r="N88" s="965"/>
      <c r="O88" s="965"/>
      <c r="P88" s="965"/>
      <c r="Q88" s="965"/>
      <c r="R88" s="965"/>
    </row>
    <row r="89" spans="1:18">
      <c r="A89" s="1107"/>
      <c r="B89" s="1108" t="s">
        <v>211</v>
      </c>
      <c r="C89" s="1109"/>
      <c r="D89" s="1110"/>
      <c r="E89" s="1110"/>
      <c r="F89" s="1111"/>
      <c r="G89" s="1110"/>
      <c r="H89" s="1110"/>
      <c r="I89" s="1112"/>
      <c r="J89" s="1057" t="s">
        <v>829</v>
      </c>
      <c r="K89" s="1057" t="s">
        <v>829</v>
      </c>
      <c r="L89" s="1057" t="s">
        <v>829</v>
      </c>
      <c r="M89" s="1113"/>
      <c r="N89" s="965"/>
      <c r="O89" s="965"/>
      <c r="P89" s="965"/>
      <c r="Q89" s="965"/>
      <c r="R89" s="965"/>
    </row>
    <row r="90" spans="1:18">
      <c r="A90" s="955" t="s">
        <v>849</v>
      </c>
      <c r="B90" s="955"/>
      <c r="C90" s="955"/>
      <c r="D90" s="966"/>
      <c r="E90" s="966"/>
      <c r="F90" s="956"/>
      <c r="G90" s="956"/>
      <c r="H90" s="967"/>
      <c r="I90" s="957"/>
      <c r="J90" s="957"/>
      <c r="K90" s="495"/>
      <c r="L90" s="598"/>
    </row>
    <row r="91" spans="1:18">
      <c r="A91" s="955"/>
      <c r="B91" s="955"/>
      <c r="C91" s="955"/>
      <c r="D91" s="966"/>
      <c r="E91" s="966"/>
      <c r="F91" s="956"/>
      <c r="G91" s="956"/>
      <c r="H91" s="967"/>
      <c r="I91" s="957"/>
      <c r="J91" s="957"/>
      <c r="K91" s="495"/>
      <c r="L91" s="598"/>
    </row>
    <row r="92" spans="1:18">
      <c r="A92" s="1114" t="s">
        <v>867</v>
      </c>
      <c r="B92" s="1114"/>
      <c r="C92" s="1115"/>
      <c r="F92" s="1114" t="s">
        <v>868</v>
      </c>
      <c r="G92" s="1114"/>
      <c r="H92" s="1013"/>
      <c r="I92" s="5884" t="s">
        <v>869</v>
      </c>
      <c r="J92" s="5884"/>
      <c r="K92" s="5884"/>
      <c r="L92" s="1114"/>
      <c r="M92" s="821"/>
      <c r="Q92" s="1116"/>
      <c r="R92" s="1116"/>
    </row>
    <row r="93" spans="1:18">
      <c r="A93" s="1117" t="s">
        <v>870</v>
      </c>
      <c r="B93" s="1117"/>
      <c r="C93" s="1117"/>
      <c r="D93" s="1117"/>
      <c r="E93" s="1118"/>
      <c r="F93" s="1117" t="s">
        <v>850</v>
      </c>
      <c r="I93" s="1116"/>
      <c r="J93" s="1119" t="s">
        <v>871</v>
      </c>
      <c r="K93" s="1116"/>
      <c r="L93" s="1117"/>
      <c r="M93" s="821"/>
      <c r="Q93" s="1116"/>
      <c r="R93" s="1116"/>
    </row>
    <row r="94" spans="1:18">
      <c r="A94" s="1117"/>
      <c r="B94" s="1117"/>
      <c r="C94" s="1117"/>
      <c r="D94" s="1117"/>
      <c r="F94" s="1117" t="s">
        <v>872</v>
      </c>
      <c r="H94" s="1117"/>
      <c r="I94" s="1116"/>
      <c r="J94" s="1119" t="s">
        <v>851</v>
      </c>
      <c r="K94" s="1116"/>
      <c r="L94" s="1117"/>
      <c r="M94" s="821"/>
      <c r="Q94" s="1116"/>
      <c r="R94" s="1116"/>
    </row>
  </sheetData>
  <mergeCells count="24">
    <mergeCell ref="A5:R5"/>
    <mergeCell ref="A6:R6"/>
    <mergeCell ref="A9:H10"/>
    <mergeCell ref="I9:I18"/>
    <mergeCell ref="J9:L9"/>
    <mergeCell ref="M9:O10"/>
    <mergeCell ref="P9:R10"/>
    <mergeCell ref="J10:L10"/>
    <mergeCell ref="J11:J18"/>
    <mergeCell ref="K11:K18"/>
    <mergeCell ref="I92:K92"/>
    <mergeCell ref="A43:L43"/>
    <mergeCell ref="A44:L44"/>
    <mergeCell ref="R11:R18"/>
    <mergeCell ref="A37:H37"/>
    <mergeCell ref="A47:H48"/>
    <mergeCell ref="I47:I48"/>
    <mergeCell ref="J47:L47"/>
    <mergeCell ref="L11:L18"/>
    <mergeCell ref="M11:M18"/>
    <mergeCell ref="N11:N18"/>
    <mergeCell ref="O11:O18"/>
    <mergeCell ref="P11:P18"/>
    <mergeCell ref="Q11:Q18"/>
  </mergeCells>
  <printOptions horizontalCentered="1"/>
  <pageMargins left="0" right="0" top="0.19685039370078741" bottom="0" header="0.31496062992125984" footer="0.31496062992125984"/>
  <pageSetup paperSize="9" scale="49" orientation="landscape" r:id="rId1"/>
  <rowBreaks count="1" manualBreakCount="1">
    <brk id="38" max="17"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0000"/>
  </sheetPr>
  <dimension ref="A2:O50"/>
  <sheetViews>
    <sheetView showGridLines="0" zoomScaleNormal="100" zoomScaleSheetLayoutView="100" workbookViewId="0">
      <selection activeCell="A43" sqref="A43"/>
    </sheetView>
  </sheetViews>
  <sheetFormatPr baseColWidth="10" defaultRowHeight="12.75"/>
  <cols>
    <col min="1" max="1" width="5.28515625" style="21" customWidth="1"/>
    <col min="2" max="3" width="3.5703125" style="21" customWidth="1"/>
    <col min="4" max="4" width="0.28515625" style="21" customWidth="1"/>
    <col min="5" max="5" width="11.7109375" style="21" customWidth="1"/>
    <col min="6" max="6" width="1" style="21" customWidth="1"/>
    <col min="7" max="7" width="35.5703125" style="21" customWidth="1"/>
    <col min="8" max="8" width="18.42578125" style="21" customWidth="1"/>
    <col min="9" max="10" width="17.7109375" style="21" customWidth="1"/>
    <col min="11" max="11" width="19" style="21" customWidth="1"/>
    <col min="12" max="12" width="18.7109375" style="21" customWidth="1"/>
    <col min="13" max="13" width="19" style="21" customWidth="1"/>
    <col min="14" max="14" width="17.5703125" style="21" customWidth="1"/>
    <col min="15" max="257" width="11.42578125" style="21"/>
    <col min="258" max="258" width="5.28515625" style="21" customWidth="1"/>
    <col min="259" max="260" width="3.5703125" style="21" customWidth="1"/>
    <col min="261" max="261" width="0.28515625" style="21" customWidth="1"/>
    <col min="262" max="262" width="11.7109375" style="21" customWidth="1"/>
    <col min="263" max="263" width="1" style="21" customWidth="1"/>
    <col min="264" max="264" width="35.5703125" style="21" customWidth="1"/>
    <col min="265" max="265" width="18.42578125" style="21" customWidth="1"/>
    <col min="266" max="266" width="17.7109375" style="21" customWidth="1"/>
    <col min="267" max="267" width="19" style="21" customWidth="1"/>
    <col min="268" max="268" width="18.7109375" style="21" customWidth="1"/>
    <col min="269" max="269" width="19" style="21" customWidth="1"/>
    <col min="270" max="270" width="17.5703125" style="21" customWidth="1"/>
    <col min="271" max="513" width="11.42578125" style="21"/>
    <col min="514" max="514" width="5.28515625" style="21" customWidth="1"/>
    <col min="515" max="516" width="3.5703125" style="21" customWidth="1"/>
    <col min="517" max="517" width="0.28515625" style="21" customWidth="1"/>
    <col min="518" max="518" width="11.7109375" style="21" customWidth="1"/>
    <col min="519" max="519" width="1" style="21" customWidth="1"/>
    <col min="520" max="520" width="35.5703125" style="21" customWidth="1"/>
    <col min="521" max="521" width="18.42578125" style="21" customWidth="1"/>
    <col min="522" max="522" width="17.7109375" style="21" customWidth="1"/>
    <col min="523" max="523" width="19" style="21" customWidth="1"/>
    <col min="524" max="524" width="18.7109375" style="21" customWidth="1"/>
    <col min="525" max="525" width="19" style="21" customWidth="1"/>
    <col min="526" max="526" width="17.5703125" style="21" customWidth="1"/>
    <col min="527" max="769" width="11.42578125" style="21"/>
    <col min="770" max="770" width="5.28515625" style="21" customWidth="1"/>
    <col min="771" max="772" width="3.5703125" style="21" customWidth="1"/>
    <col min="773" max="773" width="0.28515625" style="21" customWidth="1"/>
    <col min="774" max="774" width="11.7109375" style="21" customWidth="1"/>
    <col min="775" max="775" width="1" style="21" customWidth="1"/>
    <col min="776" max="776" width="35.5703125" style="21" customWidth="1"/>
    <col min="777" max="777" width="18.42578125" style="21" customWidth="1"/>
    <col min="778" max="778" width="17.7109375" style="21" customWidth="1"/>
    <col min="779" max="779" width="19" style="21" customWidth="1"/>
    <col min="780" max="780" width="18.7109375" style="21" customWidth="1"/>
    <col min="781" max="781" width="19" style="21" customWidth="1"/>
    <col min="782" max="782" width="17.5703125" style="21" customWidth="1"/>
    <col min="783" max="1025" width="11.42578125" style="21"/>
    <col min="1026" max="1026" width="5.28515625" style="21" customWidth="1"/>
    <col min="1027" max="1028" width="3.5703125" style="21" customWidth="1"/>
    <col min="1029" max="1029" width="0.28515625" style="21" customWidth="1"/>
    <col min="1030" max="1030" width="11.7109375" style="21" customWidth="1"/>
    <col min="1031" max="1031" width="1" style="21" customWidth="1"/>
    <col min="1032" max="1032" width="35.5703125" style="21" customWidth="1"/>
    <col min="1033" max="1033" width="18.42578125" style="21" customWidth="1"/>
    <col min="1034" max="1034" width="17.7109375" style="21" customWidth="1"/>
    <col min="1035" max="1035" width="19" style="21" customWidth="1"/>
    <col min="1036" max="1036" width="18.7109375" style="21" customWidth="1"/>
    <col min="1037" max="1037" width="19" style="21" customWidth="1"/>
    <col min="1038" max="1038" width="17.5703125" style="21" customWidth="1"/>
    <col min="1039" max="1281" width="11.42578125" style="21"/>
    <col min="1282" max="1282" width="5.28515625" style="21" customWidth="1"/>
    <col min="1283" max="1284" width="3.5703125" style="21" customWidth="1"/>
    <col min="1285" max="1285" width="0.28515625" style="21" customWidth="1"/>
    <col min="1286" max="1286" width="11.7109375" style="21" customWidth="1"/>
    <col min="1287" max="1287" width="1" style="21" customWidth="1"/>
    <col min="1288" max="1288" width="35.5703125" style="21" customWidth="1"/>
    <col min="1289" max="1289" width="18.42578125" style="21" customWidth="1"/>
    <col min="1290" max="1290" width="17.7109375" style="21" customWidth="1"/>
    <col min="1291" max="1291" width="19" style="21" customWidth="1"/>
    <col min="1292" max="1292" width="18.7109375" style="21" customWidth="1"/>
    <col min="1293" max="1293" width="19" style="21" customWidth="1"/>
    <col min="1294" max="1294" width="17.5703125" style="21" customWidth="1"/>
    <col min="1295" max="1537" width="11.42578125" style="21"/>
    <col min="1538" max="1538" width="5.28515625" style="21" customWidth="1"/>
    <col min="1539" max="1540" width="3.5703125" style="21" customWidth="1"/>
    <col min="1541" max="1541" width="0.28515625" style="21" customWidth="1"/>
    <col min="1542" max="1542" width="11.7109375" style="21" customWidth="1"/>
    <col min="1543" max="1543" width="1" style="21" customWidth="1"/>
    <col min="1544" max="1544" width="35.5703125" style="21" customWidth="1"/>
    <col min="1545" max="1545" width="18.42578125" style="21" customWidth="1"/>
    <col min="1546" max="1546" width="17.7109375" style="21" customWidth="1"/>
    <col min="1547" max="1547" width="19" style="21" customWidth="1"/>
    <col min="1548" max="1548" width="18.7109375" style="21" customWidth="1"/>
    <col min="1549" max="1549" width="19" style="21" customWidth="1"/>
    <col min="1550" max="1550" width="17.5703125" style="21" customWidth="1"/>
    <col min="1551" max="1793" width="11.42578125" style="21"/>
    <col min="1794" max="1794" width="5.28515625" style="21" customWidth="1"/>
    <col min="1795" max="1796" width="3.5703125" style="21" customWidth="1"/>
    <col min="1797" max="1797" width="0.28515625" style="21" customWidth="1"/>
    <col min="1798" max="1798" width="11.7109375" style="21" customWidth="1"/>
    <col min="1799" max="1799" width="1" style="21" customWidth="1"/>
    <col min="1800" max="1800" width="35.5703125" style="21" customWidth="1"/>
    <col min="1801" max="1801" width="18.42578125" style="21" customWidth="1"/>
    <col min="1802" max="1802" width="17.7109375" style="21" customWidth="1"/>
    <col min="1803" max="1803" width="19" style="21" customWidth="1"/>
    <col min="1804" max="1804" width="18.7109375" style="21" customWidth="1"/>
    <col min="1805" max="1805" width="19" style="21" customWidth="1"/>
    <col min="1806" max="1806" width="17.5703125" style="21" customWidth="1"/>
    <col min="1807" max="2049" width="11.42578125" style="21"/>
    <col min="2050" max="2050" width="5.28515625" style="21" customWidth="1"/>
    <col min="2051" max="2052" width="3.5703125" style="21" customWidth="1"/>
    <col min="2053" max="2053" width="0.28515625" style="21" customWidth="1"/>
    <col min="2054" max="2054" width="11.7109375" style="21" customWidth="1"/>
    <col min="2055" max="2055" width="1" style="21" customWidth="1"/>
    <col min="2056" max="2056" width="35.5703125" style="21" customWidth="1"/>
    <col min="2057" max="2057" width="18.42578125" style="21" customWidth="1"/>
    <col min="2058" max="2058" width="17.7109375" style="21" customWidth="1"/>
    <col min="2059" max="2059" width="19" style="21" customWidth="1"/>
    <col min="2060" max="2060" width="18.7109375" style="21" customWidth="1"/>
    <col min="2061" max="2061" width="19" style="21" customWidth="1"/>
    <col min="2062" max="2062" width="17.5703125" style="21" customWidth="1"/>
    <col min="2063" max="2305" width="11.42578125" style="21"/>
    <col min="2306" max="2306" width="5.28515625" style="21" customWidth="1"/>
    <col min="2307" max="2308" width="3.5703125" style="21" customWidth="1"/>
    <col min="2309" max="2309" width="0.28515625" style="21" customWidth="1"/>
    <col min="2310" max="2310" width="11.7109375" style="21" customWidth="1"/>
    <col min="2311" max="2311" width="1" style="21" customWidth="1"/>
    <col min="2312" max="2312" width="35.5703125" style="21" customWidth="1"/>
    <col min="2313" max="2313" width="18.42578125" style="21" customWidth="1"/>
    <col min="2314" max="2314" width="17.7109375" style="21" customWidth="1"/>
    <col min="2315" max="2315" width="19" style="21" customWidth="1"/>
    <col min="2316" max="2316" width="18.7109375" style="21" customWidth="1"/>
    <col min="2317" max="2317" width="19" style="21" customWidth="1"/>
    <col min="2318" max="2318" width="17.5703125" style="21" customWidth="1"/>
    <col min="2319" max="2561" width="11.42578125" style="21"/>
    <col min="2562" max="2562" width="5.28515625" style="21" customWidth="1"/>
    <col min="2563" max="2564" width="3.5703125" style="21" customWidth="1"/>
    <col min="2565" max="2565" width="0.28515625" style="21" customWidth="1"/>
    <col min="2566" max="2566" width="11.7109375" style="21" customWidth="1"/>
    <col min="2567" max="2567" width="1" style="21" customWidth="1"/>
    <col min="2568" max="2568" width="35.5703125" style="21" customWidth="1"/>
    <col min="2569" max="2569" width="18.42578125" style="21" customWidth="1"/>
    <col min="2570" max="2570" width="17.7109375" style="21" customWidth="1"/>
    <col min="2571" max="2571" width="19" style="21" customWidth="1"/>
    <col min="2572" max="2572" width="18.7109375" style="21" customWidth="1"/>
    <col min="2573" max="2573" width="19" style="21" customWidth="1"/>
    <col min="2574" max="2574" width="17.5703125" style="21" customWidth="1"/>
    <col min="2575" max="2817" width="11.42578125" style="21"/>
    <col min="2818" max="2818" width="5.28515625" style="21" customWidth="1"/>
    <col min="2819" max="2820" width="3.5703125" style="21" customWidth="1"/>
    <col min="2821" max="2821" width="0.28515625" style="21" customWidth="1"/>
    <col min="2822" max="2822" width="11.7109375" style="21" customWidth="1"/>
    <col min="2823" max="2823" width="1" style="21" customWidth="1"/>
    <col min="2824" max="2824" width="35.5703125" style="21" customWidth="1"/>
    <col min="2825" max="2825" width="18.42578125" style="21" customWidth="1"/>
    <col min="2826" max="2826" width="17.7109375" style="21" customWidth="1"/>
    <col min="2827" max="2827" width="19" style="21" customWidth="1"/>
    <col min="2828" max="2828" width="18.7109375" style="21" customWidth="1"/>
    <col min="2829" max="2829" width="19" style="21" customWidth="1"/>
    <col min="2830" max="2830" width="17.5703125" style="21" customWidth="1"/>
    <col min="2831" max="3073" width="11.42578125" style="21"/>
    <col min="3074" max="3074" width="5.28515625" style="21" customWidth="1"/>
    <col min="3075" max="3076" width="3.5703125" style="21" customWidth="1"/>
    <col min="3077" max="3077" width="0.28515625" style="21" customWidth="1"/>
    <col min="3078" max="3078" width="11.7109375" style="21" customWidth="1"/>
    <col min="3079" max="3079" width="1" style="21" customWidth="1"/>
    <col min="3080" max="3080" width="35.5703125" style="21" customWidth="1"/>
    <col min="3081" max="3081" width="18.42578125" style="21" customWidth="1"/>
    <col min="3082" max="3082" width="17.7109375" style="21" customWidth="1"/>
    <col min="3083" max="3083" width="19" style="21" customWidth="1"/>
    <col min="3084" max="3084" width="18.7109375" style="21" customWidth="1"/>
    <col min="3085" max="3085" width="19" style="21" customWidth="1"/>
    <col min="3086" max="3086" width="17.5703125" style="21" customWidth="1"/>
    <col min="3087" max="3329" width="11.42578125" style="21"/>
    <col min="3330" max="3330" width="5.28515625" style="21" customWidth="1"/>
    <col min="3331" max="3332" width="3.5703125" style="21" customWidth="1"/>
    <col min="3333" max="3333" width="0.28515625" style="21" customWidth="1"/>
    <col min="3334" max="3334" width="11.7109375" style="21" customWidth="1"/>
    <col min="3335" max="3335" width="1" style="21" customWidth="1"/>
    <col min="3336" max="3336" width="35.5703125" style="21" customWidth="1"/>
    <col min="3337" max="3337" width="18.42578125" style="21" customWidth="1"/>
    <col min="3338" max="3338" width="17.7109375" style="21" customWidth="1"/>
    <col min="3339" max="3339" width="19" style="21" customWidth="1"/>
    <col min="3340" max="3340" width="18.7109375" style="21" customWidth="1"/>
    <col min="3341" max="3341" width="19" style="21" customWidth="1"/>
    <col min="3342" max="3342" width="17.5703125" style="21" customWidth="1"/>
    <col min="3343" max="3585" width="11.42578125" style="21"/>
    <col min="3586" max="3586" width="5.28515625" style="21" customWidth="1"/>
    <col min="3587" max="3588" width="3.5703125" style="21" customWidth="1"/>
    <col min="3589" max="3589" width="0.28515625" style="21" customWidth="1"/>
    <col min="3590" max="3590" width="11.7109375" style="21" customWidth="1"/>
    <col min="3591" max="3591" width="1" style="21" customWidth="1"/>
    <col min="3592" max="3592" width="35.5703125" style="21" customWidth="1"/>
    <col min="3593" max="3593" width="18.42578125" style="21" customWidth="1"/>
    <col min="3594" max="3594" width="17.7109375" style="21" customWidth="1"/>
    <col min="3595" max="3595" width="19" style="21" customWidth="1"/>
    <col min="3596" max="3596" width="18.7109375" style="21" customWidth="1"/>
    <col min="3597" max="3597" width="19" style="21" customWidth="1"/>
    <col min="3598" max="3598" width="17.5703125" style="21" customWidth="1"/>
    <col min="3599" max="3841" width="11.42578125" style="21"/>
    <col min="3842" max="3842" width="5.28515625" style="21" customWidth="1"/>
    <col min="3843" max="3844" width="3.5703125" style="21" customWidth="1"/>
    <col min="3845" max="3845" width="0.28515625" style="21" customWidth="1"/>
    <col min="3846" max="3846" width="11.7109375" style="21" customWidth="1"/>
    <col min="3847" max="3847" width="1" style="21" customWidth="1"/>
    <col min="3848" max="3848" width="35.5703125" style="21" customWidth="1"/>
    <col min="3849" max="3849" width="18.42578125" style="21" customWidth="1"/>
    <col min="3850" max="3850" width="17.7109375" style="21" customWidth="1"/>
    <col min="3851" max="3851" width="19" style="21" customWidth="1"/>
    <col min="3852" max="3852" width="18.7109375" style="21" customWidth="1"/>
    <col min="3853" max="3853" width="19" style="21" customWidth="1"/>
    <col min="3854" max="3854" width="17.5703125" style="21" customWidth="1"/>
    <col min="3855" max="4097" width="11.42578125" style="21"/>
    <col min="4098" max="4098" width="5.28515625" style="21" customWidth="1"/>
    <col min="4099" max="4100" width="3.5703125" style="21" customWidth="1"/>
    <col min="4101" max="4101" width="0.28515625" style="21" customWidth="1"/>
    <col min="4102" max="4102" width="11.7109375" style="21" customWidth="1"/>
    <col min="4103" max="4103" width="1" style="21" customWidth="1"/>
    <col min="4104" max="4104" width="35.5703125" style="21" customWidth="1"/>
    <col min="4105" max="4105" width="18.42578125" style="21" customWidth="1"/>
    <col min="4106" max="4106" width="17.7109375" style="21" customWidth="1"/>
    <col min="4107" max="4107" width="19" style="21" customWidth="1"/>
    <col min="4108" max="4108" width="18.7109375" style="21" customWidth="1"/>
    <col min="4109" max="4109" width="19" style="21" customWidth="1"/>
    <col min="4110" max="4110" width="17.5703125" style="21" customWidth="1"/>
    <col min="4111" max="4353" width="11.42578125" style="21"/>
    <col min="4354" max="4354" width="5.28515625" style="21" customWidth="1"/>
    <col min="4355" max="4356" width="3.5703125" style="21" customWidth="1"/>
    <col min="4357" max="4357" width="0.28515625" style="21" customWidth="1"/>
    <col min="4358" max="4358" width="11.7109375" style="21" customWidth="1"/>
    <col min="4359" max="4359" width="1" style="21" customWidth="1"/>
    <col min="4360" max="4360" width="35.5703125" style="21" customWidth="1"/>
    <col min="4361" max="4361" width="18.42578125" style="21" customWidth="1"/>
    <col min="4362" max="4362" width="17.7109375" style="21" customWidth="1"/>
    <col min="4363" max="4363" width="19" style="21" customWidth="1"/>
    <col min="4364" max="4364" width="18.7109375" style="21" customWidth="1"/>
    <col min="4365" max="4365" width="19" style="21" customWidth="1"/>
    <col min="4366" max="4366" width="17.5703125" style="21" customWidth="1"/>
    <col min="4367" max="4609" width="11.42578125" style="21"/>
    <col min="4610" max="4610" width="5.28515625" style="21" customWidth="1"/>
    <col min="4611" max="4612" width="3.5703125" style="21" customWidth="1"/>
    <col min="4613" max="4613" width="0.28515625" style="21" customWidth="1"/>
    <col min="4614" max="4614" width="11.7109375" style="21" customWidth="1"/>
    <col min="4615" max="4615" width="1" style="21" customWidth="1"/>
    <col min="4616" max="4616" width="35.5703125" style="21" customWidth="1"/>
    <col min="4617" max="4617" width="18.42578125" style="21" customWidth="1"/>
    <col min="4618" max="4618" width="17.7109375" style="21" customWidth="1"/>
    <col min="4619" max="4619" width="19" style="21" customWidth="1"/>
    <col min="4620" max="4620" width="18.7109375" style="21" customWidth="1"/>
    <col min="4621" max="4621" width="19" style="21" customWidth="1"/>
    <col min="4622" max="4622" width="17.5703125" style="21" customWidth="1"/>
    <col min="4623" max="4865" width="11.42578125" style="21"/>
    <col min="4866" max="4866" width="5.28515625" style="21" customWidth="1"/>
    <col min="4867" max="4868" width="3.5703125" style="21" customWidth="1"/>
    <col min="4869" max="4869" width="0.28515625" style="21" customWidth="1"/>
    <col min="4870" max="4870" width="11.7109375" style="21" customWidth="1"/>
    <col min="4871" max="4871" width="1" style="21" customWidth="1"/>
    <col min="4872" max="4872" width="35.5703125" style="21" customWidth="1"/>
    <col min="4873" max="4873" width="18.42578125" style="21" customWidth="1"/>
    <col min="4874" max="4874" width="17.7109375" style="21" customWidth="1"/>
    <col min="4875" max="4875" width="19" style="21" customWidth="1"/>
    <col min="4876" max="4876" width="18.7109375" style="21" customWidth="1"/>
    <col min="4877" max="4877" width="19" style="21" customWidth="1"/>
    <col min="4878" max="4878" width="17.5703125" style="21" customWidth="1"/>
    <col min="4879" max="5121" width="11.42578125" style="21"/>
    <col min="5122" max="5122" width="5.28515625" style="21" customWidth="1"/>
    <col min="5123" max="5124" width="3.5703125" style="21" customWidth="1"/>
    <col min="5125" max="5125" width="0.28515625" style="21" customWidth="1"/>
    <col min="5126" max="5126" width="11.7109375" style="21" customWidth="1"/>
    <col min="5127" max="5127" width="1" style="21" customWidth="1"/>
    <col min="5128" max="5128" width="35.5703125" style="21" customWidth="1"/>
    <col min="5129" max="5129" width="18.42578125" style="21" customWidth="1"/>
    <col min="5130" max="5130" width="17.7109375" style="21" customWidth="1"/>
    <col min="5131" max="5131" width="19" style="21" customWidth="1"/>
    <col min="5132" max="5132" width="18.7109375" style="21" customWidth="1"/>
    <col min="5133" max="5133" width="19" style="21" customWidth="1"/>
    <col min="5134" max="5134" width="17.5703125" style="21" customWidth="1"/>
    <col min="5135" max="5377" width="11.42578125" style="21"/>
    <col min="5378" max="5378" width="5.28515625" style="21" customWidth="1"/>
    <col min="5379" max="5380" width="3.5703125" style="21" customWidth="1"/>
    <col min="5381" max="5381" width="0.28515625" style="21" customWidth="1"/>
    <col min="5382" max="5382" width="11.7109375" style="21" customWidth="1"/>
    <col min="5383" max="5383" width="1" style="21" customWidth="1"/>
    <col min="5384" max="5384" width="35.5703125" style="21" customWidth="1"/>
    <col min="5385" max="5385" width="18.42578125" style="21" customWidth="1"/>
    <col min="5386" max="5386" width="17.7109375" style="21" customWidth="1"/>
    <col min="5387" max="5387" width="19" style="21" customWidth="1"/>
    <col min="5388" max="5388" width="18.7109375" style="21" customWidth="1"/>
    <col min="5389" max="5389" width="19" style="21" customWidth="1"/>
    <col min="5390" max="5390" width="17.5703125" style="21" customWidth="1"/>
    <col min="5391" max="5633" width="11.42578125" style="21"/>
    <col min="5634" max="5634" width="5.28515625" style="21" customWidth="1"/>
    <col min="5635" max="5636" width="3.5703125" style="21" customWidth="1"/>
    <col min="5637" max="5637" width="0.28515625" style="21" customWidth="1"/>
    <col min="5638" max="5638" width="11.7109375" style="21" customWidth="1"/>
    <col min="5639" max="5639" width="1" style="21" customWidth="1"/>
    <col min="5640" max="5640" width="35.5703125" style="21" customWidth="1"/>
    <col min="5641" max="5641" width="18.42578125" style="21" customWidth="1"/>
    <col min="5642" max="5642" width="17.7109375" style="21" customWidth="1"/>
    <col min="5643" max="5643" width="19" style="21" customWidth="1"/>
    <col min="5644" max="5644" width="18.7109375" style="21" customWidth="1"/>
    <col min="5645" max="5645" width="19" style="21" customWidth="1"/>
    <col min="5646" max="5646" width="17.5703125" style="21" customWidth="1"/>
    <col min="5647" max="5889" width="11.42578125" style="21"/>
    <col min="5890" max="5890" width="5.28515625" style="21" customWidth="1"/>
    <col min="5891" max="5892" width="3.5703125" style="21" customWidth="1"/>
    <col min="5893" max="5893" width="0.28515625" style="21" customWidth="1"/>
    <col min="5894" max="5894" width="11.7109375" style="21" customWidth="1"/>
    <col min="5895" max="5895" width="1" style="21" customWidth="1"/>
    <col min="5896" max="5896" width="35.5703125" style="21" customWidth="1"/>
    <col min="5897" max="5897" width="18.42578125" style="21" customWidth="1"/>
    <col min="5898" max="5898" width="17.7109375" style="21" customWidth="1"/>
    <col min="5899" max="5899" width="19" style="21" customWidth="1"/>
    <col min="5900" max="5900" width="18.7109375" style="21" customWidth="1"/>
    <col min="5901" max="5901" width="19" style="21" customWidth="1"/>
    <col min="5902" max="5902" width="17.5703125" style="21" customWidth="1"/>
    <col min="5903" max="6145" width="11.42578125" style="21"/>
    <col min="6146" max="6146" width="5.28515625" style="21" customWidth="1"/>
    <col min="6147" max="6148" width="3.5703125" style="21" customWidth="1"/>
    <col min="6149" max="6149" width="0.28515625" style="21" customWidth="1"/>
    <col min="6150" max="6150" width="11.7109375" style="21" customWidth="1"/>
    <col min="6151" max="6151" width="1" style="21" customWidth="1"/>
    <col min="6152" max="6152" width="35.5703125" style="21" customWidth="1"/>
    <col min="6153" max="6153" width="18.42578125" style="21" customWidth="1"/>
    <col min="6154" max="6154" width="17.7109375" style="21" customWidth="1"/>
    <col min="6155" max="6155" width="19" style="21" customWidth="1"/>
    <col min="6156" max="6156" width="18.7109375" style="21" customWidth="1"/>
    <col min="6157" max="6157" width="19" style="21" customWidth="1"/>
    <col min="6158" max="6158" width="17.5703125" style="21" customWidth="1"/>
    <col min="6159" max="6401" width="11.42578125" style="21"/>
    <col min="6402" max="6402" width="5.28515625" style="21" customWidth="1"/>
    <col min="6403" max="6404" width="3.5703125" style="21" customWidth="1"/>
    <col min="6405" max="6405" width="0.28515625" style="21" customWidth="1"/>
    <col min="6406" max="6406" width="11.7109375" style="21" customWidth="1"/>
    <col min="6407" max="6407" width="1" style="21" customWidth="1"/>
    <col min="6408" max="6408" width="35.5703125" style="21" customWidth="1"/>
    <col min="6409" max="6409" width="18.42578125" style="21" customWidth="1"/>
    <col min="6410" max="6410" width="17.7109375" style="21" customWidth="1"/>
    <col min="6411" max="6411" width="19" style="21" customWidth="1"/>
    <col min="6412" max="6412" width="18.7109375" style="21" customWidth="1"/>
    <col min="6413" max="6413" width="19" style="21" customWidth="1"/>
    <col min="6414" max="6414" width="17.5703125" style="21" customWidth="1"/>
    <col min="6415" max="6657" width="11.42578125" style="21"/>
    <col min="6658" max="6658" width="5.28515625" style="21" customWidth="1"/>
    <col min="6659" max="6660" width="3.5703125" style="21" customWidth="1"/>
    <col min="6661" max="6661" width="0.28515625" style="21" customWidth="1"/>
    <col min="6662" max="6662" width="11.7109375" style="21" customWidth="1"/>
    <col min="6663" max="6663" width="1" style="21" customWidth="1"/>
    <col min="6664" max="6664" width="35.5703125" style="21" customWidth="1"/>
    <col min="6665" max="6665" width="18.42578125" style="21" customWidth="1"/>
    <col min="6666" max="6666" width="17.7109375" style="21" customWidth="1"/>
    <col min="6667" max="6667" width="19" style="21" customWidth="1"/>
    <col min="6668" max="6668" width="18.7109375" style="21" customWidth="1"/>
    <col min="6669" max="6669" width="19" style="21" customWidth="1"/>
    <col min="6670" max="6670" width="17.5703125" style="21" customWidth="1"/>
    <col min="6671" max="6913" width="11.42578125" style="21"/>
    <col min="6914" max="6914" width="5.28515625" style="21" customWidth="1"/>
    <col min="6915" max="6916" width="3.5703125" style="21" customWidth="1"/>
    <col min="6917" max="6917" width="0.28515625" style="21" customWidth="1"/>
    <col min="6918" max="6918" width="11.7109375" style="21" customWidth="1"/>
    <col min="6919" max="6919" width="1" style="21" customWidth="1"/>
    <col min="6920" max="6920" width="35.5703125" style="21" customWidth="1"/>
    <col min="6921" max="6921" width="18.42578125" style="21" customWidth="1"/>
    <col min="6922" max="6922" width="17.7109375" style="21" customWidth="1"/>
    <col min="6923" max="6923" width="19" style="21" customWidth="1"/>
    <col min="6924" max="6924" width="18.7109375" style="21" customWidth="1"/>
    <col min="6925" max="6925" width="19" style="21" customWidth="1"/>
    <col min="6926" max="6926" width="17.5703125" style="21" customWidth="1"/>
    <col min="6927" max="7169" width="11.42578125" style="21"/>
    <col min="7170" max="7170" width="5.28515625" style="21" customWidth="1"/>
    <col min="7171" max="7172" width="3.5703125" style="21" customWidth="1"/>
    <col min="7173" max="7173" width="0.28515625" style="21" customWidth="1"/>
    <col min="7174" max="7174" width="11.7109375" style="21" customWidth="1"/>
    <col min="7175" max="7175" width="1" style="21" customWidth="1"/>
    <col min="7176" max="7176" width="35.5703125" style="21" customWidth="1"/>
    <col min="7177" max="7177" width="18.42578125" style="21" customWidth="1"/>
    <col min="7178" max="7178" width="17.7109375" style="21" customWidth="1"/>
    <col min="7179" max="7179" width="19" style="21" customWidth="1"/>
    <col min="7180" max="7180" width="18.7109375" style="21" customWidth="1"/>
    <col min="7181" max="7181" width="19" style="21" customWidth="1"/>
    <col min="7182" max="7182" width="17.5703125" style="21" customWidth="1"/>
    <col min="7183" max="7425" width="11.42578125" style="21"/>
    <col min="7426" max="7426" width="5.28515625" style="21" customWidth="1"/>
    <col min="7427" max="7428" width="3.5703125" style="21" customWidth="1"/>
    <col min="7429" max="7429" width="0.28515625" style="21" customWidth="1"/>
    <col min="7430" max="7430" width="11.7109375" style="21" customWidth="1"/>
    <col min="7431" max="7431" width="1" style="21" customWidth="1"/>
    <col min="7432" max="7432" width="35.5703125" style="21" customWidth="1"/>
    <col min="7433" max="7433" width="18.42578125" style="21" customWidth="1"/>
    <col min="7434" max="7434" width="17.7109375" style="21" customWidth="1"/>
    <col min="7435" max="7435" width="19" style="21" customWidth="1"/>
    <col min="7436" max="7436" width="18.7109375" style="21" customWidth="1"/>
    <col min="7437" max="7437" width="19" style="21" customWidth="1"/>
    <col min="7438" max="7438" width="17.5703125" style="21" customWidth="1"/>
    <col min="7439" max="7681" width="11.42578125" style="21"/>
    <col min="7682" max="7682" width="5.28515625" style="21" customWidth="1"/>
    <col min="7683" max="7684" width="3.5703125" style="21" customWidth="1"/>
    <col min="7685" max="7685" width="0.28515625" style="21" customWidth="1"/>
    <col min="7686" max="7686" width="11.7109375" style="21" customWidth="1"/>
    <col min="7687" max="7687" width="1" style="21" customWidth="1"/>
    <col min="7688" max="7688" width="35.5703125" style="21" customWidth="1"/>
    <col min="7689" max="7689" width="18.42578125" style="21" customWidth="1"/>
    <col min="7690" max="7690" width="17.7109375" style="21" customWidth="1"/>
    <col min="7691" max="7691" width="19" style="21" customWidth="1"/>
    <col min="7692" max="7692" width="18.7109375" style="21" customWidth="1"/>
    <col min="7693" max="7693" width="19" style="21" customWidth="1"/>
    <col min="7694" max="7694" width="17.5703125" style="21" customWidth="1"/>
    <col min="7695" max="7937" width="11.42578125" style="21"/>
    <col min="7938" max="7938" width="5.28515625" style="21" customWidth="1"/>
    <col min="7939" max="7940" width="3.5703125" style="21" customWidth="1"/>
    <col min="7941" max="7941" width="0.28515625" style="21" customWidth="1"/>
    <col min="7942" max="7942" width="11.7109375" style="21" customWidth="1"/>
    <col min="7943" max="7943" width="1" style="21" customWidth="1"/>
    <col min="7944" max="7944" width="35.5703125" style="21" customWidth="1"/>
    <col min="7945" max="7945" width="18.42578125" style="21" customWidth="1"/>
    <col min="7946" max="7946" width="17.7109375" style="21" customWidth="1"/>
    <col min="7947" max="7947" width="19" style="21" customWidth="1"/>
    <col min="7948" max="7948" width="18.7109375" style="21" customWidth="1"/>
    <col min="7949" max="7949" width="19" style="21" customWidth="1"/>
    <col min="7950" max="7950" width="17.5703125" style="21" customWidth="1"/>
    <col min="7951" max="8193" width="11.42578125" style="21"/>
    <col min="8194" max="8194" width="5.28515625" style="21" customWidth="1"/>
    <col min="8195" max="8196" width="3.5703125" style="21" customWidth="1"/>
    <col min="8197" max="8197" width="0.28515625" style="21" customWidth="1"/>
    <col min="8198" max="8198" width="11.7109375" style="21" customWidth="1"/>
    <col min="8199" max="8199" width="1" style="21" customWidth="1"/>
    <col min="8200" max="8200" width="35.5703125" style="21" customWidth="1"/>
    <col min="8201" max="8201" width="18.42578125" style="21" customWidth="1"/>
    <col min="8202" max="8202" width="17.7109375" style="21" customWidth="1"/>
    <col min="8203" max="8203" width="19" style="21" customWidth="1"/>
    <col min="8204" max="8204" width="18.7109375" style="21" customWidth="1"/>
    <col min="8205" max="8205" width="19" style="21" customWidth="1"/>
    <col min="8206" max="8206" width="17.5703125" style="21" customWidth="1"/>
    <col min="8207" max="8449" width="11.42578125" style="21"/>
    <col min="8450" max="8450" width="5.28515625" style="21" customWidth="1"/>
    <col min="8451" max="8452" width="3.5703125" style="21" customWidth="1"/>
    <col min="8453" max="8453" width="0.28515625" style="21" customWidth="1"/>
    <col min="8454" max="8454" width="11.7109375" style="21" customWidth="1"/>
    <col min="8455" max="8455" width="1" style="21" customWidth="1"/>
    <col min="8456" max="8456" width="35.5703125" style="21" customWidth="1"/>
    <col min="8457" max="8457" width="18.42578125" style="21" customWidth="1"/>
    <col min="8458" max="8458" width="17.7109375" style="21" customWidth="1"/>
    <col min="8459" max="8459" width="19" style="21" customWidth="1"/>
    <col min="8460" max="8460" width="18.7109375" style="21" customWidth="1"/>
    <col min="8461" max="8461" width="19" style="21" customWidth="1"/>
    <col min="8462" max="8462" width="17.5703125" style="21" customWidth="1"/>
    <col min="8463" max="8705" width="11.42578125" style="21"/>
    <col min="8706" max="8706" width="5.28515625" style="21" customWidth="1"/>
    <col min="8707" max="8708" width="3.5703125" style="21" customWidth="1"/>
    <col min="8709" max="8709" width="0.28515625" style="21" customWidth="1"/>
    <col min="8710" max="8710" width="11.7109375" style="21" customWidth="1"/>
    <col min="8711" max="8711" width="1" style="21" customWidth="1"/>
    <col min="8712" max="8712" width="35.5703125" style="21" customWidth="1"/>
    <col min="8713" max="8713" width="18.42578125" style="21" customWidth="1"/>
    <col min="8714" max="8714" width="17.7109375" style="21" customWidth="1"/>
    <col min="8715" max="8715" width="19" style="21" customWidth="1"/>
    <col min="8716" max="8716" width="18.7109375" style="21" customWidth="1"/>
    <col min="8717" max="8717" width="19" style="21" customWidth="1"/>
    <col min="8718" max="8718" width="17.5703125" style="21" customWidth="1"/>
    <col min="8719" max="8961" width="11.42578125" style="21"/>
    <col min="8962" max="8962" width="5.28515625" style="21" customWidth="1"/>
    <col min="8963" max="8964" width="3.5703125" style="21" customWidth="1"/>
    <col min="8965" max="8965" width="0.28515625" style="21" customWidth="1"/>
    <col min="8966" max="8966" width="11.7109375" style="21" customWidth="1"/>
    <col min="8967" max="8967" width="1" style="21" customWidth="1"/>
    <col min="8968" max="8968" width="35.5703125" style="21" customWidth="1"/>
    <col min="8969" max="8969" width="18.42578125" style="21" customWidth="1"/>
    <col min="8970" max="8970" width="17.7109375" style="21" customWidth="1"/>
    <col min="8971" max="8971" width="19" style="21" customWidth="1"/>
    <col min="8972" max="8972" width="18.7109375" style="21" customWidth="1"/>
    <col min="8973" max="8973" width="19" style="21" customWidth="1"/>
    <col min="8974" max="8974" width="17.5703125" style="21" customWidth="1"/>
    <col min="8975" max="9217" width="11.42578125" style="21"/>
    <col min="9218" max="9218" width="5.28515625" style="21" customWidth="1"/>
    <col min="9219" max="9220" width="3.5703125" style="21" customWidth="1"/>
    <col min="9221" max="9221" width="0.28515625" style="21" customWidth="1"/>
    <col min="9222" max="9222" width="11.7109375" style="21" customWidth="1"/>
    <col min="9223" max="9223" width="1" style="21" customWidth="1"/>
    <col min="9224" max="9224" width="35.5703125" style="21" customWidth="1"/>
    <col min="9225" max="9225" width="18.42578125" style="21" customWidth="1"/>
    <col min="9226" max="9226" width="17.7109375" style="21" customWidth="1"/>
    <col min="9227" max="9227" width="19" style="21" customWidth="1"/>
    <col min="9228" max="9228" width="18.7109375" style="21" customWidth="1"/>
    <col min="9229" max="9229" width="19" style="21" customWidth="1"/>
    <col min="9230" max="9230" width="17.5703125" style="21" customWidth="1"/>
    <col min="9231" max="9473" width="11.42578125" style="21"/>
    <col min="9474" max="9474" width="5.28515625" style="21" customWidth="1"/>
    <col min="9475" max="9476" width="3.5703125" style="21" customWidth="1"/>
    <col min="9477" max="9477" width="0.28515625" style="21" customWidth="1"/>
    <col min="9478" max="9478" width="11.7109375" style="21" customWidth="1"/>
    <col min="9479" max="9479" width="1" style="21" customWidth="1"/>
    <col min="9480" max="9480" width="35.5703125" style="21" customWidth="1"/>
    <col min="9481" max="9481" width="18.42578125" style="21" customWidth="1"/>
    <col min="9482" max="9482" width="17.7109375" style="21" customWidth="1"/>
    <col min="9483" max="9483" width="19" style="21" customWidth="1"/>
    <col min="9484" max="9484" width="18.7109375" style="21" customWidth="1"/>
    <col min="9485" max="9485" width="19" style="21" customWidth="1"/>
    <col min="9486" max="9486" width="17.5703125" style="21" customWidth="1"/>
    <col min="9487" max="9729" width="11.42578125" style="21"/>
    <col min="9730" max="9730" width="5.28515625" style="21" customWidth="1"/>
    <col min="9731" max="9732" width="3.5703125" style="21" customWidth="1"/>
    <col min="9733" max="9733" width="0.28515625" style="21" customWidth="1"/>
    <col min="9734" max="9734" width="11.7109375" style="21" customWidth="1"/>
    <col min="9735" max="9735" width="1" style="21" customWidth="1"/>
    <col min="9736" max="9736" width="35.5703125" style="21" customWidth="1"/>
    <col min="9737" max="9737" width="18.42578125" style="21" customWidth="1"/>
    <col min="9738" max="9738" width="17.7109375" style="21" customWidth="1"/>
    <col min="9739" max="9739" width="19" style="21" customWidth="1"/>
    <col min="9740" max="9740" width="18.7109375" style="21" customWidth="1"/>
    <col min="9741" max="9741" width="19" style="21" customWidth="1"/>
    <col min="9742" max="9742" width="17.5703125" style="21" customWidth="1"/>
    <col min="9743" max="9985" width="11.42578125" style="21"/>
    <col min="9986" max="9986" width="5.28515625" style="21" customWidth="1"/>
    <col min="9987" max="9988" width="3.5703125" style="21" customWidth="1"/>
    <col min="9989" max="9989" width="0.28515625" style="21" customWidth="1"/>
    <col min="9990" max="9990" width="11.7109375" style="21" customWidth="1"/>
    <col min="9991" max="9991" width="1" style="21" customWidth="1"/>
    <col min="9992" max="9992" width="35.5703125" style="21" customWidth="1"/>
    <col min="9993" max="9993" width="18.42578125" style="21" customWidth="1"/>
    <col min="9994" max="9994" width="17.7109375" style="21" customWidth="1"/>
    <col min="9995" max="9995" width="19" style="21" customWidth="1"/>
    <col min="9996" max="9996" width="18.7109375" style="21" customWidth="1"/>
    <col min="9997" max="9997" width="19" style="21" customWidth="1"/>
    <col min="9998" max="9998" width="17.5703125" style="21" customWidth="1"/>
    <col min="9999" max="10241" width="11.42578125" style="21"/>
    <col min="10242" max="10242" width="5.28515625" style="21" customWidth="1"/>
    <col min="10243" max="10244" width="3.5703125" style="21" customWidth="1"/>
    <col min="10245" max="10245" width="0.28515625" style="21" customWidth="1"/>
    <col min="10246" max="10246" width="11.7109375" style="21" customWidth="1"/>
    <col min="10247" max="10247" width="1" style="21" customWidth="1"/>
    <col min="10248" max="10248" width="35.5703125" style="21" customWidth="1"/>
    <col min="10249" max="10249" width="18.42578125" style="21" customWidth="1"/>
    <col min="10250" max="10250" width="17.7109375" style="21" customWidth="1"/>
    <col min="10251" max="10251" width="19" style="21" customWidth="1"/>
    <col min="10252" max="10252" width="18.7109375" style="21" customWidth="1"/>
    <col min="10253" max="10253" width="19" style="21" customWidth="1"/>
    <col min="10254" max="10254" width="17.5703125" style="21" customWidth="1"/>
    <col min="10255" max="10497" width="11.42578125" style="21"/>
    <col min="10498" max="10498" width="5.28515625" style="21" customWidth="1"/>
    <col min="10499" max="10500" width="3.5703125" style="21" customWidth="1"/>
    <col min="10501" max="10501" width="0.28515625" style="21" customWidth="1"/>
    <col min="10502" max="10502" width="11.7109375" style="21" customWidth="1"/>
    <col min="10503" max="10503" width="1" style="21" customWidth="1"/>
    <col min="10504" max="10504" width="35.5703125" style="21" customWidth="1"/>
    <col min="10505" max="10505" width="18.42578125" style="21" customWidth="1"/>
    <col min="10506" max="10506" width="17.7109375" style="21" customWidth="1"/>
    <col min="10507" max="10507" width="19" style="21" customWidth="1"/>
    <col min="10508" max="10508" width="18.7109375" style="21" customWidth="1"/>
    <col min="10509" max="10509" width="19" style="21" customWidth="1"/>
    <col min="10510" max="10510" width="17.5703125" style="21" customWidth="1"/>
    <col min="10511" max="10753" width="11.42578125" style="21"/>
    <col min="10754" max="10754" width="5.28515625" style="21" customWidth="1"/>
    <col min="10755" max="10756" width="3.5703125" style="21" customWidth="1"/>
    <col min="10757" max="10757" width="0.28515625" style="21" customWidth="1"/>
    <col min="10758" max="10758" width="11.7109375" style="21" customWidth="1"/>
    <col min="10759" max="10759" width="1" style="21" customWidth="1"/>
    <col min="10760" max="10760" width="35.5703125" style="21" customWidth="1"/>
    <col min="10761" max="10761" width="18.42578125" style="21" customWidth="1"/>
    <col min="10762" max="10762" width="17.7109375" style="21" customWidth="1"/>
    <col min="10763" max="10763" width="19" style="21" customWidth="1"/>
    <col min="10764" max="10764" width="18.7109375" style="21" customWidth="1"/>
    <col min="10765" max="10765" width="19" style="21" customWidth="1"/>
    <col min="10766" max="10766" width="17.5703125" style="21" customWidth="1"/>
    <col min="10767" max="11009" width="11.42578125" style="21"/>
    <col min="11010" max="11010" width="5.28515625" style="21" customWidth="1"/>
    <col min="11011" max="11012" width="3.5703125" style="21" customWidth="1"/>
    <col min="11013" max="11013" width="0.28515625" style="21" customWidth="1"/>
    <col min="11014" max="11014" width="11.7109375" style="21" customWidth="1"/>
    <col min="11015" max="11015" width="1" style="21" customWidth="1"/>
    <col min="11016" max="11016" width="35.5703125" style="21" customWidth="1"/>
    <col min="11017" max="11017" width="18.42578125" style="21" customWidth="1"/>
    <col min="11018" max="11018" width="17.7109375" style="21" customWidth="1"/>
    <col min="11019" max="11019" width="19" style="21" customWidth="1"/>
    <col min="11020" max="11020" width="18.7109375" style="21" customWidth="1"/>
    <col min="11021" max="11021" width="19" style="21" customWidth="1"/>
    <col min="11022" max="11022" width="17.5703125" style="21" customWidth="1"/>
    <col min="11023" max="11265" width="11.42578125" style="21"/>
    <col min="11266" max="11266" width="5.28515625" style="21" customWidth="1"/>
    <col min="11267" max="11268" width="3.5703125" style="21" customWidth="1"/>
    <col min="11269" max="11269" width="0.28515625" style="21" customWidth="1"/>
    <col min="11270" max="11270" width="11.7109375" style="21" customWidth="1"/>
    <col min="11271" max="11271" width="1" style="21" customWidth="1"/>
    <col min="11272" max="11272" width="35.5703125" style="21" customWidth="1"/>
    <col min="11273" max="11273" width="18.42578125" style="21" customWidth="1"/>
    <col min="11274" max="11274" width="17.7109375" style="21" customWidth="1"/>
    <col min="11275" max="11275" width="19" style="21" customWidth="1"/>
    <col min="11276" max="11276" width="18.7109375" style="21" customWidth="1"/>
    <col min="11277" max="11277" width="19" style="21" customWidth="1"/>
    <col min="11278" max="11278" width="17.5703125" style="21" customWidth="1"/>
    <col min="11279" max="11521" width="11.42578125" style="21"/>
    <col min="11522" max="11522" width="5.28515625" style="21" customWidth="1"/>
    <col min="11523" max="11524" width="3.5703125" style="21" customWidth="1"/>
    <col min="11525" max="11525" width="0.28515625" style="21" customWidth="1"/>
    <col min="11526" max="11526" width="11.7109375" style="21" customWidth="1"/>
    <col min="11527" max="11527" width="1" style="21" customWidth="1"/>
    <col min="11528" max="11528" width="35.5703125" style="21" customWidth="1"/>
    <col min="11529" max="11529" width="18.42578125" style="21" customWidth="1"/>
    <col min="11530" max="11530" width="17.7109375" style="21" customWidth="1"/>
    <col min="11531" max="11531" width="19" style="21" customWidth="1"/>
    <col min="11532" max="11532" width="18.7109375" style="21" customWidth="1"/>
    <col min="11533" max="11533" width="19" style="21" customWidth="1"/>
    <col min="11534" max="11534" width="17.5703125" style="21" customWidth="1"/>
    <col min="11535" max="11777" width="11.42578125" style="21"/>
    <col min="11778" max="11778" width="5.28515625" style="21" customWidth="1"/>
    <col min="11779" max="11780" width="3.5703125" style="21" customWidth="1"/>
    <col min="11781" max="11781" width="0.28515625" style="21" customWidth="1"/>
    <col min="11782" max="11782" width="11.7109375" style="21" customWidth="1"/>
    <col min="11783" max="11783" width="1" style="21" customWidth="1"/>
    <col min="11784" max="11784" width="35.5703125" style="21" customWidth="1"/>
    <col min="11785" max="11785" width="18.42578125" style="21" customWidth="1"/>
    <col min="11786" max="11786" width="17.7109375" style="21" customWidth="1"/>
    <col min="11787" max="11787" width="19" style="21" customWidth="1"/>
    <col min="11788" max="11788" width="18.7109375" style="21" customWidth="1"/>
    <col min="11789" max="11789" width="19" style="21" customWidth="1"/>
    <col min="11790" max="11790" width="17.5703125" style="21" customWidth="1"/>
    <col min="11791" max="12033" width="11.42578125" style="21"/>
    <col min="12034" max="12034" width="5.28515625" style="21" customWidth="1"/>
    <col min="12035" max="12036" width="3.5703125" style="21" customWidth="1"/>
    <col min="12037" max="12037" width="0.28515625" style="21" customWidth="1"/>
    <col min="12038" max="12038" width="11.7109375" style="21" customWidth="1"/>
    <col min="12039" max="12039" width="1" style="21" customWidth="1"/>
    <col min="12040" max="12040" width="35.5703125" style="21" customWidth="1"/>
    <col min="12041" max="12041" width="18.42578125" style="21" customWidth="1"/>
    <col min="12042" max="12042" width="17.7109375" style="21" customWidth="1"/>
    <col min="12043" max="12043" width="19" style="21" customWidth="1"/>
    <col min="12044" max="12044" width="18.7109375" style="21" customWidth="1"/>
    <col min="12045" max="12045" width="19" style="21" customWidth="1"/>
    <col min="12046" max="12046" width="17.5703125" style="21" customWidth="1"/>
    <col min="12047" max="12289" width="11.42578125" style="21"/>
    <col min="12290" max="12290" width="5.28515625" style="21" customWidth="1"/>
    <col min="12291" max="12292" width="3.5703125" style="21" customWidth="1"/>
    <col min="12293" max="12293" width="0.28515625" style="21" customWidth="1"/>
    <col min="12294" max="12294" width="11.7109375" style="21" customWidth="1"/>
    <col min="12295" max="12295" width="1" style="21" customWidth="1"/>
    <col min="12296" max="12296" width="35.5703125" style="21" customWidth="1"/>
    <col min="12297" max="12297" width="18.42578125" style="21" customWidth="1"/>
    <col min="12298" max="12298" width="17.7109375" style="21" customWidth="1"/>
    <col min="12299" max="12299" width="19" style="21" customWidth="1"/>
    <col min="12300" max="12300" width="18.7109375" style="21" customWidth="1"/>
    <col min="12301" max="12301" width="19" style="21" customWidth="1"/>
    <col min="12302" max="12302" width="17.5703125" style="21" customWidth="1"/>
    <col min="12303" max="12545" width="11.42578125" style="21"/>
    <col min="12546" max="12546" width="5.28515625" style="21" customWidth="1"/>
    <col min="12547" max="12548" width="3.5703125" style="21" customWidth="1"/>
    <col min="12549" max="12549" width="0.28515625" style="21" customWidth="1"/>
    <col min="12550" max="12550" width="11.7109375" style="21" customWidth="1"/>
    <col min="12551" max="12551" width="1" style="21" customWidth="1"/>
    <col min="12552" max="12552" width="35.5703125" style="21" customWidth="1"/>
    <col min="12553" max="12553" width="18.42578125" style="21" customWidth="1"/>
    <col min="12554" max="12554" width="17.7109375" style="21" customWidth="1"/>
    <col min="12555" max="12555" width="19" style="21" customWidth="1"/>
    <col min="12556" max="12556" width="18.7109375" style="21" customWidth="1"/>
    <col min="12557" max="12557" width="19" style="21" customWidth="1"/>
    <col min="12558" max="12558" width="17.5703125" style="21" customWidth="1"/>
    <col min="12559" max="12801" width="11.42578125" style="21"/>
    <col min="12802" max="12802" width="5.28515625" style="21" customWidth="1"/>
    <col min="12803" max="12804" width="3.5703125" style="21" customWidth="1"/>
    <col min="12805" max="12805" width="0.28515625" style="21" customWidth="1"/>
    <col min="12806" max="12806" width="11.7109375" style="21" customWidth="1"/>
    <col min="12807" max="12807" width="1" style="21" customWidth="1"/>
    <col min="12808" max="12808" width="35.5703125" style="21" customWidth="1"/>
    <col min="12809" max="12809" width="18.42578125" style="21" customWidth="1"/>
    <col min="12810" max="12810" width="17.7109375" style="21" customWidth="1"/>
    <col min="12811" max="12811" width="19" style="21" customWidth="1"/>
    <col min="12812" max="12812" width="18.7109375" style="21" customWidth="1"/>
    <col min="12813" max="12813" width="19" style="21" customWidth="1"/>
    <col min="12814" max="12814" width="17.5703125" style="21" customWidth="1"/>
    <col min="12815" max="13057" width="11.42578125" style="21"/>
    <col min="13058" max="13058" width="5.28515625" style="21" customWidth="1"/>
    <col min="13059" max="13060" width="3.5703125" style="21" customWidth="1"/>
    <col min="13061" max="13061" width="0.28515625" style="21" customWidth="1"/>
    <col min="13062" max="13062" width="11.7109375" style="21" customWidth="1"/>
    <col min="13063" max="13063" width="1" style="21" customWidth="1"/>
    <col min="13064" max="13064" width="35.5703125" style="21" customWidth="1"/>
    <col min="13065" max="13065" width="18.42578125" style="21" customWidth="1"/>
    <col min="13066" max="13066" width="17.7109375" style="21" customWidth="1"/>
    <col min="13067" max="13067" width="19" style="21" customWidth="1"/>
    <col min="13068" max="13068" width="18.7109375" style="21" customWidth="1"/>
    <col min="13069" max="13069" width="19" style="21" customWidth="1"/>
    <col min="13070" max="13070" width="17.5703125" style="21" customWidth="1"/>
    <col min="13071" max="13313" width="11.42578125" style="21"/>
    <col min="13314" max="13314" width="5.28515625" style="21" customWidth="1"/>
    <col min="13315" max="13316" width="3.5703125" style="21" customWidth="1"/>
    <col min="13317" max="13317" width="0.28515625" style="21" customWidth="1"/>
    <col min="13318" max="13318" width="11.7109375" style="21" customWidth="1"/>
    <col min="13319" max="13319" width="1" style="21" customWidth="1"/>
    <col min="13320" max="13320" width="35.5703125" style="21" customWidth="1"/>
    <col min="13321" max="13321" width="18.42578125" style="21" customWidth="1"/>
    <col min="13322" max="13322" width="17.7109375" style="21" customWidth="1"/>
    <col min="13323" max="13323" width="19" style="21" customWidth="1"/>
    <col min="13324" max="13324" width="18.7109375" style="21" customWidth="1"/>
    <col min="13325" max="13325" width="19" style="21" customWidth="1"/>
    <col min="13326" max="13326" width="17.5703125" style="21" customWidth="1"/>
    <col min="13327" max="13569" width="11.42578125" style="21"/>
    <col min="13570" max="13570" width="5.28515625" style="21" customWidth="1"/>
    <col min="13571" max="13572" width="3.5703125" style="21" customWidth="1"/>
    <col min="13573" max="13573" width="0.28515625" style="21" customWidth="1"/>
    <col min="13574" max="13574" width="11.7109375" style="21" customWidth="1"/>
    <col min="13575" max="13575" width="1" style="21" customWidth="1"/>
    <col min="13576" max="13576" width="35.5703125" style="21" customWidth="1"/>
    <col min="13577" max="13577" width="18.42578125" style="21" customWidth="1"/>
    <col min="13578" max="13578" width="17.7109375" style="21" customWidth="1"/>
    <col min="13579" max="13579" width="19" style="21" customWidth="1"/>
    <col min="13580" max="13580" width="18.7109375" style="21" customWidth="1"/>
    <col min="13581" max="13581" width="19" style="21" customWidth="1"/>
    <col min="13582" max="13582" width="17.5703125" style="21" customWidth="1"/>
    <col min="13583" max="13825" width="11.42578125" style="21"/>
    <col min="13826" max="13826" width="5.28515625" style="21" customWidth="1"/>
    <col min="13827" max="13828" width="3.5703125" style="21" customWidth="1"/>
    <col min="13829" max="13829" width="0.28515625" style="21" customWidth="1"/>
    <col min="13830" max="13830" width="11.7109375" style="21" customWidth="1"/>
    <col min="13831" max="13831" width="1" style="21" customWidth="1"/>
    <col min="13832" max="13832" width="35.5703125" style="21" customWidth="1"/>
    <col min="13833" max="13833" width="18.42578125" style="21" customWidth="1"/>
    <col min="13834" max="13834" width="17.7109375" style="21" customWidth="1"/>
    <col min="13835" max="13835" width="19" style="21" customWidth="1"/>
    <col min="13836" max="13836" width="18.7109375" style="21" customWidth="1"/>
    <col min="13837" max="13837" width="19" style="21" customWidth="1"/>
    <col min="13838" max="13838" width="17.5703125" style="21" customWidth="1"/>
    <col min="13839" max="14081" width="11.42578125" style="21"/>
    <col min="14082" max="14082" width="5.28515625" style="21" customWidth="1"/>
    <col min="14083" max="14084" width="3.5703125" style="21" customWidth="1"/>
    <col min="14085" max="14085" width="0.28515625" style="21" customWidth="1"/>
    <col min="14086" max="14086" width="11.7109375" style="21" customWidth="1"/>
    <col min="14087" max="14087" width="1" style="21" customWidth="1"/>
    <col min="14088" max="14088" width="35.5703125" style="21" customWidth="1"/>
    <col min="14089" max="14089" width="18.42578125" style="21" customWidth="1"/>
    <col min="14090" max="14090" width="17.7109375" style="21" customWidth="1"/>
    <col min="14091" max="14091" width="19" style="21" customWidth="1"/>
    <col min="14092" max="14092" width="18.7109375" style="21" customWidth="1"/>
    <col min="14093" max="14093" width="19" style="21" customWidth="1"/>
    <col min="14094" max="14094" width="17.5703125" style="21" customWidth="1"/>
    <col min="14095" max="14337" width="11.42578125" style="21"/>
    <col min="14338" max="14338" width="5.28515625" style="21" customWidth="1"/>
    <col min="14339" max="14340" width="3.5703125" style="21" customWidth="1"/>
    <col min="14341" max="14341" width="0.28515625" style="21" customWidth="1"/>
    <col min="14342" max="14342" width="11.7109375" style="21" customWidth="1"/>
    <col min="14343" max="14343" width="1" style="21" customWidth="1"/>
    <col min="14344" max="14344" width="35.5703125" style="21" customWidth="1"/>
    <col min="14345" max="14345" width="18.42578125" style="21" customWidth="1"/>
    <col min="14346" max="14346" width="17.7109375" style="21" customWidth="1"/>
    <col min="14347" max="14347" width="19" style="21" customWidth="1"/>
    <col min="14348" max="14348" width="18.7109375" style="21" customWidth="1"/>
    <col min="14349" max="14349" width="19" style="21" customWidth="1"/>
    <col min="14350" max="14350" width="17.5703125" style="21" customWidth="1"/>
    <col min="14351" max="14593" width="11.42578125" style="21"/>
    <col min="14594" max="14594" width="5.28515625" style="21" customWidth="1"/>
    <col min="14595" max="14596" width="3.5703125" style="21" customWidth="1"/>
    <col min="14597" max="14597" width="0.28515625" style="21" customWidth="1"/>
    <col min="14598" max="14598" width="11.7109375" style="21" customWidth="1"/>
    <col min="14599" max="14599" width="1" style="21" customWidth="1"/>
    <col min="14600" max="14600" width="35.5703125" style="21" customWidth="1"/>
    <col min="14601" max="14601" width="18.42578125" style="21" customWidth="1"/>
    <col min="14602" max="14602" width="17.7109375" style="21" customWidth="1"/>
    <col min="14603" max="14603" width="19" style="21" customWidth="1"/>
    <col min="14604" max="14604" width="18.7109375" style="21" customWidth="1"/>
    <col min="14605" max="14605" width="19" style="21" customWidth="1"/>
    <col min="14606" max="14606" width="17.5703125" style="21" customWidth="1"/>
    <col min="14607" max="14849" width="11.42578125" style="21"/>
    <col min="14850" max="14850" width="5.28515625" style="21" customWidth="1"/>
    <col min="14851" max="14852" width="3.5703125" style="21" customWidth="1"/>
    <col min="14853" max="14853" width="0.28515625" style="21" customWidth="1"/>
    <col min="14854" max="14854" width="11.7109375" style="21" customWidth="1"/>
    <col min="14855" max="14855" width="1" style="21" customWidth="1"/>
    <col min="14856" max="14856" width="35.5703125" style="21" customWidth="1"/>
    <col min="14857" max="14857" width="18.42578125" style="21" customWidth="1"/>
    <col min="14858" max="14858" width="17.7109375" style="21" customWidth="1"/>
    <col min="14859" max="14859" width="19" style="21" customWidth="1"/>
    <col min="14860" max="14860" width="18.7109375" style="21" customWidth="1"/>
    <col min="14861" max="14861" width="19" style="21" customWidth="1"/>
    <col min="14862" max="14862" width="17.5703125" style="21" customWidth="1"/>
    <col min="14863" max="15105" width="11.42578125" style="21"/>
    <col min="15106" max="15106" width="5.28515625" style="21" customWidth="1"/>
    <col min="15107" max="15108" width="3.5703125" style="21" customWidth="1"/>
    <col min="15109" max="15109" width="0.28515625" style="21" customWidth="1"/>
    <col min="15110" max="15110" width="11.7109375" style="21" customWidth="1"/>
    <col min="15111" max="15111" width="1" style="21" customWidth="1"/>
    <col min="15112" max="15112" width="35.5703125" style="21" customWidth="1"/>
    <col min="15113" max="15113" width="18.42578125" style="21" customWidth="1"/>
    <col min="15114" max="15114" width="17.7109375" style="21" customWidth="1"/>
    <col min="15115" max="15115" width="19" style="21" customWidth="1"/>
    <col min="15116" max="15116" width="18.7109375" style="21" customWidth="1"/>
    <col min="15117" max="15117" width="19" style="21" customWidth="1"/>
    <col min="15118" max="15118" width="17.5703125" style="21" customWidth="1"/>
    <col min="15119" max="15361" width="11.42578125" style="21"/>
    <col min="15362" max="15362" width="5.28515625" style="21" customWidth="1"/>
    <col min="15363" max="15364" width="3.5703125" style="21" customWidth="1"/>
    <col min="15365" max="15365" width="0.28515625" style="21" customWidth="1"/>
    <col min="15366" max="15366" width="11.7109375" style="21" customWidth="1"/>
    <col min="15367" max="15367" width="1" style="21" customWidth="1"/>
    <col min="15368" max="15368" width="35.5703125" style="21" customWidth="1"/>
    <col min="15369" max="15369" width="18.42578125" style="21" customWidth="1"/>
    <col min="15370" max="15370" width="17.7109375" style="21" customWidth="1"/>
    <col min="15371" max="15371" width="19" style="21" customWidth="1"/>
    <col min="15372" max="15372" width="18.7109375" style="21" customWidth="1"/>
    <col min="15373" max="15373" width="19" style="21" customWidth="1"/>
    <col min="15374" max="15374" width="17.5703125" style="21" customWidth="1"/>
    <col min="15375" max="15617" width="11.42578125" style="21"/>
    <col min="15618" max="15618" width="5.28515625" style="21" customWidth="1"/>
    <col min="15619" max="15620" width="3.5703125" style="21" customWidth="1"/>
    <col min="15621" max="15621" width="0.28515625" style="21" customWidth="1"/>
    <col min="15622" max="15622" width="11.7109375" style="21" customWidth="1"/>
    <col min="15623" max="15623" width="1" style="21" customWidth="1"/>
    <col min="15624" max="15624" width="35.5703125" style="21" customWidth="1"/>
    <col min="15625" max="15625" width="18.42578125" style="21" customWidth="1"/>
    <col min="15626" max="15626" width="17.7109375" style="21" customWidth="1"/>
    <col min="15627" max="15627" width="19" style="21" customWidth="1"/>
    <col min="15628" max="15628" width="18.7109375" style="21" customWidth="1"/>
    <col min="15629" max="15629" width="19" style="21" customWidth="1"/>
    <col min="15630" max="15630" width="17.5703125" style="21" customWidth="1"/>
    <col min="15631" max="15873" width="11.42578125" style="21"/>
    <col min="15874" max="15874" width="5.28515625" style="21" customWidth="1"/>
    <col min="15875" max="15876" width="3.5703125" style="21" customWidth="1"/>
    <col min="15877" max="15877" width="0.28515625" style="21" customWidth="1"/>
    <col min="15878" max="15878" width="11.7109375" style="21" customWidth="1"/>
    <col min="15879" max="15879" width="1" style="21" customWidth="1"/>
    <col min="15880" max="15880" width="35.5703125" style="21" customWidth="1"/>
    <col min="15881" max="15881" width="18.42578125" style="21" customWidth="1"/>
    <col min="15882" max="15882" width="17.7109375" style="21" customWidth="1"/>
    <col min="15883" max="15883" width="19" style="21" customWidth="1"/>
    <col min="15884" max="15884" width="18.7109375" style="21" customWidth="1"/>
    <col min="15885" max="15885" width="19" style="21" customWidth="1"/>
    <col min="15886" max="15886" width="17.5703125" style="21" customWidth="1"/>
    <col min="15887" max="16129" width="11.42578125" style="21"/>
    <col min="16130" max="16130" width="5.28515625" style="21" customWidth="1"/>
    <col min="16131" max="16132" width="3.5703125" style="21" customWidth="1"/>
    <col min="16133" max="16133" width="0.28515625" style="21" customWidth="1"/>
    <col min="16134" max="16134" width="11.7109375" style="21" customWidth="1"/>
    <col min="16135" max="16135" width="1" style="21" customWidth="1"/>
    <col min="16136" max="16136" width="35.5703125" style="21" customWidth="1"/>
    <col min="16137" max="16137" width="18.42578125" style="21" customWidth="1"/>
    <col min="16138" max="16138" width="17.7109375" style="21" customWidth="1"/>
    <col min="16139" max="16139" width="19" style="21" customWidth="1"/>
    <col min="16140" max="16140" width="18.7109375" style="21" customWidth="1"/>
    <col min="16141" max="16141" width="19" style="21" customWidth="1"/>
    <col min="16142" max="16142" width="17.5703125" style="21" customWidth="1"/>
    <col min="16143" max="16384" width="11.42578125" style="21"/>
  </cols>
  <sheetData>
    <row r="2" spans="1:15">
      <c r="A2" s="1165"/>
    </row>
    <row r="3" spans="1:15" ht="16.149999999999999" customHeight="1">
      <c r="A3" s="565" t="s">
        <v>12</v>
      </c>
    </row>
    <row r="4" spans="1:15" ht="15.75" customHeight="1">
      <c r="A4" s="566" t="s">
        <v>315</v>
      </c>
      <c r="H4" s="598"/>
      <c r="I4" s="598"/>
      <c r="J4" s="598"/>
      <c r="K4" s="598"/>
      <c r="L4" s="598"/>
      <c r="M4" s="598"/>
      <c r="N4" s="567" t="s">
        <v>895</v>
      </c>
      <c r="O4" s="598"/>
    </row>
    <row r="5" spans="1:15" ht="16.5" customHeight="1">
      <c r="A5" s="4736" t="s">
        <v>896</v>
      </c>
      <c r="B5" s="4736"/>
      <c r="C5" s="4736"/>
      <c r="D5" s="4736"/>
      <c r="E5" s="4736"/>
      <c r="F5" s="4736"/>
      <c r="G5" s="4736"/>
      <c r="H5" s="4736"/>
      <c r="I5" s="4736"/>
      <c r="J5" s="4736"/>
      <c r="K5" s="4736"/>
      <c r="L5" s="4736"/>
      <c r="M5" s="4736"/>
      <c r="N5" s="4736"/>
      <c r="O5" s="598"/>
    </row>
    <row r="6" spans="1:15" ht="13.5" customHeight="1">
      <c r="A6" s="4737" t="s">
        <v>729</v>
      </c>
      <c r="B6" s="4736"/>
      <c r="C6" s="4736"/>
      <c r="D6" s="4736"/>
      <c r="E6" s="4736"/>
      <c r="F6" s="4736"/>
      <c r="G6" s="4736"/>
      <c r="H6" s="4736"/>
      <c r="I6" s="4736"/>
      <c r="J6" s="4736"/>
      <c r="K6" s="4736"/>
      <c r="L6" s="4736"/>
      <c r="M6" s="4736"/>
      <c r="N6" s="4736"/>
      <c r="O6" s="598"/>
    </row>
    <row r="7" spans="1:15" ht="12.75" customHeight="1">
      <c r="A7" s="4738" t="s">
        <v>16</v>
      </c>
      <c r="B7" s="4738"/>
      <c r="C7" s="4738"/>
      <c r="D7" s="4738"/>
      <c r="E7" s="4738"/>
      <c r="F7" s="4738"/>
      <c r="G7" s="4738"/>
      <c r="H7" s="4738"/>
      <c r="I7" s="4738"/>
      <c r="J7" s="4738"/>
      <c r="K7" s="4738"/>
      <c r="L7" s="4738"/>
      <c r="M7" s="4738"/>
      <c r="N7" s="4738"/>
    </row>
    <row r="8" spans="1:15" ht="15.75" customHeight="1">
      <c r="A8" s="565" t="s">
        <v>897</v>
      </c>
      <c r="B8" s="565"/>
      <c r="C8" s="565"/>
      <c r="D8" s="565"/>
      <c r="E8" s="565"/>
      <c r="F8" s="566"/>
      <c r="G8" s="566"/>
      <c r="H8" s="566"/>
      <c r="I8" s="566"/>
      <c r="J8" s="566"/>
      <c r="K8" s="566"/>
      <c r="L8" s="566"/>
      <c r="M8" s="566"/>
      <c r="N8" s="566"/>
    </row>
    <row r="9" spans="1:15" s="739" customFormat="1" ht="16.5" customHeight="1">
      <c r="A9" s="1166" t="s">
        <v>898</v>
      </c>
      <c r="B9" s="1166"/>
      <c r="C9" s="1166"/>
      <c r="D9" s="1166"/>
      <c r="E9" s="1166"/>
      <c r="F9" s="1167"/>
      <c r="G9" s="1167"/>
      <c r="H9" s="1167"/>
      <c r="I9" s="1167"/>
      <c r="J9" s="1167"/>
      <c r="K9" s="1167"/>
      <c r="L9" s="1167"/>
      <c r="M9" s="1167"/>
    </row>
    <row r="10" spans="1:15" ht="9.9499999999999993" customHeight="1">
      <c r="A10" s="1168" t="s">
        <v>899</v>
      </c>
      <c r="B10" s="1169"/>
      <c r="C10" s="1169"/>
      <c r="D10" s="1169"/>
      <c r="E10" s="1169"/>
      <c r="F10" s="1169"/>
      <c r="G10" s="1170"/>
      <c r="H10" s="5629" t="s">
        <v>900</v>
      </c>
      <c r="I10" s="4957" t="s">
        <v>901</v>
      </c>
      <c r="J10" s="1155"/>
      <c r="K10" s="1171"/>
      <c r="L10" s="1171"/>
      <c r="M10" s="1171"/>
      <c r="N10" s="1172"/>
    </row>
    <row r="11" spans="1:15" ht="9.9499999999999993" customHeight="1">
      <c r="A11" s="1173" t="s">
        <v>902</v>
      </c>
      <c r="B11" s="1174"/>
      <c r="C11" s="1174"/>
      <c r="D11" s="1174"/>
      <c r="E11" s="1174"/>
      <c r="F11" s="1174"/>
      <c r="G11" s="1175"/>
      <c r="H11" s="5717"/>
      <c r="I11" s="5719"/>
      <c r="J11" s="4964" t="s">
        <v>903</v>
      </c>
      <c r="K11" s="4964" t="s">
        <v>893</v>
      </c>
      <c r="L11" s="5630" t="s">
        <v>904</v>
      </c>
      <c r="M11" s="5630" t="s">
        <v>905</v>
      </c>
      <c r="N11" s="4964" t="s">
        <v>906</v>
      </c>
    </row>
    <row r="12" spans="1:15" ht="9.9499999999999993" customHeight="1">
      <c r="A12" s="1173" t="s">
        <v>907</v>
      </c>
      <c r="B12" s="1174"/>
      <c r="C12" s="1174"/>
      <c r="D12" s="1174"/>
      <c r="E12" s="1174"/>
      <c r="F12" s="1174"/>
      <c r="G12" s="1175"/>
      <c r="H12" s="5717"/>
      <c r="I12" s="5719"/>
      <c r="J12" s="4964"/>
      <c r="K12" s="4964"/>
      <c r="L12" s="5625"/>
      <c r="M12" s="5625"/>
      <c r="N12" s="4793"/>
    </row>
    <row r="13" spans="1:15" ht="9.9499999999999993" customHeight="1">
      <c r="A13" s="1173" t="s">
        <v>908</v>
      </c>
      <c r="B13" s="1174"/>
      <c r="C13" s="1174"/>
      <c r="D13" s="1174"/>
      <c r="E13" s="1174"/>
      <c r="F13" s="1174"/>
      <c r="G13" s="1175"/>
      <c r="H13" s="5717"/>
      <c r="I13" s="5719"/>
      <c r="J13" s="4964"/>
      <c r="K13" s="4964"/>
      <c r="L13" s="5625"/>
      <c r="M13" s="5625"/>
      <c r="N13" s="4793"/>
    </row>
    <row r="14" spans="1:15" ht="9.9499999999999993" customHeight="1">
      <c r="A14" s="1173" t="s">
        <v>909</v>
      </c>
      <c r="B14" s="1174"/>
      <c r="C14" s="1174"/>
      <c r="D14" s="1174"/>
      <c r="E14" s="1174"/>
      <c r="F14" s="1174"/>
      <c r="G14" s="1175"/>
      <c r="H14" s="5717"/>
      <c r="I14" s="5719"/>
      <c r="J14" s="4964"/>
      <c r="K14" s="4964"/>
      <c r="L14" s="5625"/>
      <c r="M14" s="5625"/>
      <c r="N14" s="4793"/>
    </row>
    <row r="15" spans="1:15" ht="9.9499999999999993" customHeight="1">
      <c r="A15" s="1173" t="s">
        <v>910</v>
      </c>
      <c r="B15" s="1174"/>
      <c r="C15" s="1174"/>
      <c r="D15" s="1174"/>
      <c r="E15" s="1174"/>
      <c r="F15" s="1174"/>
      <c r="G15" s="1175"/>
      <c r="H15" s="5717"/>
      <c r="I15" s="5719"/>
      <c r="J15" s="4964"/>
      <c r="K15" s="4964"/>
      <c r="L15" s="5625"/>
      <c r="M15" s="5625"/>
      <c r="N15" s="4793"/>
    </row>
    <row r="16" spans="1:15" ht="12" customHeight="1">
      <c r="A16" s="1176" t="s">
        <v>911</v>
      </c>
      <c r="B16" s="1177"/>
      <c r="C16" s="1177"/>
      <c r="D16" s="1177"/>
      <c r="E16" s="1177"/>
      <c r="F16" s="1177"/>
      <c r="G16" s="1178"/>
      <c r="H16" s="5718"/>
      <c r="I16" s="5720"/>
      <c r="J16" s="4958"/>
      <c r="K16" s="4958"/>
      <c r="L16" s="5626"/>
      <c r="M16" s="5626"/>
      <c r="N16" s="4794"/>
    </row>
    <row r="17" spans="1:14" ht="21" customHeight="1">
      <c r="A17" s="5711" t="s">
        <v>912</v>
      </c>
      <c r="B17" s="5712"/>
      <c r="C17" s="5712"/>
      <c r="D17" s="5712"/>
      <c r="E17" s="5712"/>
      <c r="F17" s="5712"/>
      <c r="G17" s="5712"/>
      <c r="H17" s="5712"/>
      <c r="I17" s="5713"/>
      <c r="J17" s="5713"/>
      <c r="K17" s="5713"/>
      <c r="L17" s="5713"/>
      <c r="M17" s="5713"/>
      <c r="N17" s="5714"/>
    </row>
    <row r="18" spans="1:14" ht="3" hidden="1" customHeight="1">
      <c r="A18" s="1179"/>
      <c r="B18" s="1180"/>
      <c r="C18" s="1180"/>
      <c r="D18" s="1180"/>
      <c r="E18" s="1180"/>
      <c r="F18" s="1180"/>
      <c r="G18" s="1180"/>
      <c r="H18" s="1180"/>
      <c r="I18" s="1180"/>
      <c r="J18" s="1180"/>
      <c r="K18" s="1180"/>
      <c r="L18" s="1180"/>
      <c r="M18" s="1180"/>
      <c r="N18" s="1181"/>
    </row>
    <row r="19" spans="1:14" ht="21.75" hidden="1" customHeight="1">
      <c r="A19" s="1179"/>
      <c r="B19" s="1180"/>
      <c r="C19" s="1180"/>
      <c r="D19" s="1180"/>
      <c r="E19" s="1180"/>
      <c r="F19" s="1180"/>
      <c r="G19" s="1180"/>
      <c r="H19" s="1180"/>
      <c r="I19" s="1180"/>
      <c r="J19" s="1180"/>
      <c r="K19" s="1180"/>
      <c r="L19" s="1180"/>
      <c r="M19" s="1180"/>
      <c r="N19" s="1181"/>
    </row>
    <row r="20" spans="1:14">
      <c r="A20" s="1182">
        <v>4</v>
      </c>
      <c r="B20" s="1183" t="s">
        <v>359</v>
      </c>
      <c r="C20" s="1184"/>
      <c r="D20" s="1184"/>
      <c r="E20" s="1184"/>
      <c r="F20" s="1184"/>
      <c r="G20" s="1184"/>
      <c r="H20" s="490"/>
      <c r="I20" s="490"/>
      <c r="J20" s="490"/>
      <c r="K20" s="490"/>
      <c r="L20" s="490"/>
      <c r="M20" s="490"/>
      <c r="N20" s="1185"/>
    </row>
    <row r="21" spans="1:14">
      <c r="A21" s="1186"/>
      <c r="B21" s="1187">
        <v>13</v>
      </c>
      <c r="C21" s="1060"/>
      <c r="D21" s="1060"/>
      <c r="E21" s="469" t="s">
        <v>913</v>
      </c>
      <c r="F21" s="1060"/>
      <c r="G21" s="436"/>
      <c r="H21" s="519"/>
      <c r="I21" s="519"/>
      <c r="J21" s="519"/>
      <c r="K21" s="519"/>
      <c r="L21" s="519"/>
      <c r="M21" s="519"/>
      <c r="N21" s="1188"/>
    </row>
    <row r="22" spans="1:14" ht="18.75" customHeight="1">
      <c r="A22" s="519"/>
      <c r="B22" s="1130"/>
      <c r="C22" s="1189"/>
      <c r="D22" s="436"/>
      <c r="E22" s="1190">
        <v>1.4</v>
      </c>
      <c r="F22" s="1191"/>
      <c r="G22" s="1191" t="s">
        <v>913</v>
      </c>
      <c r="H22" s="1192"/>
      <c r="I22" s="1192"/>
      <c r="J22" s="1192"/>
      <c r="K22" s="1192"/>
      <c r="L22" s="1192"/>
      <c r="M22" s="1192"/>
      <c r="N22" s="1193"/>
    </row>
    <row r="23" spans="1:14" ht="15" customHeight="1">
      <c r="A23" s="519"/>
      <c r="B23" s="1130"/>
      <c r="C23" s="436"/>
      <c r="D23" s="436"/>
      <c r="E23" s="1194" t="s">
        <v>914</v>
      </c>
      <c r="F23" s="1195"/>
      <c r="G23" s="77" t="s">
        <v>915</v>
      </c>
      <c r="H23" s="519"/>
      <c r="I23" s="519"/>
      <c r="J23" s="519"/>
      <c r="K23" s="519"/>
      <c r="L23" s="519"/>
      <c r="M23" s="519"/>
      <c r="N23" s="1188"/>
    </row>
    <row r="24" spans="1:14" ht="15.75" customHeight="1">
      <c r="A24" s="519"/>
      <c r="B24" s="1130"/>
      <c r="C24" s="436"/>
      <c r="D24" s="436"/>
      <c r="E24" s="1196" t="s">
        <v>916</v>
      </c>
      <c r="F24" s="1197"/>
      <c r="G24" s="77" t="s">
        <v>917</v>
      </c>
      <c r="H24" s="519"/>
      <c r="I24" s="519"/>
      <c r="J24" s="519"/>
      <c r="K24" s="519"/>
      <c r="L24" s="519"/>
      <c r="M24" s="519"/>
      <c r="N24" s="1188"/>
    </row>
    <row r="25" spans="1:14" ht="15.75" customHeight="1">
      <c r="A25" s="519"/>
      <c r="B25" s="1130"/>
      <c r="C25" s="436"/>
      <c r="D25" s="436"/>
      <c r="E25" s="1196" t="s">
        <v>918</v>
      </c>
      <c r="F25" s="1197"/>
      <c r="G25" s="77" t="s">
        <v>917</v>
      </c>
      <c r="H25" s="519"/>
      <c r="I25" s="519"/>
      <c r="J25" s="519"/>
      <c r="K25" s="519"/>
      <c r="L25" s="519"/>
      <c r="M25" s="519"/>
      <c r="N25" s="1188"/>
    </row>
    <row r="26" spans="1:14" ht="15.75" customHeight="1">
      <c r="A26" s="519"/>
      <c r="B26" s="1130"/>
      <c r="C26" s="436"/>
      <c r="D26" s="436"/>
      <c r="E26" s="1196" t="s">
        <v>919</v>
      </c>
      <c r="F26" s="1197"/>
      <c r="G26" s="77" t="s">
        <v>920</v>
      </c>
      <c r="H26" s="519"/>
      <c r="I26" s="519"/>
      <c r="J26" s="519"/>
      <c r="K26" s="519"/>
      <c r="L26" s="519"/>
      <c r="M26" s="519"/>
      <c r="N26" s="1188"/>
    </row>
    <row r="27" spans="1:14" ht="15.75" customHeight="1">
      <c r="A27" s="519"/>
      <c r="B27" s="1130"/>
      <c r="C27" s="436"/>
      <c r="D27" s="436"/>
      <c r="E27" s="1196" t="s">
        <v>921</v>
      </c>
      <c r="F27" s="1197"/>
      <c r="G27" s="77" t="s">
        <v>922</v>
      </c>
      <c r="H27" s="519"/>
      <c r="I27" s="519"/>
      <c r="J27" s="519"/>
      <c r="K27" s="519"/>
      <c r="L27" s="519"/>
      <c r="M27" s="519"/>
      <c r="N27" s="1188"/>
    </row>
    <row r="28" spans="1:14" ht="15.75" customHeight="1">
      <c r="A28" s="519"/>
      <c r="B28" s="1130"/>
      <c r="C28" s="436"/>
      <c r="D28" s="436"/>
      <c r="E28" s="1196" t="s">
        <v>923</v>
      </c>
      <c r="F28" s="1197"/>
      <c r="G28" s="77" t="s">
        <v>924</v>
      </c>
      <c r="H28" s="519"/>
      <c r="I28" s="519"/>
      <c r="J28" s="519"/>
      <c r="K28" s="519"/>
      <c r="L28" s="519"/>
      <c r="M28" s="519"/>
      <c r="N28" s="1188"/>
    </row>
    <row r="29" spans="1:14" ht="15.75" customHeight="1">
      <c r="A29" s="519"/>
      <c r="B29" s="1130"/>
      <c r="C29" s="436"/>
      <c r="D29" s="436"/>
      <c r="E29" s="1196" t="s">
        <v>925</v>
      </c>
      <c r="F29" s="77"/>
      <c r="G29" s="77" t="s">
        <v>926</v>
      </c>
      <c r="H29" s="519"/>
      <c r="I29" s="519"/>
      <c r="J29" s="519"/>
      <c r="K29" s="519"/>
      <c r="L29" s="519"/>
      <c r="M29" s="519"/>
      <c r="N29" s="1188"/>
    </row>
    <row r="30" spans="1:14" ht="15.75" customHeight="1">
      <c r="A30" s="519"/>
      <c r="B30" s="1130"/>
      <c r="C30" s="436"/>
      <c r="D30" s="436"/>
      <c r="E30" s="1194" t="s">
        <v>927</v>
      </c>
      <c r="F30" s="1195"/>
      <c r="G30" s="77" t="s">
        <v>928</v>
      </c>
      <c r="H30" s="519"/>
      <c r="I30" s="519"/>
      <c r="J30" s="519"/>
      <c r="K30" s="519"/>
      <c r="L30" s="519"/>
      <c r="M30" s="519"/>
      <c r="N30" s="1188"/>
    </row>
    <row r="31" spans="1:14" ht="15.75" customHeight="1">
      <c r="A31" s="519"/>
      <c r="B31" s="1130"/>
      <c r="C31" s="436"/>
      <c r="D31" s="436"/>
      <c r="E31" s="1194" t="s">
        <v>929</v>
      </c>
      <c r="F31" s="77"/>
      <c r="G31" s="956" t="s">
        <v>917</v>
      </c>
      <c r="H31" s="519"/>
      <c r="I31" s="519"/>
      <c r="J31" s="519"/>
      <c r="K31" s="519"/>
      <c r="L31" s="519"/>
      <c r="M31" s="519"/>
      <c r="N31" s="1188"/>
    </row>
    <row r="32" spans="1:14" ht="15.75" customHeight="1">
      <c r="A32" s="519"/>
      <c r="B32" s="1130"/>
      <c r="C32" s="436"/>
      <c r="D32" s="436"/>
      <c r="E32" s="1194" t="s">
        <v>930</v>
      </c>
      <c r="F32" s="77"/>
      <c r="G32" s="956" t="s">
        <v>917</v>
      </c>
      <c r="H32" s="519"/>
      <c r="I32" s="519"/>
      <c r="J32" s="519"/>
      <c r="K32" s="519"/>
      <c r="L32" s="519"/>
      <c r="M32" s="519"/>
      <c r="N32" s="1188"/>
    </row>
    <row r="33" spans="1:14" ht="15.75" customHeight="1">
      <c r="A33" s="519"/>
      <c r="B33" s="1130"/>
      <c r="C33" s="436"/>
      <c r="D33" s="436"/>
      <c r="E33" s="1194" t="s">
        <v>931</v>
      </c>
      <c r="F33" s="77"/>
      <c r="G33" s="956" t="s">
        <v>932</v>
      </c>
      <c r="H33" s="519"/>
      <c r="I33" s="519"/>
      <c r="J33" s="519"/>
      <c r="K33" s="519"/>
      <c r="L33" s="519"/>
      <c r="M33" s="519"/>
      <c r="N33" s="1188"/>
    </row>
    <row r="34" spans="1:14" ht="15.75" customHeight="1">
      <c r="A34" s="519"/>
      <c r="B34" s="1130"/>
      <c r="C34" s="436"/>
      <c r="D34" s="436"/>
      <c r="E34" s="1194" t="s">
        <v>933</v>
      </c>
      <c r="F34" s="77"/>
      <c r="G34" s="956" t="s">
        <v>922</v>
      </c>
      <c r="H34" s="519"/>
      <c r="I34" s="519"/>
      <c r="J34" s="519"/>
      <c r="K34" s="519"/>
      <c r="L34" s="519"/>
      <c r="M34" s="519"/>
      <c r="N34" s="1188"/>
    </row>
    <row r="35" spans="1:14" ht="15.75" customHeight="1">
      <c r="A35" s="519"/>
      <c r="B35" s="1130"/>
      <c r="C35" s="436"/>
      <c r="D35" s="436"/>
      <c r="E35" s="1194" t="s">
        <v>934</v>
      </c>
      <c r="F35" s="77"/>
      <c r="G35" s="956" t="s">
        <v>924</v>
      </c>
      <c r="H35" s="519"/>
      <c r="I35" s="519"/>
      <c r="J35" s="519"/>
      <c r="K35" s="519"/>
      <c r="L35" s="519"/>
      <c r="M35" s="519"/>
      <c r="N35" s="1188"/>
    </row>
    <row r="36" spans="1:14" ht="15.75" customHeight="1">
      <c r="A36" s="519"/>
      <c r="B36" s="1130"/>
      <c r="C36" s="436"/>
      <c r="D36" s="436"/>
      <c r="E36" s="1194" t="s">
        <v>935</v>
      </c>
      <c r="F36" s="77"/>
      <c r="G36" s="956" t="s">
        <v>926</v>
      </c>
      <c r="H36" s="519"/>
      <c r="I36" s="519"/>
      <c r="J36" s="519"/>
      <c r="K36" s="519"/>
      <c r="L36" s="519"/>
      <c r="M36" s="519"/>
      <c r="N36" s="1188"/>
    </row>
    <row r="37" spans="1:14" s="739" customFormat="1" ht="17.25" customHeight="1">
      <c r="A37" s="1198"/>
      <c r="B37" s="1199"/>
      <c r="C37" s="1200"/>
      <c r="D37" s="1200"/>
      <c r="E37" s="1200"/>
      <c r="F37" s="1200"/>
      <c r="G37" s="1201" t="s">
        <v>936</v>
      </c>
      <c r="H37" s="1198"/>
      <c r="I37" s="1198"/>
      <c r="J37" s="1198"/>
      <c r="K37" s="1198"/>
      <c r="L37" s="1198"/>
      <c r="M37" s="1198"/>
      <c r="N37" s="1202"/>
    </row>
    <row r="38" spans="1:14" ht="3" hidden="1" customHeight="1">
      <c r="A38" s="1179"/>
      <c r="B38" s="1180"/>
      <c r="C38" s="1180"/>
      <c r="D38" s="1180"/>
      <c r="E38" s="1180"/>
      <c r="F38" s="1180"/>
      <c r="G38" s="1180"/>
      <c r="H38" s="1180"/>
      <c r="I38" s="1180"/>
      <c r="J38" s="1180"/>
      <c r="K38" s="1180"/>
      <c r="L38" s="1180"/>
      <c r="M38" s="1180"/>
      <c r="N38" s="1181"/>
    </row>
    <row r="39" spans="1:14" ht="21.75" hidden="1" customHeight="1">
      <c r="A39" s="1179"/>
      <c r="B39" s="1180"/>
      <c r="C39" s="1180"/>
      <c r="D39" s="1180"/>
      <c r="E39" s="1180"/>
      <c r="F39" s="1180"/>
      <c r="G39" s="1180"/>
      <c r="H39" s="1180"/>
      <c r="I39" s="1180"/>
      <c r="J39" s="1180"/>
      <c r="K39" s="1180"/>
      <c r="L39" s="1180"/>
      <c r="M39" s="1180"/>
      <c r="N39" s="1181"/>
    </row>
    <row r="40" spans="1:14" s="739" customFormat="1" ht="21" customHeight="1">
      <c r="A40" s="1203"/>
      <c r="B40" s="5715" t="s">
        <v>449</v>
      </c>
      <c r="C40" s="5715"/>
      <c r="D40" s="5715"/>
      <c r="E40" s="5715"/>
      <c r="F40" s="5715"/>
      <c r="G40" s="5716"/>
      <c r="H40" s="1204"/>
      <c r="I40" s="1204"/>
      <c r="J40" s="1204"/>
      <c r="K40" s="1204"/>
      <c r="L40" s="1204"/>
      <c r="M40" s="1204"/>
      <c r="N40" s="1205"/>
    </row>
    <row r="41" spans="1:14">
      <c r="A41" s="69"/>
      <c r="B41" s="1162" t="s">
        <v>937</v>
      </c>
      <c r="C41" s="598"/>
      <c r="D41" s="1162"/>
      <c r="E41" s="1162"/>
      <c r="F41" s="1163"/>
      <c r="G41" s="1163"/>
      <c r="H41" s="598"/>
      <c r="I41" s="69"/>
      <c r="J41" s="69"/>
      <c r="K41" s="69"/>
      <c r="L41" s="69"/>
      <c r="M41" s="69"/>
      <c r="N41" s="69"/>
    </row>
    <row r="42" spans="1:14">
      <c r="A42" s="598" t="s">
        <v>938</v>
      </c>
      <c r="B42" s="957" t="s">
        <v>939</v>
      </c>
      <c r="C42" s="957"/>
      <c r="D42" s="957"/>
      <c r="E42" s="957"/>
      <c r="F42" s="957"/>
      <c r="G42" s="957"/>
      <c r="H42" s="598"/>
      <c r="I42" s="598"/>
      <c r="J42" s="598"/>
      <c r="K42" s="598"/>
      <c r="L42" s="598"/>
      <c r="M42" s="598"/>
      <c r="N42" s="598"/>
    </row>
    <row r="43" spans="1:14">
      <c r="A43" s="327" t="s">
        <v>894</v>
      </c>
      <c r="B43" s="69"/>
      <c r="I43" s="598"/>
      <c r="J43" s="598"/>
      <c r="K43" s="598"/>
      <c r="L43" s="598"/>
      <c r="M43" s="598"/>
      <c r="N43" s="598"/>
    </row>
    <row r="44" spans="1:14">
      <c r="A44" s="598"/>
      <c r="B44" s="1162"/>
      <c r="C44" s="598"/>
      <c r="D44" s="1162"/>
      <c r="E44" s="1162"/>
      <c r="F44" s="1163"/>
      <c r="G44" s="1163"/>
      <c r="H44" s="598"/>
      <c r="I44" s="598"/>
      <c r="J44" s="598"/>
      <c r="K44" s="598"/>
      <c r="L44" s="598"/>
      <c r="M44" s="598"/>
      <c r="N44" s="598"/>
    </row>
    <row r="45" spans="1:14">
      <c r="A45" s="598"/>
      <c r="B45" s="598"/>
      <c r="C45" s="598"/>
      <c r="D45" s="598"/>
      <c r="E45" s="598"/>
      <c r="F45" s="598"/>
      <c r="G45" s="1206" t="s">
        <v>940</v>
      </c>
      <c r="H45" s="598"/>
      <c r="I45" s="1207" t="s">
        <v>941</v>
      </c>
      <c r="J45" s="1207"/>
      <c r="K45" s="598"/>
      <c r="L45" s="598"/>
      <c r="M45" s="1207" t="s">
        <v>942</v>
      </c>
      <c r="N45" s="566"/>
    </row>
    <row r="46" spans="1:14">
      <c r="A46" s="598"/>
      <c r="B46" s="598"/>
      <c r="C46" s="598"/>
      <c r="D46" s="598"/>
      <c r="E46" s="598"/>
      <c r="F46" s="1162"/>
      <c r="G46" s="1163" t="s">
        <v>277</v>
      </c>
      <c r="H46" s="598"/>
      <c r="I46" s="598" t="s">
        <v>89</v>
      </c>
      <c r="J46" s="598"/>
      <c r="K46" s="598"/>
      <c r="L46" s="598"/>
      <c r="M46" s="598" t="s">
        <v>278</v>
      </c>
      <c r="N46" s="598"/>
    </row>
    <row r="47" spans="1:14">
      <c r="A47" s="598"/>
      <c r="B47" s="598"/>
      <c r="C47" s="598"/>
      <c r="D47" s="598"/>
      <c r="E47" s="598"/>
      <c r="F47" s="598"/>
      <c r="G47" s="1163"/>
      <c r="H47" s="598"/>
      <c r="I47" s="598" t="s">
        <v>737</v>
      </c>
      <c r="J47" s="598"/>
      <c r="K47" s="598"/>
      <c r="L47" s="598"/>
      <c r="M47" s="598" t="s">
        <v>943</v>
      </c>
      <c r="N47" s="598"/>
    </row>
    <row r="48" spans="1:14">
      <c r="A48" s="598"/>
      <c r="B48" s="598"/>
      <c r="C48" s="598"/>
      <c r="D48" s="598"/>
      <c r="E48" s="598"/>
      <c r="F48" s="598"/>
      <c r="G48" s="1163"/>
      <c r="H48" s="598"/>
      <c r="I48" s="598"/>
      <c r="J48" s="598"/>
      <c r="K48" s="598"/>
      <c r="L48" s="598"/>
      <c r="M48" s="598"/>
      <c r="N48" s="598"/>
    </row>
    <row r="49" spans="1:11">
      <c r="A49" s="1208"/>
      <c r="B49" s="1209"/>
      <c r="C49" s="1209"/>
      <c r="D49" s="1209"/>
      <c r="E49" s="1209"/>
      <c r="F49" s="1209"/>
      <c r="G49" s="1209"/>
      <c r="H49" s="1209"/>
      <c r="I49" s="1209"/>
      <c r="J49" s="1209"/>
      <c r="K49" s="1209"/>
    </row>
    <row r="50" spans="1:11">
      <c r="B50" s="1209"/>
      <c r="C50" s="1209"/>
      <c r="D50" s="1209"/>
      <c r="E50" s="1209"/>
      <c r="F50" s="1209"/>
      <c r="G50" s="1209"/>
      <c r="H50" s="1209"/>
      <c r="I50" s="1209"/>
      <c r="J50" s="1209"/>
      <c r="K50" s="1209"/>
    </row>
  </sheetData>
  <mergeCells count="12">
    <mergeCell ref="A17:N17"/>
    <mergeCell ref="B40:G40"/>
    <mergeCell ref="A5:N5"/>
    <mergeCell ref="A6:N6"/>
    <mergeCell ref="A7:N7"/>
    <mergeCell ref="H10:H16"/>
    <mergeCell ref="I10:I16"/>
    <mergeCell ref="J11:J16"/>
    <mergeCell ref="K11:K16"/>
    <mergeCell ref="L11:L16"/>
    <mergeCell ref="M11:M16"/>
    <mergeCell ref="N11:N16"/>
  </mergeCells>
  <printOptions horizontalCentered="1" verticalCentered="1"/>
  <pageMargins left="0.62992125984251968" right="0.74803149606299213" top="0.47244094488188981" bottom="0.47244094488188981" header="0" footer="0"/>
  <pageSetup paperSize="9" scale="65"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FF0000"/>
  </sheetPr>
  <dimension ref="A2:O50"/>
  <sheetViews>
    <sheetView showGridLines="0" zoomScaleNormal="100" zoomScaleSheetLayoutView="110" workbookViewId="0">
      <selection activeCell="K11" sqref="K11:K16"/>
    </sheetView>
  </sheetViews>
  <sheetFormatPr baseColWidth="10" defaultRowHeight="12.75"/>
  <cols>
    <col min="1" max="1" width="5.28515625" style="21" customWidth="1"/>
    <col min="2" max="3" width="3.5703125" style="21" customWidth="1"/>
    <col min="4" max="4" width="0.28515625" style="21" customWidth="1"/>
    <col min="5" max="5" width="11.7109375" style="21" customWidth="1"/>
    <col min="6" max="6" width="1" style="21" customWidth="1"/>
    <col min="7" max="7" width="35.5703125" style="21" customWidth="1"/>
    <col min="8" max="8" width="18.42578125" style="21" customWidth="1"/>
    <col min="9" max="10" width="17.7109375" style="21" customWidth="1"/>
    <col min="11" max="11" width="19" style="21" customWidth="1"/>
    <col min="12" max="12" width="18.7109375" style="21" customWidth="1"/>
    <col min="13" max="13" width="19" style="21" customWidth="1"/>
    <col min="14" max="14" width="17.5703125" style="21" customWidth="1"/>
    <col min="15" max="257" width="11.42578125" style="21"/>
    <col min="258" max="258" width="5.28515625" style="21" customWidth="1"/>
    <col min="259" max="260" width="3.5703125" style="21" customWidth="1"/>
    <col min="261" max="261" width="0.28515625" style="21" customWidth="1"/>
    <col min="262" max="262" width="11.7109375" style="21" customWidth="1"/>
    <col min="263" max="263" width="1" style="21" customWidth="1"/>
    <col min="264" max="264" width="35.5703125" style="21" customWidth="1"/>
    <col min="265" max="265" width="18.42578125" style="21" customWidth="1"/>
    <col min="266" max="266" width="17.7109375" style="21" customWidth="1"/>
    <col min="267" max="267" width="19" style="21" customWidth="1"/>
    <col min="268" max="268" width="18.7109375" style="21" customWidth="1"/>
    <col min="269" max="269" width="19" style="21" customWidth="1"/>
    <col min="270" max="270" width="17.5703125" style="21" customWidth="1"/>
    <col min="271" max="513" width="11.42578125" style="21"/>
    <col min="514" max="514" width="5.28515625" style="21" customWidth="1"/>
    <col min="515" max="516" width="3.5703125" style="21" customWidth="1"/>
    <col min="517" max="517" width="0.28515625" style="21" customWidth="1"/>
    <col min="518" max="518" width="11.7109375" style="21" customWidth="1"/>
    <col min="519" max="519" width="1" style="21" customWidth="1"/>
    <col min="520" max="520" width="35.5703125" style="21" customWidth="1"/>
    <col min="521" max="521" width="18.42578125" style="21" customWidth="1"/>
    <col min="522" max="522" width="17.7109375" style="21" customWidth="1"/>
    <col min="523" max="523" width="19" style="21" customWidth="1"/>
    <col min="524" max="524" width="18.7109375" style="21" customWidth="1"/>
    <col min="525" max="525" width="19" style="21" customWidth="1"/>
    <col min="526" max="526" width="17.5703125" style="21" customWidth="1"/>
    <col min="527" max="769" width="11.42578125" style="21"/>
    <col min="770" max="770" width="5.28515625" style="21" customWidth="1"/>
    <col min="771" max="772" width="3.5703125" style="21" customWidth="1"/>
    <col min="773" max="773" width="0.28515625" style="21" customWidth="1"/>
    <col min="774" max="774" width="11.7109375" style="21" customWidth="1"/>
    <col min="775" max="775" width="1" style="21" customWidth="1"/>
    <col min="776" max="776" width="35.5703125" style="21" customWidth="1"/>
    <col min="777" max="777" width="18.42578125" style="21" customWidth="1"/>
    <col min="778" max="778" width="17.7109375" style="21" customWidth="1"/>
    <col min="779" max="779" width="19" style="21" customWidth="1"/>
    <col min="780" max="780" width="18.7109375" style="21" customWidth="1"/>
    <col min="781" max="781" width="19" style="21" customWidth="1"/>
    <col min="782" max="782" width="17.5703125" style="21" customWidth="1"/>
    <col min="783" max="1025" width="11.42578125" style="21"/>
    <col min="1026" max="1026" width="5.28515625" style="21" customWidth="1"/>
    <col min="1027" max="1028" width="3.5703125" style="21" customWidth="1"/>
    <col min="1029" max="1029" width="0.28515625" style="21" customWidth="1"/>
    <col min="1030" max="1030" width="11.7109375" style="21" customWidth="1"/>
    <col min="1031" max="1031" width="1" style="21" customWidth="1"/>
    <col min="1032" max="1032" width="35.5703125" style="21" customWidth="1"/>
    <col min="1033" max="1033" width="18.42578125" style="21" customWidth="1"/>
    <col min="1034" max="1034" width="17.7109375" style="21" customWidth="1"/>
    <col min="1035" max="1035" width="19" style="21" customWidth="1"/>
    <col min="1036" max="1036" width="18.7109375" style="21" customWidth="1"/>
    <col min="1037" max="1037" width="19" style="21" customWidth="1"/>
    <col min="1038" max="1038" width="17.5703125" style="21" customWidth="1"/>
    <col min="1039" max="1281" width="11.42578125" style="21"/>
    <col min="1282" max="1282" width="5.28515625" style="21" customWidth="1"/>
    <col min="1283" max="1284" width="3.5703125" style="21" customWidth="1"/>
    <col min="1285" max="1285" width="0.28515625" style="21" customWidth="1"/>
    <col min="1286" max="1286" width="11.7109375" style="21" customWidth="1"/>
    <col min="1287" max="1287" width="1" style="21" customWidth="1"/>
    <col min="1288" max="1288" width="35.5703125" style="21" customWidth="1"/>
    <col min="1289" max="1289" width="18.42578125" style="21" customWidth="1"/>
    <col min="1290" max="1290" width="17.7109375" style="21" customWidth="1"/>
    <col min="1291" max="1291" width="19" style="21" customWidth="1"/>
    <col min="1292" max="1292" width="18.7109375" style="21" customWidth="1"/>
    <col min="1293" max="1293" width="19" style="21" customWidth="1"/>
    <col min="1294" max="1294" width="17.5703125" style="21" customWidth="1"/>
    <col min="1295" max="1537" width="11.42578125" style="21"/>
    <col min="1538" max="1538" width="5.28515625" style="21" customWidth="1"/>
    <col min="1539" max="1540" width="3.5703125" style="21" customWidth="1"/>
    <col min="1541" max="1541" width="0.28515625" style="21" customWidth="1"/>
    <col min="1542" max="1542" width="11.7109375" style="21" customWidth="1"/>
    <col min="1543" max="1543" width="1" style="21" customWidth="1"/>
    <col min="1544" max="1544" width="35.5703125" style="21" customWidth="1"/>
    <col min="1545" max="1545" width="18.42578125" style="21" customWidth="1"/>
    <col min="1546" max="1546" width="17.7109375" style="21" customWidth="1"/>
    <col min="1547" max="1547" width="19" style="21" customWidth="1"/>
    <col min="1548" max="1548" width="18.7109375" style="21" customWidth="1"/>
    <col min="1549" max="1549" width="19" style="21" customWidth="1"/>
    <col min="1550" max="1550" width="17.5703125" style="21" customWidth="1"/>
    <col min="1551" max="1793" width="11.42578125" style="21"/>
    <col min="1794" max="1794" width="5.28515625" style="21" customWidth="1"/>
    <col min="1795" max="1796" width="3.5703125" style="21" customWidth="1"/>
    <col min="1797" max="1797" width="0.28515625" style="21" customWidth="1"/>
    <col min="1798" max="1798" width="11.7109375" style="21" customWidth="1"/>
    <col min="1799" max="1799" width="1" style="21" customWidth="1"/>
    <col min="1800" max="1800" width="35.5703125" style="21" customWidth="1"/>
    <col min="1801" max="1801" width="18.42578125" style="21" customWidth="1"/>
    <col min="1802" max="1802" width="17.7109375" style="21" customWidth="1"/>
    <col min="1803" max="1803" width="19" style="21" customWidth="1"/>
    <col min="1804" max="1804" width="18.7109375" style="21" customWidth="1"/>
    <col min="1805" max="1805" width="19" style="21" customWidth="1"/>
    <col min="1806" max="1806" width="17.5703125" style="21" customWidth="1"/>
    <col min="1807" max="2049" width="11.42578125" style="21"/>
    <col min="2050" max="2050" width="5.28515625" style="21" customWidth="1"/>
    <col min="2051" max="2052" width="3.5703125" style="21" customWidth="1"/>
    <col min="2053" max="2053" width="0.28515625" style="21" customWidth="1"/>
    <col min="2054" max="2054" width="11.7109375" style="21" customWidth="1"/>
    <col min="2055" max="2055" width="1" style="21" customWidth="1"/>
    <col min="2056" max="2056" width="35.5703125" style="21" customWidth="1"/>
    <col min="2057" max="2057" width="18.42578125" style="21" customWidth="1"/>
    <col min="2058" max="2058" width="17.7109375" style="21" customWidth="1"/>
    <col min="2059" max="2059" width="19" style="21" customWidth="1"/>
    <col min="2060" max="2060" width="18.7109375" style="21" customWidth="1"/>
    <col min="2061" max="2061" width="19" style="21" customWidth="1"/>
    <col min="2062" max="2062" width="17.5703125" style="21" customWidth="1"/>
    <col min="2063" max="2305" width="11.42578125" style="21"/>
    <col min="2306" max="2306" width="5.28515625" style="21" customWidth="1"/>
    <col min="2307" max="2308" width="3.5703125" style="21" customWidth="1"/>
    <col min="2309" max="2309" width="0.28515625" style="21" customWidth="1"/>
    <col min="2310" max="2310" width="11.7109375" style="21" customWidth="1"/>
    <col min="2311" max="2311" width="1" style="21" customWidth="1"/>
    <col min="2312" max="2312" width="35.5703125" style="21" customWidth="1"/>
    <col min="2313" max="2313" width="18.42578125" style="21" customWidth="1"/>
    <col min="2314" max="2314" width="17.7109375" style="21" customWidth="1"/>
    <col min="2315" max="2315" width="19" style="21" customWidth="1"/>
    <col min="2316" max="2316" width="18.7109375" style="21" customWidth="1"/>
    <col min="2317" max="2317" width="19" style="21" customWidth="1"/>
    <col min="2318" max="2318" width="17.5703125" style="21" customWidth="1"/>
    <col min="2319" max="2561" width="11.42578125" style="21"/>
    <col min="2562" max="2562" width="5.28515625" style="21" customWidth="1"/>
    <col min="2563" max="2564" width="3.5703125" style="21" customWidth="1"/>
    <col min="2565" max="2565" width="0.28515625" style="21" customWidth="1"/>
    <col min="2566" max="2566" width="11.7109375" style="21" customWidth="1"/>
    <col min="2567" max="2567" width="1" style="21" customWidth="1"/>
    <col min="2568" max="2568" width="35.5703125" style="21" customWidth="1"/>
    <col min="2569" max="2569" width="18.42578125" style="21" customWidth="1"/>
    <col min="2570" max="2570" width="17.7109375" style="21" customWidth="1"/>
    <col min="2571" max="2571" width="19" style="21" customWidth="1"/>
    <col min="2572" max="2572" width="18.7109375" style="21" customWidth="1"/>
    <col min="2573" max="2573" width="19" style="21" customWidth="1"/>
    <col min="2574" max="2574" width="17.5703125" style="21" customWidth="1"/>
    <col min="2575" max="2817" width="11.42578125" style="21"/>
    <col min="2818" max="2818" width="5.28515625" style="21" customWidth="1"/>
    <col min="2819" max="2820" width="3.5703125" style="21" customWidth="1"/>
    <col min="2821" max="2821" width="0.28515625" style="21" customWidth="1"/>
    <col min="2822" max="2822" width="11.7109375" style="21" customWidth="1"/>
    <col min="2823" max="2823" width="1" style="21" customWidth="1"/>
    <col min="2824" max="2824" width="35.5703125" style="21" customWidth="1"/>
    <col min="2825" max="2825" width="18.42578125" style="21" customWidth="1"/>
    <col min="2826" max="2826" width="17.7109375" style="21" customWidth="1"/>
    <col min="2827" max="2827" width="19" style="21" customWidth="1"/>
    <col min="2828" max="2828" width="18.7109375" style="21" customWidth="1"/>
    <col min="2829" max="2829" width="19" style="21" customWidth="1"/>
    <col min="2830" max="2830" width="17.5703125" style="21" customWidth="1"/>
    <col min="2831" max="3073" width="11.42578125" style="21"/>
    <col min="3074" max="3074" width="5.28515625" style="21" customWidth="1"/>
    <col min="3075" max="3076" width="3.5703125" style="21" customWidth="1"/>
    <col min="3077" max="3077" width="0.28515625" style="21" customWidth="1"/>
    <col min="3078" max="3078" width="11.7109375" style="21" customWidth="1"/>
    <col min="3079" max="3079" width="1" style="21" customWidth="1"/>
    <col min="3080" max="3080" width="35.5703125" style="21" customWidth="1"/>
    <col min="3081" max="3081" width="18.42578125" style="21" customWidth="1"/>
    <col min="3082" max="3082" width="17.7109375" style="21" customWidth="1"/>
    <col min="3083" max="3083" width="19" style="21" customWidth="1"/>
    <col min="3084" max="3084" width="18.7109375" style="21" customWidth="1"/>
    <col min="3085" max="3085" width="19" style="21" customWidth="1"/>
    <col min="3086" max="3086" width="17.5703125" style="21" customWidth="1"/>
    <col min="3087" max="3329" width="11.42578125" style="21"/>
    <col min="3330" max="3330" width="5.28515625" style="21" customWidth="1"/>
    <col min="3331" max="3332" width="3.5703125" style="21" customWidth="1"/>
    <col min="3333" max="3333" width="0.28515625" style="21" customWidth="1"/>
    <col min="3334" max="3334" width="11.7109375" style="21" customWidth="1"/>
    <col min="3335" max="3335" width="1" style="21" customWidth="1"/>
    <col min="3336" max="3336" width="35.5703125" style="21" customWidth="1"/>
    <col min="3337" max="3337" width="18.42578125" style="21" customWidth="1"/>
    <col min="3338" max="3338" width="17.7109375" style="21" customWidth="1"/>
    <col min="3339" max="3339" width="19" style="21" customWidth="1"/>
    <col min="3340" max="3340" width="18.7109375" style="21" customWidth="1"/>
    <col min="3341" max="3341" width="19" style="21" customWidth="1"/>
    <col min="3342" max="3342" width="17.5703125" style="21" customWidth="1"/>
    <col min="3343" max="3585" width="11.42578125" style="21"/>
    <col min="3586" max="3586" width="5.28515625" style="21" customWidth="1"/>
    <col min="3587" max="3588" width="3.5703125" style="21" customWidth="1"/>
    <col min="3589" max="3589" width="0.28515625" style="21" customWidth="1"/>
    <col min="3590" max="3590" width="11.7109375" style="21" customWidth="1"/>
    <col min="3591" max="3591" width="1" style="21" customWidth="1"/>
    <col min="3592" max="3592" width="35.5703125" style="21" customWidth="1"/>
    <col min="3593" max="3593" width="18.42578125" style="21" customWidth="1"/>
    <col min="3594" max="3594" width="17.7109375" style="21" customWidth="1"/>
    <col min="3595" max="3595" width="19" style="21" customWidth="1"/>
    <col min="3596" max="3596" width="18.7109375" style="21" customWidth="1"/>
    <col min="3597" max="3597" width="19" style="21" customWidth="1"/>
    <col min="3598" max="3598" width="17.5703125" style="21" customWidth="1"/>
    <col min="3599" max="3841" width="11.42578125" style="21"/>
    <col min="3842" max="3842" width="5.28515625" style="21" customWidth="1"/>
    <col min="3843" max="3844" width="3.5703125" style="21" customWidth="1"/>
    <col min="3845" max="3845" width="0.28515625" style="21" customWidth="1"/>
    <col min="3846" max="3846" width="11.7109375" style="21" customWidth="1"/>
    <col min="3847" max="3847" width="1" style="21" customWidth="1"/>
    <col min="3848" max="3848" width="35.5703125" style="21" customWidth="1"/>
    <col min="3849" max="3849" width="18.42578125" style="21" customWidth="1"/>
    <col min="3850" max="3850" width="17.7109375" style="21" customWidth="1"/>
    <col min="3851" max="3851" width="19" style="21" customWidth="1"/>
    <col min="3852" max="3852" width="18.7109375" style="21" customWidth="1"/>
    <col min="3853" max="3853" width="19" style="21" customWidth="1"/>
    <col min="3854" max="3854" width="17.5703125" style="21" customWidth="1"/>
    <col min="3855" max="4097" width="11.42578125" style="21"/>
    <col min="4098" max="4098" width="5.28515625" style="21" customWidth="1"/>
    <col min="4099" max="4100" width="3.5703125" style="21" customWidth="1"/>
    <col min="4101" max="4101" width="0.28515625" style="21" customWidth="1"/>
    <col min="4102" max="4102" width="11.7109375" style="21" customWidth="1"/>
    <col min="4103" max="4103" width="1" style="21" customWidth="1"/>
    <col min="4104" max="4104" width="35.5703125" style="21" customWidth="1"/>
    <col min="4105" max="4105" width="18.42578125" style="21" customWidth="1"/>
    <col min="4106" max="4106" width="17.7109375" style="21" customWidth="1"/>
    <col min="4107" max="4107" width="19" style="21" customWidth="1"/>
    <col min="4108" max="4108" width="18.7109375" style="21" customWidth="1"/>
    <col min="4109" max="4109" width="19" style="21" customWidth="1"/>
    <col min="4110" max="4110" width="17.5703125" style="21" customWidth="1"/>
    <col min="4111" max="4353" width="11.42578125" style="21"/>
    <col min="4354" max="4354" width="5.28515625" style="21" customWidth="1"/>
    <col min="4355" max="4356" width="3.5703125" style="21" customWidth="1"/>
    <col min="4357" max="4357" width="0.28515625" style="21" customWidth="1"/>
    <col min="4358" max="4358" width="11.7109375" style="21" customWidth="1"/>
    <col min="4359" max="4359" width="1" style="21" customWidth="1"/>
    <col min="4360" max="4360" width="35.5703125" style="21" customWidth="1"/>
    <col min="4361" max="4361" width="18.42578125" style="21" customWidth="1"/>
    <col min="4362" max="4362" width="17.7109375" style="21" customWidth="1"/>
    <col min="4363" max="4363" width="19" style="21" customWidth="1"/>
    <col min="4364" max="4364" width="18.7109375" style="21" customWidth="1"/>
    <col min="4365" max="4365" width="19" style="21" customWidth="1"/>
    <col min="4366" max="4366" width="17.5703125" style="21" customWidth="1"/>
    <col min="4367" max="4609" width="11.42578125" style="21"/>
    <col min="4610" max="4610" width="5.28515625" style="21" customWidth="1"/>
    <col min="4611" max="4612" width="3.5703125" style="21" customWidth="1"/>
    <col min="4613" max="4613" width="0.28515625" style="21" customWidth="1"/>
    <col min="4614" max="4614" width="11.7109375" style="21" customWidth="1"/>
    <col min="4615" max="4615" width="1" style="21" customWidth="1"/>
    <col min="4616" max="4616" width="35.5703125" style="21" customWidth="1"/>
    <col min="4617" max="4617" width="18.42578125" style="21" customWidth="1"/>
    <col min="4618" max="4618" width="17.7109375" style="21" customWidth="1"/>
    <col min="4619" max="4619" width="19" style="21" customWidth="1"/>
    <col min="4620" max="4620" width="18.7109375" style="21" customWidth="1"/>
    <col min="4621" max="4621" width="19" style="21" customWidth="1"/>
    <col min="4622" max="4622" width="17.5703125" style="21" customWidth="1"/>
    <col min="4623" max="4865" width="11.42578125" style="21"/>
    <col min="4866" max="4866" width="5.28515625" style="21" customWidth="1"/>
    <col min="4867" max="4868" width="3.5703125" style="21" customWidth="1"/>
    <col min="4869" max="4869" width="0.28515625" style="21" customWidth="1"/>
    <col min="4870" max="4870" width="11.7109375" style="21" customWidth="1"/>
    <col min="4871" max="4871" width="1" style="21" customWidth="1"/>
    <col min="4872" max="4872" width="35.5703125" style="21" customWidth="1"/>
    <col min="4873" max="4873" width="18.42578125" style="21" customWidth="1"/>
    <col min="4874" max="4874" width="17.7109375" style="21" customWidth="1"/>
    <col min="4875" max="4875" width="19" style="21" customWidth="1"/>
    <col min="4876" max="4876" width="18.7109375" style="21" customWidth="1"/>
    <col min="4877" max="4877" width="19" style="21" customWidth="1"/>
    <col min="4878" max="4878" width="17.5703125" style="21" customWidth="1"/>
    <col min="4879" max="5121" width="11.42578125" style="21"/>
    <col min="5122" max="5122" width="5.28515625" style="21" customWidth="1"/>
    <col min="5123" max="5124" width="3.5703125" style="21" customWidth="1"/>
    <col min="5125" max="5125" width="0.28515625" style="21" customWidth="1"/>
    <col min="5126" max="5126" width="11.7109375" style="21" customWidth="1"/>
    <col min="5127" max="5127" width="1" style="21" customWidth="1"/>
    <col min="5128" max="5128" width="35.5703125" style="21" customWidth="1"/>
    <col min="5129" max="5129" width="18.42578125" style="21" customWidth="1"/>
    <col min="5130" max="5130" width="17.7109375" style="21" customWidth="1"/>
    <col min="5131" max="5131" width="19" style="21" customWidth="1"/>
    <col min="5132" max="5132" width="18.7109375" style="21" customWidth="1"/>
    <col min="5133" max="5133" width="19" style="21" customWidth="1"/>
    <col min="5134" max="5134" width="17.5703125" style="21" customWidth="1"/>
    <col min="5135" max="5377" width="11.42578125" style="21"/>
    <col min="5378" max="5378" width="5.28515625" style="21" customWidth="1"/>
    <col min="5379" max="5380" width="3.5703125" style="21" customWidth="1"/>
    <col min="5381" max="5381" width="0.28515625" style="21" customWidth="1"/>
    <col min="5382" max="5382" width="11.7109375" style="21" customWidth="1"/>
    <col min="5383" max="5383" width="1" style="21" customWidth="1"/>
    <col min="5384" max="5384" width="35.5703125" style="21" customWidth="1"/>
    <col min="5385" max="5385" width="18.42578125" style="21" customWidth="1"/>
    <col min="5386" max="5386" width="17.7109375" style="21" customWidth="1"/>
    <col min="5387" max="5387" width="19" style="21" customWidth="1"/>
    <col min="5388" max="5388" width="18.7109375" style="21" customWidth="1"/>
    <col min="5389" max="5389" width="19" style="21" customWidth="1"/>
    <col min="5390" max="5390" width="17.5703125" style="21" customWidth="1"/>
    <col min="5391" max="5633" width="11.42578125" style="21"/>
    <col min="5634" max="5634" width="5.28515625" style="21" customWidth="1"/>
    <col min="5635" max="5636" width="3.5703125" style="21" customWidth="1"/>
    <col min="5637" max="5637" width="0.28515625" style="21" customWidth="1"/>
    <col min="5638" max="5638" width="11.7109375" style="21" customWidth="1"/>
    <col min="5639" max="5639" width="1" style="21" customWidth="1"/>
    <col min="5640" max="5640" width="35.5703125" style="21" customWidth="1"/>
    <col min="5641" max="5641" width="18.42578125" style="21" customWidth="1"/>
    <col min="5642" max="5642" width="17.7109375" style="21" customWidth="1"/>
    <col min="5643" max="5643" width="19" style="21" customWidth="1"/>
    <col min="5644" max="5644" width="18.7109375" style="21" customWidth="1"/>
    <col min="5645" max="5645" width="19" style="21" customWidth="1"/>
    <col min="5646" max="5646" width="17.5703125" style="21" customWidth="1"/>
    <col min="5647" max="5889" width="11.42578125" style="21"/>
    <col min="5890" max="5890" width="5.28515625" style="21" customWidth="1"/>
    <col min="5891" max="5892" width="3.5703125" style="21" customWidth="1"/>
    <col min="5893" max="5893" width="0.28515625" style="21" customWidth="1"/>
    <col min="5894" max="5894" width="11.7109375" style="21" customWidth="1"/>
    <col min="5895" max="5895" width="1" style="21" customWidth="1"/>
    <col min="5896" max="5896" width="35.5703125" style="21" customWidth="1"/>
    <col min="5897" max="5897" width="18.42578125" style="21" customWidth="1"/>
    <col min="5898" max="5898" width="17.7109375" style="21" customWidth="1"/>
    <col min="5899" max="5899" width="19" style="21" customWidth="1"/>
    <col min="5900" max="5900" width="18.7109375" style="21" customWidth="1"/>
    <col min="5901" max="5901" width="19" style="21" customWidth="1"/>
    <col min="5902" max="5902" width="17.5703125" style="21" customWidth="1"/>
    <col min="5903" max="6145" width="11.42578125" style="21"/>
    <col min="6146" max="6146" width="5.28515625" style="21" customWidth="1"/>
    <col min="6147" max="6148" width="3.5703125" style="21" customWidth="1"/>
    <col min="6149" max="6149" width="0.28515625" style="21" customWidth="1"/>
    <col min="6150" max="6150" width="11.7109375" style="21" customWidth="1"/>
    <col min="6151" max="6151" width="1" style="21" customWidth="1"/>
    <col min="6152" max="6152" width="35.5703125" style="21" customWidth="1"/>
    <col min="6153" max="6153" width="18.42578125" style="21" customWidth="1"/>
    <col min="6154" max="6154" width="17.7109375" style="21" customWidth="1"/>
    <col min="6155" max="6155" width="19" style="21" customWidth="1"/>
    <col min="6156" max="6156" width="18.7109375" style="21" customWidth="1"/>
    <col min="6157" max="6157" width="19" style="21" customWidth="1"/>
    <col min="6158" max="6158" width="17.5703125" style="21" customWidth="1"/>
    <col min="6159" max="6401" width="11.42578125" style="21"/>
    <col min="6402" max="6402" width="5.28515625" style="21" customWidth="1"/>
    <col min="6403" max="6404" width="3.5703125" style="21" customWidth="1"/>
    <col min="6405" max="6405" width="0.28515625" style="21" customWidth="1"/>
    <col min="6406" max="6406" width="11.7109375" style="21" customWidth="1"/>
    <col min="6407" max="6407" width="1" style="21" customWidth="1"/>
    <col min="6408" max="6408" width="35.5703125" style="21" customWidth="1"/>
    <col min="6409" max="6409" width="18.42578125" style="21" customWidth="1"/>
    <col min="6410" max="6410" width="17.7109375" style="21" customWidth="1"/>
    <col min="6411" max="6411" width="19" style="21" customWidth="1"/>
    <col min="6412" max="6412" width="18.7109375" style="21" customWidth="1"/>
    <col min="6413" max="6413" width="19" style="21" customWidth="1"/>
    <col min="6414" max="6414" width="17.5703125" style="21" customWidth="1"/>
    <col min="6415" max="6657" width="11.42578125" style="21"/>
    <col min="6658" max="6658" width="5.28515625" style="21" customWidth="1"/>
    <col min="6659" max="6660" width="3.5703125" style="21" customWidth="1"/>
    <col min="6661" max="6661" width="0.28515625" style="21" customWidth="1"/>
    <col min="6662" max="6662" width="11.7109375" style="21" customWidth="1"/>
    <col min="6663" max="6663" width="1" style="21" customWidth="1"/>
    <col min="6664" max="6664" width="35.5703125" style="21" customWidth="1"/>
    <col min="6665" max="6665" width="18.42578125" style="21" customWidth="1"/>
    <col min="6666" max="6666" width="17.7109375" style="21" customWidth="1"/>
    <col min="6667" max="6667" width="19" style="21" customWidth="1"/>
    <col min="6668" max="6668" width="18.7109375" style="21" customWidth="1"/>
    <col min="6669" max="6669" width="19" style="21" customWidth="1"/>
    <col min="6670" max="6670" width="17.5703125" style="21" customWidth="1"/>
    <col min="6671" max="6913" width="11.42578125" style="21"/>
    <col min="6914" max="6914" width="5.28515625" style="21" customWidth="1"/>
    <col min="6915" max="6916" width="3.5703125" style="21" customWidth="1"/>
    <col min="6917" max="6917" width="0.28515625" style="21" customWidth="1"/>
    <col min="6918" max="6918" width="11.7109375" style="21" customWidth="1"/>
    <col min="6919" max="6919" width="1" style="21" customWidth="1"/>
    <col min="6920" max="6920" width="35.5703125" style="21" customWidth="1"/>
    <col min="6921" max="6921" width="18.42578125" style="21" customWidth="1"/>
    <col min="6922" max="6922" width="17.7109375" style="21" customWidth="1"/>
    <col min="6923" max="6923" width="19" style="21" customWidth="1"/>
    <col min="6924" max="6924" width="18.7109375" style="21" customWidth="1"/>
    <col min="6925" max="6925" width="19" style="21" customWidth="1"/>
    <col min="6926" max="6926" width="17.5703125" style="21" customWidth="1"/>
    <col min="6927" max="7169" width="11.42578125" style="21"/>
    <col min="7170" max="7170" width="5.28515625" style="21" customWidth="1"/>
    <col min="7171" max="7172" width="3.5703125" style="21" customWidth="1"/>
    <col min="7173" max="7173" width="0.28515625" style="21" customWidth="1"/>
    <col min="7174" max="7174" width="11.7109375" style="21" customWidth="1"/>
    <col min="7175" max="7175" width="1" style="21" customWidth="1"/>
    <col min="7176" max="7176" width="35.5703125" style="21" customWidth="1"/>
    <col min="7177" max="7177" width="18.42578125" style="21" customWidth="1"/>
    <col min="7178" max="7178" width="17.7109375" style="21" customWidth="1"/>
    <col min="7179" max="7179" width="19" style="21" customWidth="1"/>
    <col min="7180" max="7180" width="18.7109375" style="21" customWidth="1"/>
    <col min="7181" max="7181" width="19" style="21" customWidth="1"/>
    <col min="7182" max="7182" width="17.5703125" style="21" customWidth="1"/>
    <col min="7183" max="7425" width="11.42578125" style="21"/>
    <col min="7426" max="7426" width="5.28515625" style="21" customWidth="1"/>
    <col min="7427" max="7428" width="3.5703125" style="21" customWidth="1"/>
    <col min="7429" max="7429" width="0.28515625" style="21" customWidth="1"/>
    <col min="7430" max="7430" width="11.7109375" style="21" customWidth="1"/>
    <col min="7431" max="7431" width="1" style="21" customWidth="1"/>
    <col min="7432" max="7432" width="35.5703125" style="21" customWidth="1"/>
    <col min="7433" max="7433" width="18.42578125" style="21" customWidth="1"/>
    <col min="7434" max="7434" width="17.7109375" style="21" customWidth="1"/>
    <col min="7435" max="7435" width="19" style="21" customWidth="1"/>
    <col min="7436" max="7436" width="18.7109375" style="21" customWidth="1"/>
    <col min="7437" max="7437" width="19" style="21" customWidth="1"/>
    <col min="7438" max="7438" width="17.5703125" style="21" customWidth="1"/>
    <col min="7439" max="7681" width="11.42578125" style="21"/>
    <col min="7682" max="7682" width="5.28515625" style="21" customWidth="1"/>
    <col min="7683" max="7684" width="3.5703125" style="21" customWidth="1"/>
    <col min="7685" max="7685" width="0.28515625" style="21" customWidth="1"/>
    <col min="7686" max="7686" width="11.7109375" style="21" customWidth="1"/>
    <col min="7687" max="7687" width="1" style="21" customWidth="1"/>
    <col min="7688" max="7688" width="35.5703125" style="21" customWidth="1"/>
    <col min="7689" max="7689" width="18.42578125" style="21" customWidth="1"/>
    <col min="7690" max="7690" width="17.7109375" style="21" customWidth="1"/>
    <col min="7691" max="7691" width="19" style="21" customWidth="1"/>
    <col min="7692" max="7692" width="18.7109375" style="21" customWidth="1"/>
    <col min="7693" max="7693" width="19" style="21" customWidth="1"/>
    <col min="7694" max="7694" width="17.5703125" style="21" customWidth="1"/>
    <col min="7695" max="7937" width="11.42578125" style="21"/>
    <col min="7938" max="7938" width="5.28515625" style="21" customWidth="1"/>
    <col min="7939" max="7940" width="3.5703125" style="21" customWidth="1"/>
    <col min="7941" max="7941" width="0.28515625" style="21" customWidth="1"/>
    <col min="7942" max="7942" width="11.7109375" style="21" customWidth="1"/>
    <col min="7943" max="7943" width="1" style="21" customWidth="1"/>
    <col min="7944" max="7944" width="35.5703125" style="21" customWidth="1"/>
    <col min="7945" max="7945" width="18.42578125" style="21" customWidth="1"/>
    <col min="7946" max="7946" width="17.7109375" style="21" customWidth="1"/>
    <col min="7947" max="7947" width="19" style="21" customWidth="1"/>
    <col min="7948" max="7948" width="18.7109375" style="21" customWidth="1"/>
    <col min="7949" max="7949" width="19" style="21" customWidth="1"/>
    <col min="7950" max="7950" width="17.5703125" style="21" customWidth="1"/>
    <col min="7951" max="8193" width="11.42578125" style="21"/>
    <col min="8194" max="8194" width="5.28515625" style="21" customWidth="1"/>
    <col min="8195" max="8196" width="3.5703125" style="21" customWidth="1"/>
    <col min="8197" max="8197" width="0.28515625" style="21" customWidth="1"/>
    <col min="8198" max="8198" width="11.7109375" style="21" customWidth="1"/>
    <col min="8199" max="8199" width="1" style="21" customWidth="1"/>
    <col min="8200" max="8200" width="35.5703125" style="21" customWidth="1"/>
    <col min="8201" max="8201" width="18.42578125" style="21" customWidth="1"/>
    <col min="8202" max="8202" width="17.7109375" style="21" customWidth="1"/>
    <col min="8203" max="8203" width="19" style="21" customWidth="1"/>
    <col min="8204" max="8204" width="18.7109375" style="21" customWidth="1"/>
    <col min="8205" max="8205" width="19" style="21" customWidth="1"/>
    <col min="8206" max="8206" width="17.5703125" style="21" customWidth="1"/>
    <col min="8207" max="8449" width="11.42578125" style="21"/>
    <col min="8450" max="8450" width="5.28515625" style="21" customWidth="1"/>
    <col min="8451" max="8452" width="3.5703125" style="21" customWidth="1"/>
    <col min="8453" max="8453" width="0.28515625" style="21" customWidth="1"/>
    <col min="8454" max="8454" width="11.7109375" style="21" customWidth="1"/>
    <col min="8455" max="8455" width="1" style="21" customWidth="1"/>
    <col min="8456" max="8456" width="35.5703125" style="21" customWidth="1"/>
    <col min="8457" max="8457" width="18.42578125" style="21" customWidth="1"/>
    <col min="8458" max="8458" width="17.7109375" style="21" customWidth="1"/>
    <col min="8459" max="8459" width="19" style="21" customWidth="1"/>
    <col min="8460" max="8460" width="18.7109375" style="21" customWidth="1"/>
    <col min="8461" max="8461" width="19" style="21" customWidth="1"/>
    <col min="8462" max="8462" width="17.5703125" style="21" customWidth="1"/>
    <col min="8463" max="8705" width="11.42578125" style="21"/>
    <col min="8706" max="8706" width="5.28515625" style="21" customWidth="1"/>
    <col min="8707" max="8708" width="3.5703125" style="21" customWidth="1"/>
    <col min="8709" max="8709" width="0.28515625" style="21" customWidth="1"/>
    <col min="8710" max="8710" width="11.7109375" style="21" customWidth="1"/>
    <col min="8711" max="8711" width="1" style="21" customWidth="1"/>
    <col min="8712" max="8712" width="35.5703125" style="21" customWidth="1"/>
    <col min="8713" max="8713" width="18.42578125" style="21" customWidth="1"/>
    <col min="8714" max="8714" width="17.7109375" style="21" customWidth="1"/>
    <col min="8715" max="8715" width="19" style="21" customWidth="1"/>
    <col min="8716" max="8716" width="18.7109375" style="21" customWidth="1"/>
    <col min="8717" max="8717" width="19" style="21" customWidth="1"/>
    <col min="8718" max="8718" width="17.5703125" style="21" customWidth="1"/>
    <col min="8719" max="8961" width="11.42578125" style="21"/>
    <col min="8962" max="8962" width="5.28515625" style="21" customWidth="1"/>
    <col min="8963" max="8964" width="3.5703125" style="21" customWidth="1"/>
    <col min="8965" max="8965" width="0.28515625" style="21" customWidth="1"/>
    <col min="8966" max="8966" width="11.7109375" style="21" customWidth="1"/>
    <col min="8967" max="8967" width="1" style="21" customWidth="1"/>
    <col min="8968" max="8968" width="35.5703125" style="21" customWidth="1"/>
    <col min="8969" max="8969" width="18.42578125" style="21" customWidth="1"/>
    <col min="8970" max="8970" width="17.7109375" style="21" customWidth="1"/>
    <col min="8971" max="8971" width="19" style="21" customWidth="1"/>
    <col min="8972" max="8972" width="18.7109375" style="21" customWidth="1"/>
    <col min="8973" max="8973" width="19" style="21" customWidth="1"/>
    <col min="8974" max="8974" width="17.5703125" style="21" customWidth="1"/>
    <col min="8975" max="9217" width="11.42578125" style="21"/>
    <col min="9218" max="9218" width="5.28515625" style="21" customWidth="1"/>
    <col min="9219" max="9220" width="3.5703125" style="21" customWidth="1"/>
    <col min="9221" max="9221" width="0.28515625" style="21" customWidth="1"/>
    <col min="9222" max="9222" width="11.7109375" style="21" customWidth="1"/>
    <col min="9223" max="9223" width="1" style="21" customWidth="1"/>
    <col min="9224" max="9224" width="35.5703125" style="21" customWidth="1"/>
    <col min="9225" max="9225" width="18.42578125" style="21" customWidth="1"/>
    <col min="9226" max="9226" width="17.7109375" style="21" customWidth="1"/>
    <col min="9227" max="9227" width="19" style="21" customWidth="1"/>
    <col min="9228" max="9228" width="18.7109375" style="21" customWidth="1"/>
    <col min="9229" max="9229" width="19" style="21" customWidth="1"/>
    <col min="9230" max="9230" width="17.5703125" style="21" customWidth="1"/>
    <col min="9231" max="9473" width="11.42578125" style="21"/>
    <col min="9474" max="9474" width="5.28515625" style="21" customWidth="1"/>
    <col min="9475" max="9476" width="3.5703125" style="21" customWidth="1"/>
    <col min="9477" max="9477" width="0.28515625" style="21" customWidth="1"/>
    <col min="9478" max="9478" width="11.7109375" style="21" customWidth="1"/>
    <col min="9479" max="9479" width="1" style="21" customWidth="1"/>
    <col min="9480" max="9480" width="35.5703125" style="21" customWidth="1"/>
    <col min="9481" max="9481" width="18.42578125" style="21" customWidth="1"/>
    <col min="9482" max="9482" width="17.7109375" style="21" customWidth="1"/>
    <col min="9483" max="9483" width="19" style="21" customWidth="1"/>
    <col min="9484" max="9484" width="18.7109375" style="21" customWidth="1"/>
    <col min="9485" max="9485" width="19" style="21" customWidth="1"/>
    <col min="9486" max="9486" width="17.5703125" style="21" customWidth="1"/>
    <col min="9487" max="9729" width="11.42578125" style="21"/>
    <col min="9730" max="9730" width="5.28515625" style="21" customWidth="1"/>
    <col min="9731" max="9732" width="3.5703125" style="21" customWidth="1"/>
    <col min="9733" max="9733" width="0.28515625" style="21" customWidth="1"/>
    <col min="9734" max="9734" width="11.7109375" style="21" customWidth="1"/>
    <col min="9735" max="9735" width="1" style="21" customWidth="1"/>
    <col min="9736" max="9736" width="35.5703125" style="21" customWidth="1"/>
    <col min="9737" max="9737" width="18.42578125" style="21" customWidth="1"/>
    <col min="9738" max="9738" width="17.7109375" style="21" customWidth="1"/>
    <col min="9739" max="9739" width="19" style="21" customWidth="1"/>
    <col min="9740" max="9740" width="18.7109375" style="21" customWidth="1"/>
    <col min="9741" max="9741" width="19" style="21" customWidth="1"/>
    <col min="9742" max="9742" width="17.5703125" style="21" customWidth="1"/>
    <col min="9743" max="9985" width="11.42578125" style="21"/>
    <col min="9986" max="9986" width="5.28515625" style="21" customWidth="1"/>
    <col min="9987" max="9988" width="3.5703125" style="21" customWidth="1"/>
    <col min="9989" max="9989" width="0.28515625" style="21" customWidth="1"/>
    <col min="9990" max="9990" width="11.7109375" style="21" customWidth="1"/>
    <col min="9991" max="9991" width="1" style="21" customWidth="1"/>
    <col min="9992" max="9992" width="35.5703125" style="21" customWidth="1"/>
    <col min="9993" max="9993" width="18.42578125" style="21" customWidth="1"/>
    <col min="9994" max="9994" width="17.7109375" style="21" customWidth="1"/>
    <col min="9995" max="9995" width="19" style="21" customWidth="1"/>
    <col min="9996" max="9996" width="18.7109375" style="21" customWidth="1"/>
    <col min="9997" max="9997" width="19" style="21" customWidth="1"/>
    <col min="9998" max="9998" width="17.5703125" style="21" customWidth="1"/>
    <col min="9999" max="10241" width="11.42578125" style="21"/>
    <col min="10242" max="10242" width="5.28515625" style="21" customWidth="1"/>
    <col min="10243" max="10244" width="3.5703125" style="21" customWidth="1"/>
    <col min="10245" max="10245" width="0.28515625" style="21" customWidth="1"/>
    <col min="10246" max="10246" width="11.7109375" style="21" customWidth="1"/>
    <col min="10247" max="10247" width="1" style="21" customWidth="1"/>
    <col min="10248" max="10248" width="35.5703125" style="21" customWidth="1"/>
    <col min="10249" max="10249" width="18.42578125" style="21" customWidth="1"/>
    <col min="10250" max="10250" width="17.7109375" style="21" customWidth="1"/>
    <col min="10251" max="10251" width="19" style="21" customWidth="1"/>
    <col min="10252" max="10252" width="18.7109375" style="21" customWidth="1"/>
    <col min="10253" max="10253" width="19" style="21" customWidth="1"/>
    <col min="10254" max="10254" width="17.5703125" style="21" customWidth="1"/>
    <col min="10255" max="10497" width="11.42578125" style="21"/>
    <col min="10498" max="10498" width="5.28515625" style="21" customWidth="1"/>
    <col min="10499" max="10500" width="3.5703125" style="21" customWidth="1"/>
    <col min="10501" max="10501" width="0.28515625" style="21" customWidth="1"/>
    <col min="10502" max="10502" width="11.7109375" style="21" customWidth="1"/>
    <col min="10503" max="10503" width="1" style="21" customWidth="1"/>
    <col min="10504" max="10504" width="35.5703125" style="21" customWidth="1"/>
    <col min="10505" max="10505" width="18.42578125" style="21" customWidth="1"/>
    <col min="10506" max="10506" width="17.7109375" style="21" customWidth="1"/>
    <col min="10507" max="10507" width="19" style="21" customWidth="1"/>
    <col min="10508" max="10508" width="18.7109375" style="21" customWidth="1"/>
    <col min="10509" max="10509" width="19" style="21" customWidth="1"/>
    <col min="10510" max="10510" width="17.5703125" style="21" customWidth="1"/>
    <col min="10511" max="10753" width="11.42578125" style="21"/>
    <col min="10754" max="10754" width="5.28515625" style="21" customWidth="1"/>
    <col min="10755" max="10756" width="3.5703125" style="21" customWidth="1"/>
    <col min="10757" max="10757" width="0.28515625" style="21" customWidth="1"/>
    <col min="10758" max="10758" width="11.7109375" style="21" customWidth="1"/>
    <col min="10759" max="10759" width="1" style="21" customWidth="1"/>
    <col min="10760" max="10760" width="35.5703125" style="21" customWidth="1"/>
    <col min="10761" max="10761" width="18.42578125" style="21" customWidth="1"/>
    <col min="10762" max="10762" width="17.7109375" style="21" customWidth="1"/>
    <col min="10763" max="10763" width="19" style="21" customWidth="1"/>
    <col min="10764" max="10764" width="18.7109375" style="21" customWidth="1"/>
    <col min="10765" max="10765" width="19" style="21" customWidth="1"/>
    <col min="10766" max="10766" width="17.5703125" style="21" customWidth="1"/>
    <col min="10767" max="11009" width="11.42578125" style="21"/>
    <col min="11010" max="11010" width="5.28515625" style="21" customWidth="1"/>
    <col min="11011" max="11012" width="3.5703125" style="21" customWidth="1"/>
    <col min="11013" max="11013" width="0.28515625" style="21" customWidth="1"/>
    <col min="11014" max="11014" width="11.7109375" style="21" customWidth="1"/>
    <col min="11015" max="11015" width="1" style="21" customWidth="1"/>
    <col min="11016" max="11016" width="35.5703125" style="21" customWidth="1"/>
    <col min="11017" max="11017" width="18.42578125" style="21" customWidth="1"/>
    <col min="11018" max="11018" width="17.7109375" style="21" customWidth="1"/>
    <col min="11019" max="11019" width="19" style="21" customWidth="1"/>
    <col min="11020" max="11020" width="18.7109375" style="21" customWidth="1"/>
    <col min="11021" max="11021" width="19" style="21" customWidth="1"/>
    <col min="11022" max="11022" width="17.5703125" style="21" customWidth="1"/>
    <col min="11023" max="11265" width="11.42578125" style="21"/>
    <col min="11266" max="11266" width="5.28515625" style="21" customWidth="1"/>
    <col min="11267" max="11268" width="3.5703125" style="21" customWidth="1"/>
    <col min="11269" max="11269" width="0.28515625" style="21" customWidth="1"/>
    <col min="11270" max="11270" width="11.7109375" style="21" customWidth="1"/>
    <col min="11271" max="11271" width="1" style="21" customWidth="1"/>
    <col min="11272" max="11272" width="35.5703125" style="21" customWidth="1"/>
    <col min="11273" max="11273" width="18.42578125" style="21" customWidth="1"/>
    <col min="11274" max="11274" width="17.7109375" style="21" customWidth="1"/>
    <col min="11275" max="11275" width="19" style="21" customWidth="1"/>
    <col min="11276" max="11276" width="18.7109375" style="21" customWidth="1"/>
    <col min="11277" max="11277" width="19" style="21" customWidth="1"/>
    <col min="11278" max="11278" width="17.5703125" style="21" customWidth="1"/>
    <col min="11279" max="11521" width="11.42578125" style="21"/>
    <col min="11522" max="11522" width="5.28515625" style="21" customWidth="1"/>
    <col min="11523" max="11524" width="3.5703125" style="21" customWidth="1"/>
    <col min="11525" max="11525" width="0.28515625" style="21" customWidth="1"/>
    <col min="11526" max="11526" width="11.7109375" style="21" customWidth="1"/>
    <col min="11527" max="11527" width="1" style="21" customWidth="1"/>
    <col min="11528" max="11528" width="35.5703125" style="21" customWidth="1"/>
    <col min="11529" max="11529" width="18.42578125" style="21" customWidth="1"/>
    <col min="11530" max="11530" width="17.7109375" style="21" customWidth="1"/>
    <col min="11531" max="11531" width="19" style="21" customWidth="1"/>
    <col min="11532" max="11532" width="18.7109375" style="21" customWidth="1"/>
    <col min="11533" max="11533" width="19" style="21" customWidth="1"/>
    <col min="11534" max="11534" width="17.5703125" style="21" customWidth="1"/>
    <col min="11535" max="11777" width="11.42578125" style="21"/>
    <col min="11778" max="11778" width="5.28515625" style="21" customWidth="1"/>
    <col min="11779" max="11780" width="3.5703125" style="21" customWidth="1"/>
    <col min="11781" max="11781" width="0.28515625" style="21" customWidth="1"/>
    <col min="11782" max="11782" width="11.7109375" style="21" customWidth="1"/>
    <col min="11783" max="11783" width="1" style="21" customWidth="1"/>
    <col min="11784" max="11784" width="35.5703125" style="21" customWidth="1"/>
    <col min="11785" max="11785" width="18.42578125" style="21" customWidth="1"/>
    <col min="11786" max="11786" width="17.7109375" style="21" customWidth="1"/>
    <col min="11787" max="11787" width="19" style="21" customWidth="1"/>
    <col min="11788" max="11788" width="18.7109375" style="21" customWidth="1"/>
    <col min="11789" max="11789" width="19" style="21" customWidth="1"/>
    <col min="11790" max="11790" width="17.5703125" style="21" customWidth="1"/>
    <col min="11791" max="12033" width="11.42578125" style="21"/>
    <col min="12034" max="12034" width="5.28515625" style="21" customWidth="1"/>
    <col min="12035" max="12036" width="3.5703125" style="21" customWidth="1"/>
    <col min="12037" max="12037" width="0.28515625" style="21" customWidth="1"/>
    <col min="12038" max="12038" width="11.7109375" style="21" customWidth="1"/>
    <col min="12039" max="12039" width="1" style="21" customWidth="1"/>
    <col min="12040" max="12040" width="35.5703125" style="21" customWidth="1"/>
    <col min="12041" max="12041" width="18.42578125" style="21" customWidth="1"/>
    <col min="12042" max="12042" width="17.7109375" style="21" customWidth="1"/>
    <col min="12043" max="12043" width="19" style="21" customWidth="1"/>
    <col min="12044" max="12044" width="18.7109375" style="21" customWidth="1"/>
    <col min="12045" max="12045" width="19" style="21" customWidth="1"/>
    <col min="12046" max="12046" width="17.5703125" style="21" customWidth="1"/>
    <col min="12047" max="12289" width="11.42578125" style="21"/>
    <col min="12290" max="12290" width="5.28515625" style="21" customWidth="1"/>
    <col min="12291" max="12292" width="3.5703125" style="21" customWidth="1"/>
    <col min="12293" max="12293" width="0.28515625" style="21" customWidth="1"/>
    <col min="12294" max="12294" width="11.7109375" style="21" customWidth="1"/>
    <col min="12295" max="12295" width="1" style="21" customWidth="1"/>
    <col min="12296" max="12296" width="35.5703125" style="21" customWidth="1"/>
    <col min="12297" max="12297" width="18.42578125" style="21" customWidth="1"/>
    <col min="12298" max="12298" width="17.7109375" style="21" customWidth="1"/>
    <col min="12299" max="12299" width="19" style="21" customWidth="1"/>
    <col min="12300" max="12300" width="18.7109375" style="21" customWidth="1"/>
    <col min="12301" max="12301" width="19" style="21" customWidth="1"/>
    <col min="12302" max="12302" width="17.5703125" style="21" customWidth="1"/>
    <col min="12303" max="12545" width="11.42578125" style="21"/>
    <col min="12546" max="12546" width="5.28515625" style="21" customWidth="1"/>
    <col min="12547" max="12548" width="3.5703125" style="21" customWidth="1"/>
    <col min="12549" max="12549" width="0.28515625" style="21" customWidth="1"/>
    <col min="12550" max="12550" width="11.7109375" style="21" customWidth="1"/>
    <col min="12551" max="12551" width="1" style="21" customWidth="1"/>
    <col min="12552" max="12552" width="35.5703125" style="21" customWidth="1"/>
    <col min="12553" max="12553" width="18.42578125" style="21" customWidth="1"/>
    <col min="12554" max="12554" width="17.7109375" style="21" customWidth="1"/>
    <col min="12555" max="12555" width="19" style="21" customWidth="1"/>
    <col min="12556" max="12556" width="18.7109375" style="21" customWidth="1"/>
    <col min="12557" max="12557" width="19" style="21" customWidth="1"/>
    <col min="12558" max="12558" width="17.5703125" style="21" customWidth="1"/>
    <col min="12559" max="12801" width="11.42578125" style="21"/>
    <col min="12802" max="12802" width="5.28515625" style="21" customWidth="1"/>
    <col min="12803" max="12804" width="3.5703125" style="21" customWidth="1"/>
    <col min="12805" max="12805" width="0.28515625" style="21" customWidth="1"/>
    <col min="12806" max="12806" width="11.7109375" style="21" customWidth="1"/>
    <col min="12807" max="12807" width="1" style="21" customWidth="1"/>
    <col min="12808" max="12808" width="35.5703125" style="21" customWidth="1"/>
    <col min="12809" max="12809" width="18.42578125" style="21" customWidth="1"/>
    <col min="12810" max="12810" width="17.7109375" style="21" customWidth="1"/>
    <col min="12811" max="12811" width="19" style="21" customWidth="1"/>
    <col min="12812" max="12812" width="18.7109375" style="21" customWidth="1"/>
    <col min="12813" max="12813" width="19" style="21" customWidth="1"/>
    <col min="12814" max="12814" width="17.5703125" style="21" customWidth="1"/>
    <col min="12815" max="13057" width="11.42578125" style="21"/>
    <col min="13058" max="13058" width="5.28515625" style="21" customWidth="1"/>
    <col min="13059" max="13060" width="3.5703125" style="21" customWidth="1"/>
    <col min="13061" max="13061" width="0.28515625" style="21" customWidth="1"/>
    <col min="13062" max="13062" width="11.7109375" style="21" customWidth="1"/>
    <col min="13063" max="13063" width="1" style="21" customWidth="1"/>
    <col min="13064" max="13064" width="35.5703125" style="21" customWidth="1"/>
    <col min="13065" max="13065" width="18.42578125" style="21" customWidth="1"/>
    <col min="13066" max="13066" width="17.7109375" style="21" customWidth="1"/>
    <col min="13067" max="13067" width="19" style="21" customWidth="1"/>
    <col min="13068" max="13068" width="18.7109375" style="21" customWidth="1"/>
    <col min="13069" max="13069" width="19" style="21" customWidth="1"/>
    <col min="13070" max="13070" width="17.5703125" style="21" customWidth="1"/>
    <col min="13071" max="13313" width="11.42578125" style="21"/>
    <col min="13314" max="13314" width="5.28515625" style="21" customWidth="1"/>
    <col min="13315" max="13316" width="3.5703125" style="21" customWidth="1"/>
    <col min="13317" max="13317" width="0.28515625" style="21" customWidth="1"/>
    <col min="13318" max="13318" width="11.7109375" style="21" customWidth="1"/>
    <col min="13319" max="13319" width="1" style="21" customWidth="1"/>
    <col min="13320" max="13320" width="35.5703125" style="21" customWidth="1"/>
    <col min="13321" max="13321" width="18.42578125" style="21" customWidth="1"/>
    <col min="13322" max="13322" width="17.7109375" style="21" customWidth="1"/>
    <col min="13323" max="13323" width="19" style="21" customWidth="1"/>
    <col min="13324" max="13324" width="18.7109375" style="21" customWidth="1"/>
    <col min="13325" max="13325" width="19" style="21" customWidth="1"/>
    <col min="13326" max="13326" width="17.5703125" style="21" customWidth="1"/>
    <col min="13327" max="13569" width="11.42578125" style="21"/>
    <col min="13570" max="13570" width="5.28515625" style="21" customWidth="1"/>
    <col min="13571" max="13572" width="3.5703125" style="21" customWidth="1"/>
    <col min="13573" max="13573" width="0.28515625" style="21" customWidth="1"/>
    <col min="13574" max="13574" width="11.7109375" style="21" customWidth="1"/>
    <col min="13575" max="13575" width="1" style="21" customWidth="1"/>
    <col min="13576" max="13576" width="35.5703125" style="21" customWidth="1"/>
    <col min="13577" max="13577" width="18.42578125" style="21" customWidth="1"/>
    <col min="13578" max="13578" width="17.7109375" style="21" customWidth="1"/>
    <col min="13579" max="13579" width="19" style="21" customWidth="1"/>
    <col min="13580" max="13580" width="18.7109375" style="21" customWidth="1"/>
    <col min="13581" max="13581" width="19" style="21" customWidth="1"/>
    <col min="13582" max="13582" width="17.5703125" style="21" customWidth="1"/>
    <col min="13583" max="13825" width="11.42578125" style="21"/>
    <col min="13826" max="13826" width="5.28515625" style="21" customWidth="1"/>
    <col min="13827" max="13828" width="3.5703125" style="21" customWidth="1"/>
    <col min="13829" max="13829" width="0.28515625" style="21" customWidth="1"/>
    <col min="13830" max="13830" width="11.7109375" style="21" customWidth="1"/>
    <col min="13831" max="13831" width="1" style="21" customWidth="1"/>
    <col min="13832" max="13832" width="35.5703125" style="21" customWidth="1"/>
    <col min="13833" max="13833" width="18.42578125" style="21" customWidth="1"/>
    <col min="13834" max="13834" width="17.7109375" style="21" customWidth="1"/>
    <col min="13835" max="13835" width="19" style="21" customWidth="1"/>
    <col min="13836" max="13836" width="18.7109375" style="21" customWidth="1"/>
    <col min="13837" max="13837" width="19" style="21" customWidth="1"/>
    <col min="13838" max="13838" width="17.5703125" style="21" customWidth="1"/>
    <col min="13839" max="14081" width="11.42578125" style="21"/>
    <col min="14082" max="14082" width="5.28515625" style="21" customWidth="1"/>
    <col min="14083" max="14084" width="3.5703125" style="21" customWidth="1"/>
    <col min="14085" max="14085" width="0.28515625" style="21" customWidth="1"/>
    <col min="14086" max="14086" width="11.7109375" style="21" customWidth="1"/>
    <col min="14087" max="14087" width="1" style="21" customWidth="1"/>
    <col min="14088" max="14088" width="35.5703125" style="21" customWidth="1"/>
    <col min="14089" max="14089" width="18.42578125" style="21" customWidth="1"/>
    <col min="14090" max="14090" width="17.7109375" style="21" customWidth="1"/>
    <col min="14091" max="14091" width="19" style="21" customWidth="1"/>
    <col min="14092" max="14092" width="18.7109375" style="21" customWidth="1"/>
    <col min="14093" max="14093" width="19" style="21" customWidth="1"/>
    <col min="14094" max="14094" width="17.5703125" style="21" customWidth="1"/>
    <col min="14095" max="14337" width="11.42578125" style="21"/>
    <col min="14338" max="14338" width="5.28515625" style="21" customWidth="1"/>
    <col min="14339" max="14340" width="3.5703125" style="21" customWidth="1"/>
    <col min="14341" max="14341" width="0.28515625" style="21" customWidth="1"/>
    <col min="14342" max="14342" width="11.7109375" style="21" customWidth="1"/>
    <col min="14343" max="14343" width="1" style="21" customWidth="1"/>
    <col min="14344" max="14344" width="35.5703125" style="21" customWidth="1"/>
    <col min="14345" max="14345" width="18.42578125" style="21" customWidth="1"/>
    <col min="14346" max="14346" width="17.7109375" style="21" customWidth="1"/>
    <col min="14347" max="14347" width="19" style="21" customWidth="1"/>
    <col min="14348" max="14348" width="18.7109375" style="21" customWidth="1"/>
    <col min="14349" max="14349" width="19" style="21" customWidth="1"/>
    <col min="14350" max="14350" width="17.5703125" style="21" customWidth="1"/>
    <col min="14351" max="14593" width="11.42578125" style="21"/>
    <col min="14594" max="14594" width="5.28515625" style="21" customWidth="1"/>
    <col min="14595" max="14596" width="3.5703125" style="21" customWidth="1"/>
    <col min="14597" max="14597" width="0.28515625" style="21" customWidth="1"/>
    <col min="14598" max="14598" width="11.7109375" style="21" customWidth="1"/>
    <col min="14599" max="14599" width="1" style="21" customWidth="1"/>
    <col min="14600" max="14600" width="35.5703125" style="21" customWidth="1"/>
    <col min="14601" max="14601" width="18.42578125" style="21" customWidth="1"/>
    <col min="14602" max="14602" width="17.7109375" style="21" customWidth="1"/>
    <col min="14603" max="14603" width="19" style="21" customWidth="1"/>
    <col min="14604" max="14604" width="18.7109375" style="21" customWidth="1"/>
    <col min="14605" max="14605" width="19" style="21" customWidth="1"/>
    <col min="14606" max="14606" width="17.5703125" style="21" customWidth="1"/>
    <col min="14607" max="14849" width="11.42578125" style="21"/>
    <col min="14850" max="14850" width="5.28515625" style="21" customWidth="1"/>
    <col min="14851" max="14852" width="3.5703125" style="21" customWidth="1"/>
    <col min="14853" max="14853" width="0.28515625" style="21" customWidth="1"/>
    <col min="14854" max="14854" width="11.7109375" style="21" customWidth="1"/>
    <col min="14855" max="14855" width="1" style="21" customWidth="1"/>
    <col min="14856" max="14856" width="35.5703125" style="21" customWidth="1"/>
    <col min="14857" max="14857" width="18.42578125" style="21" customWidth="1"/>
    <col min="14858" max="14858" width="17.7109375" style="21" customWidth="1"/>
    <col min="14859" max="14859" width="19" style="21" customWidth="1"/>
    <col min="14860" max="14860" width="18.7109375" style="21" customWidth="1"/>
    <col min="14861" max="14861" width="19" style="21" customWidth="1"/>
    <col min="14862" max="14862" width="17.5703125" style="21" customWidth="1"/>
    <col min="14863" max="15105" width="11.42578125" style="21"/>
    <col min="15106" max="15106" width="5.28515625" style="21" customWidth="1"/>
    <col min="15107" max="15108" width="3.5703125" style="21" customWidth="1"/>
    <col min="15109" max="15109" width="0.28515625" style="21" customWidth="1"/>
    <col min="15110" max="15110" width="11.7109375" style="21" customWidth="1"/>
    <col min="15111" max="15111" width="1" style="21" customWidth="1"/>
    <col min="15112" max="15112" width="35.5703125" style="21" customWidth="1"/>
    <col min="15113" max="15113" width="18.42578125" style="21" customWidth="1"/>
    <col min="15114" max="15114" width="17.7109375" style="21" customWidth="1"/>
    <col min="15115" max="15115" width="19" style="21" customWidth="1"/>
    <col min="15116" max="15116" width="18.7109375" style="21" customWidth="1"/>
    <col min="15117" max="15117" width="19" style="21" customWidth="1"/>
    <col min="15118" max="15118" width="17.5703125" style="21" customWidth="1"/>
    <col min="15119" max="15361" width="11.42578125" style="21"/>
    <col min="15362" max="15362" width="5.28515625" style="21" customWidth="1"/>
    <col min="15363" max="15364" width="3.5703125" style="21" customWidth="1"/>
    <col min="15365" max="15365" width="0.28515625" style="21" customWidth="1"/>
    <col min="15366" max="15366" width="11.7109375" style="21" customWidth="1"/>
    <col min="15367" max="15367" width="1" style="21" customWidth="1"/>
    <col min="15368" max="15368" width="35.5703125" style="21" customWidth="1"/>
    <col min="15369" max="15369" width="18.42578125" style="21" customWidth="1"/>
    <col min="15370" max="15370" width="17.7109375" style="21" customWidth="1"/>
    <col min="15371" max="15371" width="19" style="21" customWidth="1"/>
    <col min="15372" max="15372" width="18.7109375" style="21" customWidth="1"/>
    <col min="15373" max="15373" width="19" style="21" customWidth="1"/>
    <col min="15374" max="15374" width="17.5703125" style="21" customWidth="1"/>
    <col min="15375" max="15617" width="11.42578125" style="21"/>
    <col min="15618" max="15618" width="5.28515625" style="21" customWidth="1"/>
    <col min="15619" max="15620" width="3.5703125" style="21" customWidth="1"/>
    <col min="15621" max="15621" width="0.28515625" style="21" customWidth="1"/>
    <col min="15622" max="15622" width="11.7109375" style="21" customWidth="1"/>
    <col min="15623" max="15623" width="1" style="21" customWidth="1"/>
    <col min="15624" max="15624" width="35.5703125" style="21" customWidth="1"/>
    <col min="15625" max="15625" width="18.42578125" style="21" customWidth="1"/>
    <col min="15626" max="15626" width="17.7109375" style="21" customWidth="1"/>
    <col min="15627" max="15627" width="19" style="21" customWidth="1"/>
    <col min="15628" max="15628" width="18.7109375" style="21" customWidth="1"/>
    <col min="15629" max="15629" width="19" style="21" customWidth="1"/>
    <col min="15630" max="15630" width="17.5703125" style="21" customWidth="1"/>
    <col min="15631" max="15873" width="11.42578125" style="21"/>
    <col min="15874" max="15874" width="5.28515625" style="21" customWidth="1"/>
    <col min="15875" max="15876" width="3.5703125" style="21" customWidth="1"/>
    <col min="15877" max="15877" width="0.28515625" style="21" customWidth="1"/>
    <col min="15878" max="15878" width="11.7109375" style="21" customWidth="1"/>
    <col min="15879" max="15879" width="1" style="21" customWidth="1"/>
    <col min="15880" max="15880" width="35.5703125" style="21" customWidth="1"/>
    <col min="15881" max="15881" width="18.42578125" style="21" customWidth="1"/>
    <col min="15882" max="15882" width="17.7109375" style="21" customWidth="1"/>
    <col min="15883" max="15883" width="19" style="21" customWidth="1"/>
    <col min="15884" max="15884" width="18.7109375" style="21" customWidth="1"/>
    <col min="15885" max="15885" width="19" style="21" customWidth="1"/>
    <col min="15886" max="15886" width="17.5703125" style="21" customWidth="1"/>
    <col min="15887" max="16129" width="11.42578125" style="21"/>
    <col min="16130" max="16130" width="5.28515625" style="21" customWidth="1"/>
    <col min="16131" max="16132" width="3.5703125" style="21" customWidth="1"/>
    <col min="16133" max="16133" width="0.28515625" style="21" customWidth="1"/>
    <col min="16134" max="16134" width="11.7109375" style="21" customWidth="1"/>
    <col min="16135" max="16135" width="1" style="21" customWidth="1"/>
    <col min="16136" max="16136" width="35.5703125" style="21" customWidth="1"/>
    <col min="16137" max="16137" width="18.42578125" style="21" customWidth="1"/>
    <col min="16138" max="16138" width="17.7109375" style="21" customWidth="1"/>
    <col min="16139" max="16139" width="19" style="21" customWidth="1"/>
    <col min="16140" max="16140" width="18.7109375" style="21" customWidth="1"/>
    <col min="16141" max="16141" width="19" style="21" customWidth="1"/>
    <col min="16142" max="16142" width="17.5703125" style="21" customWidth="1"/>
    <col min="16143" max="16384" width="11.42578125" style="21"/>
  </cols>
  <sheetData>
    <row r="2" spans="1:15">
      <c r="A2" s="1165"/>
    </row>
    <row r="3" spans="1:15" ht="10.5" customHeight="1">
      <c r="A3" s="565" t="s">
        <v>12</v>
      </c>
    </row>
    <row r="4" spans="1:15" ht="18">
      <c r="A4" s="566" t="s">
        <v>315</v>
      </c>
      <c r="H4" s="598"/>
      <c r="I4" s="598"/>
      <c r="J4" s="598"/>
      <c r="K4" s="598"/>
      <c r="L4" s="598"/>
      <c r="M4" s="598"/>
      <c r="N4" s="567" t="s">
        <v>944</v>
      </c>
      <c r="O4" s="598"/>
    </row>
    <row r="5" spans="1:15" ht="16.5" customHeight="1">
      <c r="A5" s="4736" t="s">
        <v>896</v>
      </c>
      <c r="B5" s="4736"/>
      <c r="C5" s="4736"/>
      <c r="D5" s="4736"/>
      <c r="E5" s="4736"/>
      <c r="F5" s="4736"/>
      <c r="G5" s="4736"/>
      <c r="H5" s="4736"/>
      <c r="I5" s="4736"/>
      <c r="J5" s="4736"/>
      <c r="K5" s="4736"/>
      <c r="L5" s="4736"/>
      <c r="M5" s="4736"/>
      <c r="N5" s="4736"/>
      <c r="O5" s="598"/>
    </row>
    <row r="6" spans="1:15" ht="13.5" customHeight="1">
      <c r="A6" s="4737" t="s">
        <v>729</v>
      </c>
      <c r="B6" s="4736"/>
      <c r="C6" s="4736"/>
      <c r="D6" s="4736"/>
      <c r="E6" s="4736"/>
      <c r="F6" s="4736"/>
      <c r="G6" s="4736"/>
      <c r="H6" s="4736"/>
      <c r="I6" s="4736"/>
      <c r="J6" s="4736"/>
      <c r="K6" s="4736"/>
      <c r="L6" s="4736"/>
      <c r="M6" s="4736"/>
      <c r="N6" s="4736"/>
      <c r="O6" s="598"/>
    </row>
    <row r="7" spans="1:15" ht="12.75" customHeight="1">
      <c r="A7" s="4738" t="s">
        <v>16</v>
      </c>
      <c r="B7" s="4738"/>
      <c r="C7" s="4738"/>
      <c r="D7" s="4738"/>
      <c r="E7" s="4738"/>
      <c r="F7" s="4738"/>
      <c r="G7" s="4738"/>
      <c r="H7" s="4738"/>
      <c r="I7" s="4738"/>
      <c r="J7" s="4738"/>
      <c r="K7" s="4738"/>
      <c r="L7" s="4738"/>
      <c r="M7" s="4738"/>
      <c r="N7" s="4738"/>
    </row>
    <row r="8" spans="1:15" ht="15.75" customHeight="1">
      <c r="A8" s="565" t="s">
        <v>945</v>
      </c>
      <c r="B8" s="565"/>
      <c r="C8" s="565"/>
      <c r="D8" s="565"/>
      <c r="E8" s="565"/>
      <c r="F8" s="566"/>
      <c r="G8" s="566"/>
      <c r="H8" s="566"/>
      <c r="I8" s="566"/>
      <c r="J8" s="566"/>
      <c r="K8" s="566"/>
      <c r="L8" s="566"/>
      <c r="M8" s="566"/>
      <c r="N8" s="566"/>
    </row>
    <row r="9" spans="1:15" s="739" customFormat="1" ht="16.5" customHeight="1">
      <c r="A9" s="1166" t="s">
        <v>898</v>
      </c>
      <c r="B9" s="1166"/>
      <c r="C9" s="1166"/>
      <c r="D9" s="1166"/>
      <c r="E9" s="1166"/>
      <c r="F9" s="1167"/>
      <c r="G9" s="1167"/>
      <c r="H9" s="1167"/>
      <c r="I9" s="1167"/>
      <c r="J9" s="1167"/>
      <c r="K9" s="1167"/>
      <c r="L9" s="1167"/>
      <c r="M9" s="1167"/>
    </row>
    <row r="10" spans="1:15" ht="9.9499999999999993" customHeight="1">
      <c r="A10" s="1168" t="s">
        <v>899</v>
      </c>
      <c r="B10" s="1169"/>
      <c r="C10" s="1169"/>
      <c r="D10" s="1169"/>
      <c r="E10" s="1169"/>
      <c r="F10" s="1169"/>
      <c r="G10" s="1170"/>
      <c r="H10" s="5629" t="s">
        <v>900</v>
      </c>
      <c r="I10" s="4957" t="s">
        <v>901</v>
      </c>
      <c r="J10" s="1155"/>
      <c r="K10" s="1171"/>
      <c r="L10" s="1171"/>
      <c r="M10" s="1171"/>
      <c r="N10" s="1172"/>
    </row>
    <row r="11" spans="1:15" ht="9.9499999999999993" customHeight="1">
      <c r="A11" s="1173" t="s">
        <v>902</v>
      </c>
      <c r="B11" s="1174"/>
      <c r="C11" s="1174"/>
      <c r="D11" s="1174"/>
      <c r="E11" s="1174"/>
      <c r="F11" s="1174"/>
      <c r="G11" s="1175"/>
      <c r="H11" s="5717"/>
      <c r="I11" s="5719"/>
      <c r="J11" s="4964" t="s">
        <v>903</v>
      </c>
      <c r="K11" s="4964" t="s">
        <v>946</v>
      </c>
      <c r="L11" s="5630" t="s">
        <v>904</v>
      </c>
      <c r="M11" s="5630" t="s">
        <v>905</v>
      </c>
      <c r="N11" s="4964" t="s">
        <v>906</v>
      </c>
    </row>
    <row r="12" spans="1:15" ht="9.9499999999999993" customHeight="1">
      <c r="A12" s="1173" t="s">
        <v>907</v>
      </c>
      <c r="B12" s="1174"/>
      <c r="C12" s="1174"/>
      <c r="D12" s="1174"/>
      <c r="E12" s="1174"/>
      <c r="F12" s="1174"/>
      <c r="G12" s="1175"/>
      <c r="H12" s="5717"/>
      <c r="I12" s="5719"/>
      <c r="J12" s="4964"/>
      <c r="K12" s="4964"/>
      <c r="L12" s="5625"/>
      <c r="M12" s="5625"/>
      <c r="N12" s="4793"/>
    </row>
    <row r="13" spans="1:15" ht="9.9499999999999993" customHeight="1">
      <c r="A13" s="1173" t="s">
        <v>908</v>
      </c>
      <c r="B13" s="1174"/>
      <c r="C13" s="1174"/>
      <c r="D13" s="1174"/>
      <c r="E13" s="1174"/>
      <c r="F13" s="1174"/>
      <c r="G13" s="1175"/>
      <c r="H13" s="5717"/>
      <c r="I13" s="5719"/>
      <c r="J13" s="4964"/>
      <c r="K13" s="4964"/>
      <c r="L13" s="5625"/>
      <c r="M13" s="5625"/>
      <c r="N13" s="4793"/>
    </row>
    <row r="14" spans="1:15" ht="9.9499999999999993" customHeight="1">
      <c r="A14" s="1173" t="s">
        <v>909</v>
      </c>
      <c r="B14" s="1174"/>
      <c r="C14" s="1174"/>
      <c r="D14" s="1174"/>
      <c r="E14" s="1174"/>
      <c r="F14" s="1174"/>
      <c r="G14" s="1175"/>
      <c r="H14" s="5717"/>
      <c r="I14" s="5719"/>
      <c r="J14" s="4964"/>
      <c r="K14" s="4964"/>
      <c r="L14" s="5625"/>
      <c r="M14" s="5625"/>
      <c r="N14" s="4793"/>
    </row>
    <row r="15" spans="1:15" ht="9.9499999999999993" customHeight="1">
      <c r="A15" s="1173" t="s">
        <v>910</v>
      </c>
      <c r="B15" s="1174"/>
      <c r="C15" s="1174"/>
      <c r="D15" s="1174"/>
      <c r="E15" s="1174"/>
      <c r="F15" s="1174"/>
      <c r="G15" s="1175"/>
      <c r="H15" s="5717"/>
      <c r="I15" s="5719"/>
      <c r="J15" s="4964"/>
      <c r="K15" s="4964"/>
      <c r="L15" s="5625"/>
      <c r="M15" s="5625"/>
      <c r="N15" s="4793"/>
    </row>
    <row r="16" spans="1:15" ht="12" customHeight="1">
      <c r="A16" s="1176" t="s">
        <v>911</v>
      </c>
      <c r="B16" s="1177"/>
      <c r="C16" s="1177"/>
      <c r="D16" s="1177"/>
      <c r="E16" s="1177"/>
      <c r="F16" s="1177"/>
      <c r="G16" s="1178"/>
      <c r="H16" s="5718"/>
      <c r="I16" s="5720"/>
      <c r="J16" s="4958"/>
      <c r="K16" s="4958"/>
      <c r="L16" s="5626"/>
      <c r="M16" s="5626"/>
      <c r="N16" s="4794"/>
    </row>
    <row r="17" spans="1:14" ht="18" customHeight="1">
      <c r="A17" s="5711" t="s">
        <v>947</v>
      </c>
      <c r="B17" s="5712"/>
      <c r="C17" s="5712"/>
      <c r="D17" s="5712"/>
      <c r="E17" s="5712"/>
      <c r="F17" s="5712"/>
      <c r="G17" s="5712"/>
      <c r="H17" s="5712"/>
      <c r="I17" s="5713"/>
      <c r="J17" s="5713"/>
      <c r="K17" s="5713"/>
      <c r="L17" s="5713"/>
      <c r="M17" s="5713"/>
      <c r="N17" s="5714"/>
    </row>
    <row r="18" spans="1:14" ht="17.25" customHeight="1">
      <c r="A18" s="1210"/>
      <c r="B18" s="5722" t="s">
        <v>948</v>
      </c>
      <c r="C18" s="5722"/>
      <c r="D18" s="5722"/>
      <c r="E18" s="5722"/>
      <c r="F18" s="5722"/>
      <c r="G18" s="5722"/>
      <c r="H18" s="5722"/>
      <c r="I18" s="5722"/>
      <c r="J18" s="1211"/>
      <c r="K18" s="1212"/>
      <c r="L18" s="1212"/>
      <c r="M18" s="1212"/>
      <c r="N18" s="1213"/>
    </row>
    <row r="19" spans="1:14" ht="3" hidden="1" customHeight="1">
      <c r="A19" s="1214"/>
      <c r="B19" s="1215"/>
      <c r="C19" s="1215"/>
      <c r="D19" s="1215"/>
      <c r="E19" s="1215"/>
      <c r="F19" s="1215"/>
      <c r="G19" s="1215"/>
      <c r="H19" s="1215"/>
      <c r="I19" s="1215"/>
      <c r="J19" s="1215"/>
      <c r="K19" s="1215"/>
      <c r="L19" s="1215"/>
      <c r="M19" s="1215"/>
      <c r="N19" s="1216"/>
    </row>
    <row r="20" spans="1:14" ht="21.75" hidden="1" customHeight="1">
      <c r="A20" s="1214"/>
      <c r="B20" s="1215"/>
      <c r="C20" s="1215"/>
      <c r="D20" s="1215"/>
      <c r="E20" s="1215"/>
      <c r="F20" s="1215"/>
      <c r="G20" s="1215"/>
      <c r="H20" s="1215"/>
      <c r="I20" s="1215"/>
      <c r="J20" s="1215"/>
      <c r="K20" s="1215"/>
      <c r="L20" s="1215"/>
      <c r="M20" s="1215"/>
      <c r="N20" s="1216"/>
    </row>
    <row r="21" spans="1:14" ht="17.25" customHeight="1">
      <c r="A21" s="1217" t="s">
        <v>949</v>
      </c>
      <c r="B21" s="5723" t="s">
        <v>950</v>
      </c>
      <c r="C21" s="5723"/>
      <c r="D21" s="5723"/>
      <c r="E21" s="5723"/>
      <c r="F21" s="5723"/>
      <c r="G21" s="5723"/>
      <c r="H21" s="5723"/>
      <c r="I21" s="5723"/>
      <c r="J21" s="1218"/>
      <c r="K21" s="1219"/>
      <c r="L21" s="1219"/>
      <c r="M21" s="1219"/>
      <c r="N21" s="1220"/>
    </row>
    <row r="22" spans="1:14">
      <c r="A22" s="1182">
        <v>4</v>
      </c>
      <c r="B22" s="1183" t="s">
        <v>359</v>
      </c>
      <c r="C22" s="1184"/>
      <c r="D22" s="1184"/>
      <c r="E22" s="1184"/>
      <c r="F22" s="1184"/>
      <c r="G22" s="1184"/>
      <c r="H22" s="490"/>
      <c r="I22" s="490"/>
      <c r="J22" s="490"/>
      <c r="K22" s="490"/>
      <c r="L22" s="490"/>
      <c r="M22" s="490"/>
      <c r="N22" s="1185"/>
    </row>
    <row r="23" spans="1:14">
      <c r="A23" s="1186"/>
      <c r="B23" s="1187">
        <v>13</v>
      </c>
      <c r="C23" s="1060"/>
      <c r="D23" s="1060"/>
      <c r="E23" s="469" t="s">
        <v>913</v>
      </c>
      <c r="F23" s="1060"/>
      <c r="G23" s="436"/>
      <c r="H23" s="519"/>
      <c r="I23" s="519"/>
      <c r="J23" s="519"/>
      <c r="K23" s="519"/>
      <c r="L23" s="519"/>
      <c r="M23" s="519"/>
      <c r="N23" s="1188"/>
    </row>
    <row r="24" spans="1:14" ht="18.75" customHeight="1">
      <c r="A24" s="519"/>
      <c r="B24" s="1130"/>
      <c r="C24" s="1189"/>
      <c r="D24" s="436"/>
      <c r="E24" s="1190">
        <v>1.4</v>
      </c>
      <c r="F24" s="1191"/>
      <c r="G24" s="1191" t="s">
        <v>913</v>
      </c>
      <c r="H24" s="1192"/>
      <c r="I24" s="1192"/>
      <c r="J24" s="1192"/>
      <c r="K24" s="1192"/>
      <c r="L24" s="1192"/>
      <c r="M24" s="1192"/>
      <c r="N24" s="1193"/>
    </row>
    <row r="25" spans="1:14" ht="15" customHeight="1">
      <c r="A25" s="519"/>
      <c r="B25" s="1130"/>
      <c r="C25" s="436"/>
      <c r="D25" s="436"/>
      <c r="E25" s="1194" t="s">
        <v>914</v>
      </c>
      <c r="F25" s="1195"/>
      <c r="G25" s="77" t="s">
        <v>915</v>
      </c>
      <c r="H25" s="519"/>
      <c r="I25" s="519"/>
      <c r="J25" s="519"/>
      <c r="K25" s="519"/>
      <c r="L25" s="519"/>
      <c r="M25" s="519"/>
      <c r="N25" s="1188"/>
    </row>
    <row r="26" spans="1:14" ht="15.75" customHeight="1">
      <c r="A26" s="519"/>
      <c r="B26" s="1130"/>
      <c r="C26" s="436"/>
      <c r="D26" s="436"/>
      <c r="E26" s="1196" t="s">
        <v>916</v>
      </c>
      <c r="F26" s="1197"/>
      <c r="G26" s="77" t="s">
        <v>917</v>
      </c>
      <c r="H26" s="519"/>
      <c r="I26" s="519"/>
      <c r="J26" s="519"/>
      <c r="K26" s="519"/>
      <c r="L26" s="519"/>
      <c r="M26" s="519"/>
      <c r="N26" s="1188"/>
    </row>
    <row r="27" spans="1:14" ht="15.75" customHeight="1">
      <c r="A27" s="519"/>
      <c r="B27" s="1130"/>
      <c r="C27" s="436"/>
      <c r="D27" s="436"/>
      <c r="E27" s="1196" t="s">
        <v>918</v>
      </c>
      <c r="F27" s="1197"/>
      <c r="G27" s="77" t="s">
        <v>917</v>
      </c>
      <c r="H27" s="519"/>
      <c r="I27" s="519"/>
      <c r="J27" s="519"/>
      <c r="K27" s="519"/>
      <c r="L27" s="519"/>
      <c r="M27" s="519"/>
      <c r="N27" s="1188"/>
    </row>
    <row r="28" spans="1:14" ht="15.75" customHeight="1">
      <c r="A28" s="519"/>
      <c r="B28" s="1130"/>
      <c r="C28" s="436"/>
      <c r="D28" s="436"/>
      <c r="E28" s="1196" t="s">
        <v>919</v>
      </c>
      <c r="F28" s="1197"/>
      <c r="G28" s="77" t="s">
        <v>920</v>
      </c>
      <c r="H28" s="519"/>
      <c r="I28" s="519"/>
      <c r="J28" s="519"/>
      <c r="K28" s="519"/>
      <c r="L28" s="519"/>
      <c r="M28" s="519"/>
      <c r="N28" s="1188"/>
    </row>
    <row r="29" spans="1:14" ht="15.75" customHeight="1">
      <c r="A29" s="519"/>
      <c r="B29" s="1130"/>
      <c r="C29" s="436"/>
      <c r="D29" s="436"/>
      <c r="E29" s="1196" t="s">
        <v>921</v>
      </c>
      <c r="F29" s="1197"/>
      <c r="G29" s="77" t="s">
        <v>922</v>
      </c>
      <c r="H29" s="519"/>
      <c r="I29" s="519"/>
      <c r="J29" s="519"/>
      <c r="K29" s="519"/>
      <c r="L29" s="519"/>
      <c r="M29" s="519"/>
      <c r="N29" s="1188"/>
    </row>
    <row r="30" spans="1:14" ht="15.75" customHeight="1">
      <c r="A30" s="519"/>
      <c r="B30" s="1130"/>
      <c r="C30" s="436"/>
      <c r="D30" s="436"/>
      <c r="E30" s="1196" t="s">
        <v>923</v>
      </c>
      <c r="F30" s="1197"/>
      <c r="G30" s="77" t="s">
        <v>924</v>
      </c>
      <c r="H30" s="519"/>
      <c r="I30" s="519"/>
      <c r="J30" s="519"/>
      <c r="K30" s="519"/>
      <c r="L30" s="519"/>
      <c r="M30" s="519"/>
      <c r="N30" s="1188"/>
    </row>
    <row r="31" spans="1:14" ht="15.75" customHeight="1">
      <c r="A31" s="519"/>
      <c r="B31" s="1130"/>
      <c r="C31" s="436"/>
      <c r="D31" s="436"/>
      <c r="E31" s="1196" t="s">
        <v>925</v>
      </c>
      <c r="F31" s="77"/>
      <c r="G31" s="77" t="s">
        <v>926</v>
      </c>
      <c r="H31" s="519"/>
      <c r="I31" s="519"/>
      <c r="J31" s="519"/>
      <c r="K31" s="519"/>
      <c r="L31" s="519"/>
      <c r="M31" s="519"/>
      <c r="N31" s="1188"/>
    </row>
    <row r="32" spans="1:14" ht="15.75" customHeight="1">
      <c r="A32" s="519"/>
      <c r="B32" s="1130"/>
      <c r="C32" s="436"/>
      <c r="D32" s="436"/>
      <c r="E32" s="1194" t="s">
        <v>927</v>
      </c>
      <c r="F32" s="1195"/>
      <c r="G32" s="77" t="s">
        <v>928</v>
      </c>
      <c r="H32" s="519"/>
      <c r="I32" s="519"/>
      <c r="J32" s="519"/>
      <c r="K32" s="519"/>
      <c r="L32" s="519"/>
      <c r="M32" s="519"/>
      <c r="N32" s="1188"/>
    </row>
    <row r="33" spans="1:14" ht="15.75" customHeight="1">
      <c r="A33" s="519"/>
      <c r="B33" s="1130"/>
      <c r="C33" s="436"/>
      <c r="D33" s="436"/>
      <c r="E33" s="1194" t="s">
        <v>929</v>
      </c>
      <c r="F33" s="77"/>
      <c r="G33" s="956" t="s">
        <v>917</v>
      </c>
      <c r="H33" s="519"/>
      <c r="I33" s="519"/>
      <c r="J33" s="519"/>
      <c r="K33" s="519"/>
      <c r="L33" s="519"/>
      <c r="M33" s="519"/>
      <c r="N33" s="1188"/>
    </row>
    <row r="34" spans="1:14" ht="15.75" customHeight="1">
      <c r="A34" s="519"/>
      <c r="B34" s="1130"/>
      <c r="C34" s="436"/>
      <c r="D34" s="436"/>
      <c r="E34" s="1194" t="s">
        <v>930</v>
      </c>
      <c r="F34" s="77"/>
      <c r="G34" s="956" t="s">
        <v>917</v>
      </c>
      <c r="H34" s="519"/>
      <c r="I34" s="519"/>
      <c r="J34" s="519"/>
      <c r="K34" s="519"/>
      <c r="L34" s="519"/>
      <c r="M34" s="519"/>
      <c r="N34" s="1188"/>
    </row>
    <row r="35" spans="1:14" ht="15.75" customHeight="1">
      <c r="A35" s="519"/>
      <c r="B35" s="1130"/>
      <c r="C35" s="436"/>
      <c r="D35" s="436"/>
      <c r="E35" s="1194" t="s">
        <v>931</v>
      </c>
      <c r="F35" s="77"/>
      <c r="G35" s="956" t="s">
        <v>932</v>
      </c>
      <c r="H35" s="519"/>
      <c r="I35" s="519"/>
      <c r="J35" s="519"/>
      <c r="K35" s="519"/>
      <c r="L35" s="519"/>
      <c r="M35" s="519"/>
      <c r="N35" s="1188"/>
    </row>
    <row r="36" spans="1:14" ht="15.75" customHeight="1">
      <c r="A36" s="519"/>
      <c r="B36" s="1130"/>
      <c r="C36" s="436"/>
      <c r="D36" s="436"/>
      <c r="E36" s="1194" t="s">
        <v>933</v>
      </c>
      <c r="F36" s="77"/>
      <c r="G36" s="956" t="s">
        <v>922</v>
      </c>
      <c r="H36" s="519"/>
      <c r="I36" s="519"/>
      <c r="J36" s="519"/>
      <c r="K36" s="519"/>
      <c r="L36" s="519"/>
      <c r="M36" s="519"/>
      <c r="N36" s="1188"/>
    </row>
    <row r="37" spans="1:14" ht="15.75" customHeight="1">
      <c r="A37" s="519"/>
      <c r="B37" s="1130"/>
      <c r="C37" s="436"/>
      <c r="D37" s="436"/>
      <c r="E37" s="1194" t="s">
        <v>934</v>
      </c>
      <c r="F37" s="77"/>
      <c r="G37" s="956" t="s">
        <v>924</v>
      </c>
      <c r="H37" s="519"/>
      <c r="I37" s="519"/>
      <c r="J37" s="519"/>
      <c r="K37" s="519"/>
      <c r="L37" s="519"/>
      <c r="M37" s="519"/>
      <c r="N37" s="1188"/>
    </row>
    <row r="38" spans="1:14" ht="15.75" customHeight="1">
      <c r="A38" s="519"/>
      <c r="B38" s="1130"/>
      <c r="C38" s="436"/>
      <c r="D38" s="436"/>
      <c r="E38" s="1194" t="s">
        <v>935</v>
      </c>
      <c r="F38" s="77"/>
      <c r="G38" s="956" t="s">
        <v>926</v>
      </c>
      <c r="H38" s="519"/>
      <c r="I38" s="519"/>
      <c r="J38" s="519"/>
      <c r="K38" s="519"/>
      <c r="L38" s="519"/>
      <c r="M38" s="519"/>
      <c r="N38" s="1188"/>
    </row>
    <row r="39" spans="1:14" s="739" customFormat="1" ht="17.25" customHeight="1">
      <c r="A39" s="1221"/>
      <c r="B39" s="1222"/>
      <c r="C39" s="1223"/>
      <c r="D39" s="1223"/>
      <c r="E39" s="1223"/>
      <c r="F39" s="1223"/>
      <c r="G39" s="1126" t="s">
        <v>951</v>
      </c>
      <c r="H39" s="1224"/>
      <c r="I39" s="1224"/>
      <c r="J39" s="1225"/>
      <c r="K39" s="1226"/>
      <c r="L39" s="1221"/>
      <c r="M39" s="1221"/>
      <c r="N39" s="1227"/>
    </row>
    <row r="40" spans="1:14" s="739" customFormat="1" ht="17.25" customHeight="1">
      <c r="A40" s="1221"/>
      <c r="B40" s="1222"/>
      <c r="C40" s="1223"/>
      <c r="D40" s="1223"/>
      <c r="E40" s="1223"/>
      <c r="F40" s="1223"/>
      <c r="G40" s="1126" t="s">
        <v>952</v>
      </c>
      <c r="H40" s="1224"/>
      <c r="I40" s="1224"/>
      <c r="J40" s="1225"/>
      <c r="K40" s="1226"/>
      <c r="L40" s="1228"/>
      <c r="M40" s="1226"/>
      <c r="N40" s="1226"/>
    </row>
    <row r="41" spans="1:14" s="739" customFormat="1" ht="17.25" customHeight="1">
      <c r="A41" s="1198"/>
      <c r="B41" s="1199"/>
      <c r="C41" s="1200"/>
      <c r="D41" s="1200"/>
      <c r="E41" s="1200"/>
      <c r="F41" s="1200"/>
      <c r="G41" s="1229" t="s">
        <v>953</v>
      </c>
      <c r="H41" s="1230"/>
      <c r="I41" s="1230"/>
      <c r="J41" s="1231"/>
      <c r="K41" s="1232"/>
      <c r="L41" s="1232"/>
      <c r="M41" s="1232"/>
      <c r="N41" s="1232"/>
    </row>
    <row r="42" spans="1:14" s="739" customFormat="1" ht="16.5" customHeight="1">
      <c r="A42" s="1203"/>
      <c r="B42" s="5715" t="s">
        <v>449</v>
      </c>
      <c r="C42" s="5715"/>
      <c r="D42" s="5715"/>
      <c r="E42" s="5715"/>
      <c r="F42" s="5715"/>
      <c r="G42" s="5716"/>
      <c r="H42" s="1204"/>
      <c r="I42" s="1204"/>
      <c r="J42" s="1204"/>
      <c r="K42" s="1204"/>
      <c r="L42" s="1204"/>
      <c r="M42" s="1204"/>
      <c r="N42" s="1205"/>
    </row>
    <row r="43" spans="1:14">
      <c r="A43" s="69"/>
      <c r="B43" s="1162" t="s">
        <v>937</v>
      </c>
      <c r="C43" s="598"/>
      <c r="D43" s="1162"/>
      <c r="E43" s="1162"/>
      <c r="F43" s="1163"/>
      <c r="G43" s="1163"/>
      <c r="H43" s="598"/>
      <c r="I43" s="69"/>
      <c r="J43" s="69"/>
      <c r="K43" s="69"/>
      <c r="L43" s="69"/>
      <c r="M43" s="69"/>
      <c r="N43" s="69"/>
    </row>
    <row r="44" spans="1:14">
      <c r="A44" s="598">
        <v>1</v>
      </c>
      <c r="B44" s="957" t="s">
        <v>954</v>
      </c>
      <c r="C44" s="957"/>
      <c r="D44" s="957"/>
      <c r="E44" s="957"/>
      <c r="F44" s="957"/>
      <c r="G44" s="957"/>
      <c r="H44" s="598"/>
      <c r="I44" s="598"/>
      <c r="J44" s="598"/>
      <c r="K44" s="598"/>
      <c r="L44" s="598"/>
      <c r="M44" s="598"/>
      <c r="N44" s="598"/>
    </row>
    <row r="45" spans="1:14">
      <c r="A45" s="598">
        <v>2</v>
      </c>
      <c r="B45" s="1162" t="s">
        <v>955</v>
      </c>
      <c r="C45" s="1162"/>
      <c r="D45" s="1162"/>
      <c r="E45" s="1162"/>
      <c r="F45" s="1162"/>
      <c r="G45" s="1162"/>
      <c r="H45" s="598"/>
      <c r="I45" s="598"/>
      <c r="J45" s="598"/>
      <c r="K45" s="598"/>
      <c r="L45" s="598"/>
      <c r="M45" s="598"/>
      <c r="N45" s="598"/>
    </row>
    <row r="46" spans="1:14">
      <c r="A46" s="598">
        <v>3</v>
      </c>
      <c r="B46" s="1162" t="s">
        <v>956</v>
      </c>
      <c r="C46" s="1162"/>
      <c r="D46" s="1162"/>
      <c r="E46" s="1162"/>
      <c r="F46" s="1162"/>
      <c r="G46" s="1162"/>
      <c r="H46" s="598"/>
      <c r="I46" s="598"/>
      <c r="J46" s="598"/>
      <c r="K46" s="598"/>
      <c r="L46" s="598"/>
      <c r="M46" s="598"/>
      <c r="N46" s="598"/>
    </row>
    <row r="47" spans="1:14" ht="12.75" customHeight="1">
      <c r="A47" s="1586" t="s">
        <v>957</v>
      </c>
      <c r="I47" s="598"/>
      <c r="J47" s="598"/>
      <c r="K47" s="598"/>
      <c r="L47" s="598"/>
      <c r="M47" s="598"/>
      <c r="N47" s="598"/>
    </row>
    <row r="48" spans="1:14" ht="9" customHeight="1">
      <c r="A48" s="598"/>
      <c r="B48" s="598"/>
      <c r="C48" s="598"/>
      <c r="D48" s="598"/>
      <c r="E48" s="598"/>
      <c r="F48" s="598"/>
      <c r="G48" s="1206" t="s">
        <v>940</v>
      </c>
      <c r="H48" s="598"/>
      <c r="I48" s="1207" t="s">
        <v>941</v>
      </c>
      <c r="J48" s="1207"/>
      <c r="K48" s="598"/>
      <c r="L48" s="598"/>
      <c r="M48" s="1207" t="s">
        <v>942</v>
      </c>
      <c r="N48" s="566"/>
    </row>
    <row r="49" spans="1:14">
      <c r="A49" s="598"/>
      <c r="B49" s="598"/>
      <c r="C49" s="598"/>
      <c r="D49" s="598"/>
      <c r="E49" s="598"/>
      <c r="F49" s="1162"/>
      <c r="G49" s="1163" t="s">
        <v>277</v>
      </c>
      <c r="H49" s="598"/>
      <c r="I49" s="598" t="s">
        <v>89</v>
      </c>
      <c r="J49" s="598"/>
      <c r="K49" s="598"/>
      <c r="L49" s="598"/>
      <c r="M49" s="598" t="s">
        <v>278</v>
      </c>
      <c r="N49" s="598"/>
    </row>
    <row r="50" spans="1:14">
      <c r="A50" s="598"/>
      <c r="B50" s="598"/>
      <c r="C50" s="598"/>
      <c r="D50" s="598"/>
      <c r="E50" s="598"/>
      <c r="F50" s="598"/>
      <c r="G50" s="1163"/>
      <c r="H50" s="598"/>
      <c r="I50" s="598" t="s">
        <v>737</v>
      </c>
      <c r="J50" s="598"/>
      <c r="K50" s="598"/>
      <c r="L50" s="598"/>
      <c r="M50" s="598" t="s">
        <v>943</v>
      </c>
      <c r="N50" s="598"/>
    </row>
  </sheetData>
  <mergeCells count="14">
    <mergeCell ref="A17:N17"/>
    <mergeCell ref="B18:I18"/>
    <mergeCell ref="B21:I21"/>
    <mergeCell ref="B42:G42"/>
    <mergeCell ref="A5:N5"/>
    <mergeCell ref="A6:N6"/>
    <mergeCell ref="A7:N7"/>
    <mergeCell ref="H10:H16"/>
    <mergeCell ref="I10:I16"/>
    <mergeCell ref="J11:J16"/>
    <mergeCell ref="K11:K16"/>
    <mergeCell ref="L11:L16"/>
    <mergeCell ref="M11:M16"/>
    <mergeCell ref="N11:N16"/>
  </mergeCells>
  <pageMargins left="0.19685039370078741" right="0.19685039370078741" top="0" bottom="0" header="0.19685039370078741" footer="0.19685039370078741"/>
  <pageSetup paperSize="9" scale="7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FF0000"/>
  </sheetPr>
  <dimension ref="A1:Q61"/>
  <sheetViews>
    <sheetView showGridLines="0" topLeftCell="A10" zoomScale="80" zoomScaleNormal="80" zoomScaleSheetLayoutView="75" workbookViewId="0">
      <selection activeCell="A43" sqref="A43"/>
    </sheetView>
  </sheetViews>
  <sheetFormatPr baseColWidth="10" defaultRowHeight="12.75"/>
  <cols>
    <col min="1" max="2" width="3.85546875" style="21" customWidth="1"/>
    <col min="3" max="3" width="4" style="21" customWidth="1"/>
    <col min="4" max="4" width="18" style="21" customWidth="1"/>
    <col min="5" max="5" width="0.5703125" style="21" customWidth="1"/>
    <col min="6" max="6" width="40.5703125" style="21" customWidth="1"/>
    <col min="7" max="7" width="19" style="21" customWidth="1"/>
    <col min="8" max="9" width="17.28515625" style="21" customWidth="1"/>
    <col min="10" max="10" width="19" style="21" customWidth="1"/>
    <col min="11" max="11" width="18.5703125" style="21" customWidth="1"/>
    <col min="12" max="12" width="18.7109375" style="21" customWidth="1"/>
    <col min="13" max="14" width="15.7109375" style="21" customWidth="1"/>
    <col min="15" max="257" width="11.42578125" style="21"/>
    <col min="258" max="259" width="3.85546875" style="21" customWidth="1"/>
    <col min="260" max="260" width="4" style="21" customWidth="1"/>
    <col min="261" max="261" width="18" style="21" customWidth="1"/>
    <col min="262" max="262" width="0.5703125" style="21" customWidth="1"/>
    <col min="263" max="263" width="40.5703125" style="21" customWidth="1"/>
    <col min="264" max="264" width="19" style="21" customWidth="1"/>
    <col min="265" max="265" width="17.28515625" style="21" customWidth="1"/>
    <col min="266" max="266" width="19" style="21" customWidth="1"/>
    <col min="267" max="267" width="18.5703125" style="21" customWidth="1"/>
    <col min="268" max="268" width="18.7109375" style="21" customWidth="1"/>
    <col min="269" max="270" width="15.7109375" style="21" customWidth="1"/>
    <col min="271" max="513" width="11.42578125" style="21"/>
    <col min="514" max="515" width="3.85546875" style="21" customWidth="1"/>
    <col min="516" max="516" width="4" style="21" customWidth="1"/>
    <col min="517" max="517" width="18" style="21" customWidth="1"/>
    <col min="518" max="518" width="0.5703125" style="21" customWidth="1"/>
    <col min="519" max="519" width="40.5703125" style="21" customWidth="1"/>
    <col min="520" max="520" width="19" style="21" customWidth="1"/>
    <col min="521" max="521" width="17.28515625" style="21" customWidth="1"/>
    <col min="522" max="522" width="19" style="21" customWidth="1"/>
    <col min="523" max="523" width="18.5703125" style="21" customWidth="1"/>
    <col min="524" max="524" width="18.7109375" style="21" customWidth="1"/>
    <col min="525" max="526" width="15.7109375" style="21" customWidth="1"/>
    <col min="527" max="769" width="11.42578125" style="21"/>
    <col min="770" max="771" width="3.85546875" style="21" customWidth="1"/>
    <col min="772" max="772" width="4" style="21" customWidth="1"/>
    <col min="773" max="773" width="18" style="21" customWidth="1"/>
    <col min="774" max="774" width="0.5703125" style="21" customWidth="1"/>
    <col min="775" max="775" width="40.5703125" style="21" customWidth="1"/>
    <col min="776" max="776" width="19" style="21" customWidth="1"/>
    <col min="777" max="777" width="17.28515625" style="21" customWidth="1"/>
    <col min="778" max="778" width="19" style="21" customWidth="1"/>
    <col min="779" max="779" width="18.5703125" style="21" customWidth="1"/>
    <col min="780" max="780" width="18.7109375" style="21" customWidth="1"/>
    <col min="781" max="782" width="15.7109375" style="21" customWidth="1"/>
    <col min="783" max="1025" width="11.42578125" style="21"/>
    <col min="1026" max="1027" width="3.85546875" style="21" customWidth="1"/>
    <col min="1028" max="1028" width="4" style="21" customWidth="1"/>
    <col min="1029" max="1029" width="18" style="21" customWidth="1"/>
    <col min="1030" max="1030" width="0.5703125" style="21" customWidth="1"/>
    <col min="1031" max="1031" width="40.5703125" style="21" customWidth="1"/>
    <col min="1032" max="1032" width="19" style="21" customWidth="1"/>
    <col min="1033" max="1033" width="17.28515625" style="21" customWidth="1"/>
    <col min="1034" max="1034" width="19" style="21" customWidth="1"/>
    <col min="1035" max="1035" width="18.5703125" style="21" customWidth="1"/>
    <col min="1036" max="1036" width="18.7109375" style="21" customWidth="1"/>
    <col min="1037" max="1038" width="15.7109375" style="21" customWidth="1"/>
    <col min="1039" max="1281" width="11.42578125" style="21"/>
    <col min="1282" max="1283" width="3.85546875" style="21" customWidth="1"/>
    <col min="1284" max="1284" width="4" style="21" customWidth="1"/>
    <col min="1285" max="1285" width="18" style="21" customWidth="1"/>
    <col min="1286" max="1286" width="0.5703125" style="21" customWidth="1"/>
    <col min="1287" max="1287" width="40.5703125" style="21" customWidth="1"/>
    <col min="1288" max="1288" width="19" style="21" customWidth="1"/>
    <col min="1289" max="1289" width="17.28515625" style="21" customWidth="1"/>
    <col min="1290" max="1290" width="19" style="21" customWidth="1"/>
    <col min="1291" max="1291" width="18.5703125" style="21" customWidth="1"/>
    <col min="1292" max="1292" width="18.7109375" style="21" customWidth="1"/>
    <col min="1293" max="1294" width="15.7109375" style="21" customWidth="1"/>
    <col min="1295" max="1537" width="11.42578125" style="21"/>
    <col min="1538" max="1539" width="3.85546875" style="21" customWidth="1"/>
    <col min="1540" max="1540" width="4" style="21" customWidth="1"/>
    <col min="1541" max="1541" width="18" style="21" customWidth="1"/>
    <col min="1542" max="1542" width="0.5703125" style="21" customWidth="1"/>
    <col min="1543" max="1543" width="40.5703125" style="21" customWidth="1"/>
    <col min="1544" max="1544" width="19" style="21" customWidth="1"/>
    <col min="1545" max="1545" width="17.28515625" style="21" customWidth="1"/>
    <col min="1546" max="1546" width="19" style="21" customWidth="1"/>
    <col min="1547" max="1547" width="18.5703125" style="21" customWidth="1"/>
    <col min="1548" max="1548" width="18.7109375" style="21" customWidth="1"/>
    <col min="1549" max="1550" width="15.7109375" style="21" customWidth="1"/>
    <col min="1551" max="1793" width="11.42578125" style="21"/>
    <col min="1794" max="1795" width="3.85546875" style="21" customWidth="1"/>
    <col min="1796" max="1796" width="4" style="21" customWidth="1"/>
    <col min="1797" max="1797" width="18" style="21" customWidth="1"/>
    <col min="1798" max="1798" width="0.5703125" style="21" customWidth="1"/>
    <col min="1799" max="1799" width="40.5703125" style="21" customWidth="1"/>
    <col min="1800" max="1800" width="19" style="21" customWidth="1"/>
    <col min="1801" max="1801" width="17.28515625" style="21" customWidth="1"/>
    <col min="1802" max="1802" width="19" style="21" customWidth="1"/>
    <col min="1803" max="1803" width="18.5703125" style="21" customWidth="1"/>
    <col min="1804" max="1804" width="18.7109375" style="21" customWidth="1"/>
    <col min="1805" max="1806" width="15.7109375" style="21" customWidth="1"/>
    <col min="1807" max="2049" width="11.42578125" style="21"/>
    <col min="2050" max="2051" width="3.85546875" style="21" customWidth="1"/>
    <col min="2052" max="2052" width="4" style="21" customWidth="1"/>
    <col min="2053" max="2053" width="18" style="21" customWidth="1"/>
    <col min="2054" max="2054" width="0.5703125" style="21" customWidth="1"/>
    <col min="2055" max="2055" width="40.5703125" style="21" customWidth="1"/>
    <col min="2056" max="2056" width="19" style="21" customWidth="1"/>
    <col min="2057" max="2057" width="17.28515625" style="21" customWidth="1"/>
    <col min="2058" max="2058" width="19" style="21" customWidth="1"/>
    <col min="2059" max="2059" width="18.5703125" style="21" customWidth="1"/>
    <col min="2060" max="2060" width="18.7109375" style="21" customWidth="1"/>
    <col min="2061" max="2062" width="15.7109375" style="21" customWidth="1"/>
    <col min="2063" max="2305" width="11.42578125" style="21"/>
    <col min="2306" max="2307" width="3.85546875" style="21" customWidth="1"/>
    <col min="2308" max="2308" width="4" style="21" customWidth="1"/>
    <col min="2309" max="2309" width="18" style="21" customWidth="1"/>
    <col min="2310" max="2310" width="0.5703125" style="21" customWidth="1"/>
    <col min="2311" max="2311" width="40.5703125" style="21" customWidth="1"/>
    <col min="2312" max="2312" width="19" style="21" customWidth="1"/>
    <col min="2313" max="2313" width="17.28515625" style="21" customWidth="1"/>
    <col min="2314" max="2314" width="19" style="21" customWidth="1"/>
    <col min="2315" max="2315" width="18.5703125" style="21" customWidth="1"/>
    <col min="2316" max="2316" width="18.7109375" style="21" customWidth="1"/>
    <col min="2317" max="2318" width="15.7109375" style="21" customWidth="1"/>
    <col min="2319" max="2561" width="11.42578125" style="21"/>
    <col min="2562" max="2563" width="3.85546875" style="21" customWidth="1"/>
    <col min="2564" max="2564" width="4" style="21" customWidth="1"/>
    <col min="2565" max="2565" width="18" style="21" customWidth="1"/>
    <col min="2566" max="2566" width="0.5703125" style="21" customWidth="1"/>
    <col min="2567" max="2567" width="40.5703125" style="21" customWidth="1"/>
    <col min="2568" max="2568" width="19" style="21" customWidth="1"/>
    <col min="2569" max="2569" width="17.28515625" style="21" customWidth="1"/>
    <col min="2570" max="2570" width="19" style="21" customWidth="1"/>
    <col min="2571" max="2571" width="18.5703125" style="21" customWidth="1"/>
    <col min="2572" max="2572" width="18.7109375" style="21" customWidth="1"/>
    <col min="2573" max="2574" width="15.7109375" style="21" customWidth="1"/>
    <col min="2575" max="2817" width="11.42578125" style="21"/>
    <col min="2818" max="2819" width="3.85546875" style="21" customWidth="1"/>
    <col min="2820" max="2820" width="4" style="21" customWidth="1"/>
    <col min="2821" max="2821" width="18" style="21" customWidth="1"/>
    <col min="2822" max="2822" width="0.5703125" style="21" customWidth="1"/>
    <col min="2823" max="2823" width="40.5703125" style="21" customWidth="1"/>
    <col min="2824" max="2824" width="19" style="21" customWidth="1"/>
    <col min="2825" max="2825" width="17.28515625" style="21" customWidth="1"/>
    <col min="2826" max="2826" width="19" style="21" customWidth="1"/>
    <col min="2827" max="2827" width="18.5703125" style="21" customWidth="1"/>
    <col min="2828" max="2828" width="18.7109375" style="21" customWidth="1"/>
    <col min="2829" max="2830" width="15.7109375" style="21" customWidth="1"/>
    <col min="2831" max="3073" width="11.42578125" style="21"/>
    <col min="3074" max="3075" width="3.85546875" style="21" customWidth="1"/>
    <col min="3076" max="3076" width="4" style="21" customWidth="1"/>
    <col min="3077" max="3077" width="18" style="21" customWidth="1"/>
    <col min="3078" max="3078" width="0.5703125" style="21" customWidth="1"/>
    <col min="3079" max="3079" width="40.5703125" style="21" customWidth="1"/>
    <col min="3080" max="3080" width="19" style="21" customWidth="1"/>
    <col min="3081" max="3081" width="17.28515625" style="21" customWidth="1"/>
    <col min="3082" max="3082" width="19" style="21" customWidth="1"/>
    <col min="3083" max="3083" width="18.5703125" style="21" customWidth="1"/>
    <col min="3084" max="3084" width="18.7109375" style="21" customWidth="1"/>
    <col min="3085" max="3086" width="15.7109375" style="21" customWidth="1"/>
    <col min="3087" max="3329" width="11.42578125" style="21"/>
    <col min="3330" max="3331" width="3.85546875" style="21" customWidth="1"/>
    <col min="3332" max="3332" width="4" style="21" customWidth="1"/>
    <col min="3333" max="3333" width="18" style="21" customWidth="1"/>
    <col min="3334" max="3334" width="0.5703125" style="21" customWidth="1"/>
    <col min="3335" max="3335" width="40.5703125" style="21" customWidth="1"/>
    <col min="3336" max="3336" width="19" style="21" customWidth="1"/>
    <col min="3337" max="3337" width="17.28515625" style="21" customWidth="1"/>
    <col min="3338" max="3338" width="19" style="21" customWidth="1"/>
    <col min="3339" max="3339" width="18.5703125" style="21" customWidth="1"/>
    <col min="3340" max="3340" width="18.7109375" style="21" customWidth="1"/>
    <col min="3341" max="3342" width="15.7109375" style="21" customWidth="1"/>
    <col min="3343" max="3585" width="11.42578125" style="21"/>
    <col min="3586" max="3587" width="3.85546875" style="21" customWidth="1"/>
    <col min="3588" max="3588" width="4" style="21" customWidth="1"/>
    <col min="3589" max="3589" width="18" style="21" customWidth="1"/>
    <col min="3590" max="3590" width="0.5703125" style="21" customWidth="1"/>
    <col min="3591" max="3591" width="40.5703125" style="21" customWidth="1"/>
    <col min="3592" max="3592" width="19" style="21" customWidth="1"/>
    <col min="3593" max="3593" width="17.28515625" style="21" customWidth="1"/>
    <col min="3594" max="3594" width="19" style="21" customWidth="1"/>
    <col min="3595" max="3595" width="18.5703125" style="21" customWidth="1"/>
    <col min="3596" max="3596" width="18.7109375" style="21" customWidth="1"/>
    <col min="3597" max="3598" width="15.7109375" style="21" customWidth="1"/>
    <col min="3599" max="3841" width="11.42578125" style="21"/>
    <col min="3842" max="3843" width="3.85546875" style="21" customWidth="1"/>
    <col min="3844" max="3844" width="4" style="21" customWidth="1"/>
    <col min="3845" max="3845" width="18" style="21" customWidth="1"/>
    <col min="3846" max="3846" width="0.5703125" style="21" customWidth="1"/>
    <col min="3847" max="3847" width="40.5703125" style="21" customWidth="1"/>
    <col min="3848" max="3848" width="19" style="21" customWidth="1"/>
    <col min="3849" max="3849" width="17.28515625" style="21" customWidth="1"/>
    <col min="3850" max="3850" width="19" style="21" customWidth="1"/>
    <col min="3851" max="3851" width="18.5703125" style="21" customWidth="1"/>
    <col min="3852" max="3852" width="18.7109375" style="21" customWidth="1"/>
    <col min="3853" max="3854" width="15.7109375" style="21" customWidth="1"/>
    <col min="3855" max="4097" width="11.42578125" style="21"/>
    <col min="4098" max="4099" width="3.85546875" style="21" customWidth="1"/>
    <col min="4100" max="4100" width="4" style="21" customWidth="1"/>
    <col min="4101" max="4101" width="18" style="21" customWidth="1"/>
    <col min="4102" max="4102" width="0.5703125" style="21" customWidth="1"/>
    <col min="4103" max="4103" width="40.5703125" style="21" customWidth="1"/>
    <col min="4104" max="4104" width="19" style="21" customWidth="1"/>
    <col min="4105" max="4105" width="17.28515625" style="21" customWidth="1"/>
    <col min="4106" max="4106" width="19" style="21" customWidth="1"/>
    <col min="4107" max="4107" width="18.5703125" style="21" customWidth="1"/>
    <col min="4108" max="4108" width="18.7109375" style="21" customWidth="1"/>
    <col min="4109" max="4110" width="15.7109375" style="21" customWidth="1"/>
    <col min="4111" max="4353" width="11.42578125" style="21"/>
    <col min="4354" max="4355" width="3.85546875" style="21" customWidth="1"/>
    <col min="4356" max="4356" width="4" style="21" customWidth="1"/>
    <col min="4357" max="4357" width="18" style="21" customWidth="1"/>
    <col min="4358" max="4358" width="0.5703125" style="21" customWidth="1"/>
    <col min="4359" max="4359" width="40.5703125" style="21" customWidth="1"/>
    <col min="4360" max="4360" width="19" style="21" customWidth="1"/>
    <col min="4361" max="4361" width="17.28515625" style="21" customWidth="1"/>
    <col min="4362" max="4362" width="19" style="21" customWidth="1"/>
    <col min="4363" max="4363" width="18.5703125" style="21" customWidth="1"/>
    <col min="4364" max="4364" width="18.7109375" style="21" customWidth="1"/>
    <col min="4365" max="4366" width="15.7109375" style="21" customWidth="1"/>
    <col min="4367" max="4609" width="11.42578125" style="21"/>
    <col min="4610" max="4611" width="3.85546875" style="21" customWidth="1"/>
    <col min="4612" max="4612" width="4" style="21" customWidth="1"/>
    <col min="4613" max="4613" width="18" style="21" customWidth="1"/>
    <col min="4614" max="4614" width="0.5703125" style="21" customWidth="1"/>
    <col min="4615" max="4615" width="40.5703125" style="21" customWidth="1"/>
    <col min="4616" max="4616" width="19" style="21" customWidth="1"/>
    <col min="4617" max="4617" width="17.28515625" style="21" customWidth="1"/>
    <col min="4618" max="4618" width="19" style="21" customWidth="1"/>
    <col min="4619" max="4619" width="18.5703125" style="21" customWidth="1"/>
    <col min="4620" max="4620" width="18.7109375" style="21" customWidth="1"/>
    <col min="4621" max="4622" width="15.7109375" style="21" customWidth="1"/>
    <col min="4623" max="4865" width="11.42578125" style="21"/>
    <col min="4866" max="4867" width="3.85546875" style="21" customWidth="1"/>
    <col min="4868" max="4868" width="4" style="21" customWidth="1"/>
    <col min="4869" max="4869" width="18" style="21" customWidth="1"/>
    <col min="4870" max="4870" width="0.5703125" style="21" customWidth="1"/>
    <col min="4871" max="4871" width="40.5703125" style="21" customWidth="1"/>
    <col min="4872" max="4872" width="19" style="21" customWidth="1"/>
    <col min="4873" max="4873" width="17.28515625" style="21" customWidth="1"/>
    <col min="4874" max="4874" width="19" style="21" customWidth="1"/>
    <col min="4875" max="4875" width="18.5703125" style="21" customWidth="1"/>
    <col min="4876" max="4876" width="18.7109375" style="21" customWidth="1"/>
    <col min="4877" max="4878" width="15.7109375" style="21" customWidth="1"/>
    <col min="4879" max="5121" width="11.42578125" style="21"/>
    <col min="5122" max="5123" width="3.85546875" style="21" customWidth="1"/>
    <col min="5124" max="5124" width="4" style="21" customWidth="1"/>
    <col min="5125" max="5125" width="18" style="21" customWidth="1"/>
    <col min="5126" max="5126" width="0.5703125" style="21" customWidth="1"/>
    <col min="5127" max="5127" width="40.5703125" style="21" customWidth="1"/>
    <col min="5128" max="5128" width="19" style="21" customWidth="1"/>
    <col min="5129" max="5129" width="17.28515625" style="21" customWidth="1"/>
    <col min="5130" max="5130" width="19" style="21" customWidth="1"/>
    <col min="5131" max="5131" width="18.5703125" style="21" customWidth="1"/>
    <col min="5132" max="5132" width="18.7109375" style="21" customWidth="1"/>
    <col min="5133" max="5134" width="15.7109375" style="21" customWidth="1"/>
    <col min="5135" max="5377" width="11.42578125" style="21"/>
    <col min="5378" max="5379" width="3.85546875" style="21" customWidth="1"/>
    <col min="5380" max="5380" width="4" style="21" customWidth="1"/>
    <col min="5381" max="5381" width="18" style="21" customWidth="1"/>
    <col min="5382" max="5382" width="0.5703125" style="21" customWidth="1"/>
    <col min="5383" max="5383" width="40.5703125" style="21" customWidth="1"/>
    <col min="5384" max="5384" width="19" style="21" customWidth="1"/>
    <col min="5385" max="5385" width="17.28515625" style="21" customWidth="1"/>
    <col min="5386" max="5386" width="19" style="21" customWidth="1"/>
    <col min="5387" max="5387" width="18.5703125" style="21" customWidth="1"/>
    <col min="5388" max="5388" width="18.7109375" style="21" customWidth="1"/>
    <col min="5389" max="5390" width="15.7109375" style="21" customWidth="1"/>
    <col min="5391" max="5633" width="11.42578125" style="21"/>
    <col min="5634" max="5635" width="3.85546875" style="21" customWidth="1"/>
    <col min="5636" max="5636" width="4" style="21" customWidth="1"/>
    <col min="5637" max="5637" width="18" style="21" customWidth="1"/>
    <col min="5638" max="5638" width="0.5703125" style="21" customWidth="1"/>
    <col min="5639" max="5639" width="40.5703125" style="21" customWidth="1"/>
    <col min="5640" max="5640" width="19" style="21" customWidth="1"/>
    <col min="5641" max="5641" width="17.28515625" style="21" customWidth="1"/>
    <col min="5642" max="5642" width="19" style="21" customWidth="1"/>
    <col min="5643" max="5643" width="18.5703125" style="21" customWidth="1"/>
    <col min="5644" max="5644" width="18.7109375" style="21" customWidth="1"/>
    <col min="5645" max="5646" width="15.7109375" style="21" customWidth="1"/>
    <col min="5647" max="5889" width="11.42578125" style="21"/>
    <col min="5890" max="5891" width="3.85546875" style="21" customWidth="1"/>
    <col min="5892" max="5892" width="4" style="21" customWidth="1"/>
    <col min="5893" max="5893" width="18" style="21" customWidth="1"/>
    <col min="5894" max="5894" width="0.5703125" style="21" customWidth="1"/>
    <col min="5895" max="5895" width="40.5703125" style="21" customWidth="1"/>
    <col min="5896" max="5896" width="19" style="21" customWidth="1"/>
    <col min="5897" max="5897" width="17.28515625" style="21" customWidth="1"/>
    <col min="5898" max="5898" width="19" style="21" customWidth="1"/>
    <col min="5899" max="5899" width="18.5703125" style="21" customWidth="1"/>
    <col min="5900" max="5900" width="18.7109375" style="21" customWidth="1"/>
    <col min="5901" max="5902" width="15.7109375" style="21" customWidth="1"/>
    <col min="5903" max="6145" width="11.42578125" style="21"/>
    <col min="6146" max="6147" width="3.85546875" style="21" customWidth="1"/>
    <col min="6148" max="6148" width="4" style="21" customWidth="1"/>
    <col min="6149" max="6149" width="18" style="21" customWidth="1"/>
    <col min="6150" max="6150" width="0.5703125" style="21" customWidth="1"/>
    <col min="6151" max="6151" width="40.5703125" style="21" customWidth="1"/>
    <col min="6152" max="6152" width="19" style="21" customWidth="1"/>
    <col min="6153" max="6153" width="17.28515625" style="21" customWidth="1"/>
    <col min="6154" max="6154" width="19" style="21" customWidth="1"/>
    <col min="6155" max="6155" width="18.5703125" style="21" customWidth="1"/>
    <col min="6156" max="6156" width="18.7109375" style="21" customWidth="1"/>
    <col min="6157" max="6158" width="15.7109375" style="21" customWidth="1"/>
    <col min="6159" max="6401" width="11.42578125" style="21"/>
    <col min="6402" max="6403" width="3.85546875" style="21" customWidth="1"/>
    <col min="6404" max="6404" width="4" style="21" customWidth="1"/>
    <col min="6405" max="6405" width="18" style="21" customWidth="1"/>
    <col min="6406" max="6406" width="0.5703125" style="21" customWidth="1"/>
    <col min="6407" max="6407" width="40.5703125" style="21" customWidth="1"/>
    <col min="6408" max="6408" width="19" style="21" customWidth="1"/>
    <col min="6409" max="6409" width="17.28515625" style="21" customWidth="1"/>
    <col min="6410" max="6410" width="19" style="21" customWidth="1"/>
    <col min="6411" max="6411" width="18.5703125" style="21" customWidth="1"/>
    <col min="6412" max="6412" width="18.7109375" style="21" customWidth="1"/>
    <col min="6413" max="6414" width="15.7109375" style="21" customWidth="1"/>
    <col min="6415" max="6657" width="11.42578125" style="21"/>
    <col min="6658" max="6659" width="3.85546875" style="21" customWidth="1"/>
    <col min="6660" max="6660" width="4" style="21" customWidth="1"/>
    <col min="6661" max="6661" width="18" style="21" customWidth="1"/>
    <col min="6662" max="6662" width="0.5703125" style="21" customWidth="1"/>
    <col min="6663" max="6663" width="40.5703125" style="21" customWidth="1"/>
    <col min="6664" max="6664" width="19" style="21" customWidth="1"/>
    <col min="6665" max="6665" width="17.28515625" style="21" customWidth="1"/>
    <col min="6666" max="6666" width="19" style="21" customWidth="1"/>
    <col min="6667" max="6667" width="18.5703125" style="21" customWidth="1"/>
    <col min="6668" max="6668" width="18.7109375" style="21" customWidth="1"/>
    <col min="6669" max="6670" width="15.7109375" style="21" customWidth="1"/>
    <col min="6671" max="6913" width="11.42578125" style="21"/>
    <col min="6914" max="6915" width="3.85546875" style="21" customWidth="1"/>
    <col min="6916" max="6916" width="4" style="21" customWidth="1"/>
    <col min="6917" max="6917" width="18" style="21" customWidth="1"/>
    <col min="6918" max="6918" width="0.5703125" style="21" customWidth="1"/>
    <col min="6919" max="6919" width="40.5703125" style="21" customWidth="1"/>
    <col min="6920" max="6920" width="19" style="21" customWidth="1"/>
    <col min="6921" max="6921" width="17.28515625" style="21" customWidth="1"/>
    <col min="6922" max="6922" width="19" style="21" customWidth="1"/>
    <col min="6923" max="6923" width="18.5703125" style="21" customWidth="1"/>
    <col min="6924" max="6924" width="18.7109375" style="21" customWidth="1"/>
    <col min="6925" max="6926" width="15.7109375" style="21" customWidth="1"/>
    <col min="6927" max="7169" width="11.42578125" style="21"/>
    <col min="7170" max="7171" width="3.85546875" style="21" customWidth="1"/>
    <col min="7172" max="7172" width="4" style="21" customWidth="1"/>
    <col min="7173" max="7173" width="18" style="21" customWidth="1"/>
    <col min="7174" max="7174" width="0.5703125" style="21" customWidth="1"/>
    <col min="7175" max="7175" width="40.5703125" style="21" customWidth="1"/>
    <col min="7176" max="7176" width="19" style="21" customWidth="1"/>
    <col min="7177" max="7177" width="17.28515625" style="21" customWidth="1"/>
    <col min="7178" max="7178" width="19" style="21" customWidth="1"/>
    <col min="7179" max="7179" width="18.5703125" style="21" customWidth="1"/>
    <col min="7180" max="7180" width="18.7109375" style="21" customWidth="1"/>
    <col min="7181" max="7182" width="15.7109375" style="21" customWidth="1"/>
    <col min="7183" max="7425" width="11.42578125" style="21"/>
    <col min="7426" max="7427" width="3.85546875" style="21" customWidth="1"/>
    <col min="7428" max="7428" width="4" style="21" customWidth="1"/>
    <col min="7429" max="7429" width="18" style="21" customWidth="1"/>
    <col min="7430" max="7430" width="0.5703125" style="21" customWidth="1"/>
    <col min="7431" max="7431" width="40.5703125" style="21" customWidth="1"/>
    <col min="7432" max="7432" width="19" style="21" customWidth="1"/>
    <col min="7433" max="7433" width="17.28515625" style="21" customWidth="1"/>
    <col min="7434" max="7434" width="19" style="21" customWidth="1"/>
    <col min="7435" max="7435" width="18.5703125" style="21" customWidth="1"/>
    <col min="7436" max="7436" width="18.7109375" style="21" customWidth="1"/>
    <col min="7437" max="7438" width="15.7109375" style="21" customWidth="1"/>
    <col min="7439" max="7681" width="11.42578125" style="21"/>
    <col min="7682" max="7683" width="3.85546875" style="21" customWidth="1"/>
    <col min="7684" max="7684" width="4" style="21" customWidth="1"/>
    <col min="7685" max="7685" width="18" style="21" customWidth="1"/>
    <col min="7686" max="7686" width="0.5703125" style="21" customWidth="1"/>
    <col min="7687" max="7687" width="40.5703125" style="21" customWidth="1"/>
    <col min="7688" max="7688" width="19" style="21" customWidth="1"/>
    <col min="7689" max="7689" width="17.28515625" style="21" customWidth="1"/>
    <col min="7690" max="7690" width="19" style="21" customWidth="1"/>
    <col min="7691" max="7691" width="18.5703125" style="21" customWidth="1"/>
    <col min="7692" max="7692" width="18.7109375" style="21" customWidth="1"/>
    <col min="7693" max="7694" width="15.7109375" style="21" customWidth="1"/>
    <col min="7695" max="7937" width="11.42578125" style="21"/>
    <col min="7938" max="7939" width="3.85546875" style="21" customWidth="1"/>
    <col min="7940" max="7940" width="4" style="21" customWidth="1"/>
    <col min="7941" max="7941" width="18" style="21" customWidth="1"/>
    <col min="7942" max="7942" width="0.5703125" style="21" customWidth="1"/>
    <col min="7943" max="7943" width="40.5703125" style="21" customWidth="1"/>
    <col min="7944" max="7944" width="19" style="21" customWidth="1"/>
    <col min="7945" max="7945" width="17.28515625" style="21" customWidth="1"/>
    <col min="7946" max="7946" width="19" style="21" customWidth="1"/>
    <col min="7947" max="7947" width="18.5703125" style="21" customWidth="1"/>
    <col min="7948" max="7948" width="18.7109375" style="21" customWidth="1"/>
    <col min="7949" max="7950" width="15.7109375" style="21" customWidth="1"/>
    <col min="7951" max="8193" width="11.42578125" style="21"/>
    <col min="8194" max="8195" width="3.85546875" style="21" customWidth="1"/>
    <col min="8196" max="8196" width="4" style="21" customWidth="1"/>
    <col min="8197" max="8197" width="18" style="21" customWidth="1"/>
    <col min="8198" max="8198" width="0.5703125" style="21" customWidth="1"/>
    <col min="8199" max="8199" width="40.5703125" style="21" customWidth="1"/>
    <col min="8200" max="8200" width="19" style="21" customWidth="1"/>
    <col min="8201" max="8201" width="17.28515625" style="21" customWidth="1"/>
    <col min="8202" max="8202" width="19" style="21" customWidth="1"/>
    <col min="8203" max="8203" width="18.5703125" style="21" customWidth="1"/>
    <col min="8204" max="8204" width="18.7109375" style="21" customWidth="1"/>
    <col min="8205" max="8206" width="15.7109375" style="21" customWidth="1"/>
    <col min="8207" max="8449" width="11.42578125" style="21"/>
    <col min="8450" max="8451" width="3.85546875" style="21" customWidth="1"/>
    <col min="8452" max="8452" width="4" style="21" customWidth="1"/>
    <col min="8453" max="8453" width="18" style="21" customWidth="1"/>
    <col min="8454" max="8454" width="0.5703125" style="21" customWidth="1"/>
    <col min="8455" max="8455" width="40.5703125" style="21" customWidth="1"/>
    <col min="8456" max="8456" width="19" style="21" customWidth="1"/>
    <col min="8457" max="8457" width="17.28515625" style="21" customWidth="1"/>
    <col min="8458" max="8458" width="19" style="21" customWidth="1"/>
    <col min="8459" max="8459" width="18.5703125" style="21" customWidth="1"/>
    <col min="8460" max="8460" width="18.7109375" style="21" customWidth="1"/>
    <col min="8461" max="8462" width="15.7109375" style="21" customWidth="1"/>
    <col min="8463" max="8705" width="11.42578125" style="21"/>
    <col min="8706" max="8707" width="3.85546875" style="21" customWidth="1"/>
    <col min="8708" max="8708" width="4" style="21" customWidth="1"/>
    <col min="8709" max="8709" width="18" style="21" customWidth="1"/>
    <col min="8710" max="8710" width="0.5703125" style="21" customWidth="1"/>
    <col min="8711" max="8711" width="40.5703125" style="21" customWidth="1"/>
    <col min="8712" max="8712" width="19" style="21" customWidth="1"/>
    <col min="8713" max="8713" width="17.28515625" style="21" customWidth="1"/>
    <col min="8714" max="8714" width="19" style="21" customWidth="1"/>
    <col min="8715" max="8715" width="18.5703125" style="21" customWidth="1"/>
    <col min="8716" max="8716" width="18.7109375" style="21" customWidth="1"/>
    <col min="8717" max="8718" width="15.7109375" style="21" customWidth="1"/>
    <col min="8719" max="8961" width="11.42578125" style="21"/>
    <col min="8962" max="8963" width="3.85546875" style="21" customWidth="1"/>
    <col min="8964" max="8964" width="4" style="21" customWidth="1"/>
    <col min="8965" max="8965" width="18" style="21" customWidth="1"/>
    <col min="8966" max="8966" width="0.5703125" style="21" customWidth="1"/>
    <col min="8967" max="8967" width="40.5703125" style="21" customWidth="1"/>
    <col min="8968" max="8968" width="19" style="21" customWidth="1"/>
    <col min="8969" max="8969" width="17.28515625" style="21" customWidth="1"/>
    <col min="8970" max="8970" width="19" style="21" customWidth="1"/>
    <col min="8971" max="8971" width="18.5703125" style="21" customWidth="1"/>
    <col min="8972" max="8972" width="18.7109375" style="21" customWidth="1"/>
    <col min="8973" max="8974" width="15.7109375" style="21" customWidth="1"/>
    <col min="8975" max="9217" width="11.42578125" style="21"/>
    <col min="9218" max="9219" width="3.85546875" style="21" customWidth="1"/>
    <col min="9220" max="9220" width="4" style="21" customWidth="1"/>
    <col min="9221" max="9221" width="18" style="21" customWidth="1"/>
    <col min="9222" max="9222" width="0.5703125" style="21" customWidth="1"/>
    <col min="9223" max="9223" width="40.5703125" style="21" customWidth="1"/>
    <col min="9224" max="9224" width="19" style="21" customWidth="1"/>
    <col min="9225" max="9225" width="17.28515625" style="21" customWidth="1"/>
    <col min="9226" max="9226" width="19" style="21" customWidth="1"/>
    <col min="9227" max="9227" width="18.5703125" style="21" customWidth="1"/>
    <col min="9228" max="9228" width="18.7109375" style="21" customWidth="1"/>
    <col min="9229" max="9230" width="15.7109375" style="21" customWidth="1"/>
    <col min="9231" max="9473" width="11.42578125" style="21"/>
    <col min="9474" max="9475" width="3.85546875" style="21" customWidth="1"/>
    <col min="9476" max="9476" width="4" style="21" customWidth="1"/>
    <col min="9477" max="9477" width="18" style="21" customWidth="1"/>
    <col min="9478" max="9478" width="0.5703125" style="21" customWidth="1"/>
    <col min="9479" max="9479" width="40.5703125" style="21" customWidth="1"/>
    <col min="9480" max="9480" width="19" style="21" customWidth="1"/>
    <col min="9481" max="9481" width="17.28515625" style="21" customWidth="1"/>
    <col min="9482" max="9482" width="19" style="21" customWidth="1"/>
    <col min="9483" max="9483" width="18.5703125" style="21" customWidth="1"/>
    <col min="9484" max="9484" width="18.7109375" style="21" customWidth="1"/>
    <col min="9485" max="9486" width="15.7109375" style="21" customWidth="1"/>
    <col min="9487" max="9729" width="11.42578125" style="21"/>
    <col min="9730" max="9731" width="3.85546875" style="21" customWidth="1"/>
    <col min="9732" max="9732" width="4" style="21" customWidth="1"/>
    <col min="9733" max="9733" width="18" style="21" customWidth="1"/>
    <col min="9734" max="9734" width="0.5703125" style="21" customWidth="1"/>
    <col min="9735" max="9735" width="40.5703125" style="21" customWidth="1"/>
    <col min="9736" max="9736" width="19" style="21" customWidth="1"/>
    <col min="9737" max="9737" width="17.28515625" style="21" customWidth="1"/>
    <col min="9738" max="9738" width="19" style="21" customWidth="1"/>
    <col min="9739" max="9739" width="18.5703125" style="21" customWidth="1"/>
    <col min="9740" max="9740" width="18.7109375" style="21" customWidth="1"/>
    <col min="9741" max="9742" width="15.7109375" style="21" customWidth="1"/>
    <col min="9743" max="9985" width="11.42578125" style="21"/>
    <col min="9986" max="9987" width="3.85546875" style="21" customWidth="1"/>
    <col min="9988" max="9988" width="4" style="21" customWidth="1"/>
    <col min="9989" max="9989" width="18" style="21" customWidth="1"/>
    <col min="9990" max="9990" width="0.5703125" style="21" customWidth="1"/>
    <col min="9991" max="9991" width="40.5703125" style="21" customWidth="1"/>
    <col min="9992" max="9992" width="19" style="21" customWidth="1"/>
    <col min="9993" max="9993" width="17.28515625" style="21" customWidth="1"/>
    <col min="9994" max="9994" width="19" style="21" customWidth="1"/>
    <col min="9995" max="9995" width="18.5703125" style="21" customWidth="1"/>
    <col min="9996" max="9996" width="18.7109375" style="21" customWidth="1"/>
    <col min="9997" max="9998" width="15.7109375" style="21" customWidth="1"/>
    <col min="9999" max="10241" width="11.42578125" style="21"/>
    <col min="10242" max="10243" width="3.85546875" style="21" customWidth="1"/>
    <col min="10244" max="10244" width="4" style="21" customWidth="1"/>
    <col min="10245" max="10245" width="18" style="21" customWidth="1"/>
    <col min="10246" max="10246" width="0.5703125" style="21" customWidth="1"/>
    <col min="10247" max="10247" width="40.5703125" style="21" customWidth="1"/>
    <col min="10248" max="10248" width="19" style="21" customWidth="1"/>
    <col min="10249" max="10249" width="17.28515625" style="21" customWidth="1"/>
    <col min="10250" max="10250" width="19" style="21" customWidth="1"/>
    <col min="10251" max="10251" width="18.5703125" style="21" customWidth="1"/>
    <col min="10252" max="10252" width="18.7109375" style="21" customWidth="1"/>
    <col min="10253" max="10254" width="15.7109375" style="21" customWidth="1"/>
    <col min="10255" max="10497" width="11.42578125" style="21"/>
    <col min="10498" max="10499" width="3.85546875" style="21" customWidth="1"/>
    <col min="10500" max="10500" width="4" style="21" customWidth="1"/>
    <col min="10501" max="10501" width="18" style="21" customWidth="1"/>
    <col min="10502" max="10502" width="0.5703125" style="21" customWidth="1"/>
    <col min="10503" max="10503" width="40.5703125" style="21" customWidth="1"/>
    <col min="10504" max="10504" width="19" style="21" customWidth="1"/>
    <col min="10505" max="10505" width="17.28515625" style="21" customWidth="1"/>
    <col min="10506" max="10506" width="19" style="21" customWidth="1"/>
    <col min="10507" max="10507" width="18.5703125" style="21" customWidth="1"/>
    <col min="10508" max="10508" width="18.7109375" style="21" customWidth="1"/>
    <col min="10509" max="10510" width="15.7109375" style="21" customWidth="1"/>
    <col min="10511" max="10753" width="11.42578125" style="21"/>
    <col min="10754" max="10755" width="3.85546875" style="21" customWidth="1"/>
    <col min="10756" max="10756" width="4" style="21" customWidth="1"/>
    <col min="10757" max="10757" width="18" style="21" customWidth="1"/>
    <col min="10758" max="10758" width="0.5703125" style="21" customWidth="1"/>
    <col min="10759" max="10759" width="40.5703125" style="21" customWidth="1"/>
    <col min="10760" max="10760" width="19" style="21" customWidth="1"/>
    <col min="10761" max="10761" width="17.28515625" style="21" customWidth="1"/>
    <col min="10762" max="10762" width="19" style="21" customWidth="1"/>
    <col min="10763" max="10763" width="18.5703125" style="21" customWidth="1"/>
    <col min="10764" max="10764" width="18.7109375" style="21" customWidth="1"/>
    <col min="10765" max="10766" width="15.7109375" style="21" customWidth="1"/>
    <col min="10767" max="11009" width="11.42578125" style="21"/>
    <col min="11010" max="11011" width="3.85546875" style="21" customWidth="1"/>
    <col min="11012" max="11012" width="4" style="21" customWidth="1"/>
    <col min="11013" max="11013" width="18" style="21" customWidth="1"/>
    <col min="11014" max="11014" width="0.5703125" style="21" customWidth="1"/>
    <col min="11015" max="11015" width="40.5703125" style="21" customWidth="1"/>
    <col min="11016" max="11016" width="19" style="21" customWidth="1"/>
    <col min="11017" max="11017" width="17.28515625" style="21" customWidth="1"/>
    <col min="11018" max="11018" width="19" style="21" customWidth="1"/>
    <col min="11019" max="11019" width="18.5703125" style="21" customWidth="1"/>
    <col min="11020" max="11020" width="18.7109375" style="21" customWidth="1"/>
    <col min="11021" max="11022" width="15.7109375" style="21" customWidth="1"/>
    <col min="11023" max="11265" width="11.42578125" style="21"/>
    <col min="11266" max="11267" width="3.85546875" style="21" customWidth="1"/>
    <col min="11268" max="11268" width="4" style="21" customWidth="1"/>
    <col min="11269" max="11269" width="18" style="21" customWidth="1"/>
    <col min="11270" max="11270" width="0.5703125" style="21" customWidth="1"/>
    <col min="11271" max="11271" width="40.5703125" style="21" customWidth="1"/>
    <col min="11272" max="11272" width="19" style="21" customWidth="1"/>
    <col min="11273" max="11273" width="17.28515625" style="21" customWidth="1"/>
    <col min="11274" max="11274" width="19" style="21" customWidth="1"/>
    <col min="11275" max="11275" width="18.5703125" style="21" customWidth="1"/>
    <col min="11276" max="11276" width="18.7109375" style="21" customWidth="1"/>
    <col min="11277" max="11278" width="15.7109375" style="21" customWidth="1"/>
    <col min="11279" max="11521" width="11.42578125" style="21"/>
    <col min="11522" max="11523" width="3.85546875" style="21" customWidth="1"/>
    <col min="11524" max="11524" width="4" style="21" customWidth="1"/>
    <col min="11525" max="11525" width="18" style="21" customWidth="1"/>
    <col min="11526" max="11526" width="0.5703125" style="21" customWidth="1"/>
    <col min="11527" max="11527" width="40.5703125" style="21" customWidth="1"/>
    <col min="11528" max="11528" width="19" style="21" customWidth="1"/>
    <col min="11529" max="11529" width="17.28515625" style="21" customWidth="1"/>
    <col min="11530" max="11530" width="19" style="21" customWidth="1"/>
    <col min="11531" max="11531" width="18.5703125" style="21" customWidth="1"/>
    <col min="11532" max="11532" width="18.7109375" style="21" customWidth="1"/>
    <col min="11533" max="11534" width="15.7109375" style="21" customWidth="1"/>
    <col min="11535" max="11777" width="11.42578125" style="21"/>
    <col min="11778" max="11779" width="3.85546875" style="21" customWidth="1"/>
    <col min="11780" max="11780" width="4" style="21" customWidth="1"/>
    <col min="11781" max="11781" width="18" style="21" customWidth="1"/>
    <col min="11782" max="11782" width="0.5703125" style="21" customWidth="1"/>
    <col min="11783" max="11783" width="40.5703125" style="21" customWidth="1"/>
    <col min="11784" max="11784" width="19" style="21" customWidth="1"/>
    <col min="11785" max="11785" width="17.28515625" style="21" customWidth="1"/>
    <col min="11786" max="11786" width="19" style="21" customWidth="1"/>
    <col min="11787" max="11787" width="18.5703125" style="21" customWidth="1"/>
    <col min="11788" max="11788" width="18.7109375" style="21" customWidth="1"/>
    <col min="11789" max="11790" width="15.7109375" style="21" customWidth="1"/>
    <col min="11791" max="12033" width="11.42578125" style="21"/>
    <col min="12034" max="12035" width="3.85546875" style="21" customWidth="1"/>
    <col min="12036" max="12036" width="4" style="21" customWidth="1"/>
    <col min="12037" max="12037" width="18" style="21" customWidth="1"/>
    <col min="12038" max="12038" width="0.5703125" style="21" customWidth="1"/>
    <col min="12039" max="12039" width="40.5703125" style="21" customWidth="1"/>
    <col min="12040" max="12040" width="19" style="21" customWidth="1"/>
    <col min="12041" max="12041" width="17.28515625" style="21" customWidth="1"/>
    <col min="12042" max="12042" width="19" style="21" customWidth="1"/>
    <col min="12043" max="12043" width="18.5703125" style="21" customWidth="1"/>
    <col min="12044" max="12044" width="18.7109375" style="21" customWidth="1"/>
    <col min="12045" max="12046" width="15.7109375" style="21" customWidth="1"/>
    <col min="12047" max="12289" width="11.42578125" style="21"/>
    <col min="12290" max="12291" width="3.85546875" style="21" customWidth="1"/>
    <col min="12292" max="12292" width="4" style="21" customWidth="1"/>
    <col min="12293" max="12293" width="18" style="21" customWidth="1"/>
    <col min="12294" max="12294" width="0.5703125" style="21" customWidth="1"/>
    <col min="12295" max="12295" width="40.5703125" style="21" customWidth="1"/>
    <col min="12296" max="12296" width="19" style="21" customWidth="1"/>
    <col min="12297" max="12297" width="17.28515625" style="21" customWidth="1"/>
    <col min="12298" max="12298" width="19" style="21" customWidth="1"/>
    <col min="12299" max="12299" width="18.5703125" style="21" customWidth="1"/>
    <col min="12300" max="12300" width="18.7109375" style="21" customWidth="1"/>
    <col min="12301" max="12302" width="15.7109375" style="21" customWidth="1"/>
    <col min="12303" max="12545" width="11.42578125" style="21"/>
    <col min="12546" max="12547" width="3.85546875" style="21" customWidth="1"/>
    <col min="12548" max="12548" width="4" style="21" customWidth="1"/>
    <col min="12549" max="12549" width="18" style="21" customWidth="1"/>
    <col min="12550" max="12550" width="0.5703125" style="21" customWidth="1"/>
    <col min="12551" max="12551" width="40.5703125" style="21" customWidth="1"/>
    <col min="12552" max="12552" width="19" style="21" customWidth="1"/>
    <col min="12553" max="12553" width="17.28515625" style="21" customWidth="1"/>
    <col min="12554" max="12554" width="19" style="21" customWidth="1"/>
    <col min="12555" max="12555" width="18.5703125" style="21" customWidth="1"/>
    <col min="12556" max="12556" width="18.7109375" style="21" customWidth="1"/>
    <col min="12557" max="12558" width="15.7109375" style="21" customWidth="1"/>
    <col min="12559" max="12801" width="11.42578125" style="21"/>
    <col min="12802" max="12803" width="3.85546875" style="21" customWidth="1"/>
    <col min="12804" max="12804" width="4" style="21" customWidth="1"/>
    <col min="12805" max="12805" width="18" style="21" customWidth="1"/>
    <col min="12806" max="12806" width="0.5703125" style="21" customWidth="1"/>
    <col min="12807" max="12807" width="40.5703125" style="21" customWidth="1"/>
    <col min="12808" max="12808" width="19" style="21" customWidth="1"/>
    <col min="12809" max="12809" width="17.28515625" style="21" customWidth="1"/>
    <col min="12810" max="12810" width="19" style="21" customWidth="1"/>
    <col min="12811" max="12811" width="18.5703125" style="21" customWidth="1"/>
    <col min="12812" max="12812" width="18.7109375" style="21" customWidth="1"/>
    <col min="12813" max="12814" width="15.7109375" style="21" customWidth="1"/>
    <col min="12815" max="13057" width="11.42578125" style="21"/>
    <col min="13058" max="13059" width="3.85546875" style="21" customWidth="1"/>
    <col min="13060" max="13060" width="4" style="21" customWidth="1"/>
    <col min="13061" max="13061" width="18" style="21" customWidth="1"/>
    <col min="13062" max="13062" width="0.5703125" style="21" customWidth="1"/>
    <col min="13063" max="13063" width="40.5703125" style="21" customWidth="1"/>
    <col min="13064" max="13064" width="19" style="21" customWidth="1"/>
    <col min="13065" max="13065" width="17.28515625" style="21" customWidth="1"/>
    <col min="13066" max="13066" width="19" style="21" customWidth="1"/>
    <col min="13067" max="13067" width="18.5703125" style="21" customWidth="1"/>
    <col min="13068" max="13068" width="18.7109375" style="21" customWidth="1"/>
    <col min="13069" max="13070" width="15.7109375" style="21" customWidth="1"/>
    <col min="13071" max="13313" width="11.42578125" style="21"/>
    <col min="13314" max="13315" width="3.85546875" style="21" customWidth="1"/>
    <col min="13316" max="13316" width="4" style="21" customWidth="1"/>
    <col min="13317" max="13317" width="18" style="21" customWidth="1"/>
    <col min="13318" max="13318" width="0.5703125" style="21" customWidth="1"/>
    <col min="13319" max="13319" width="40.5703125" style="21" customWidth="1"/>
    <col min="13320" max="13320" width="19" style="21" customWidth="1"/>
    <col min="13321" max="13321" width="17.28515625" style="21" customWidth="1"/>
    <col min="13322" max="13322" width="19" style="21" customWidth="1"/>
    <col min="13323" max="13323" width="18.5703125" style="21" customWidth="1"/>
    <col min="13324" max="13324" width="18.7109375" style="21" customWidth="1"/>
    <col min="13325" max="13326" width="15.7109375" style="21" customWidth="1"/>
    <col min="13327" max="13569" width="11.42578125" style="21"/>
    <col min="13570" max="13571" width="3.85546875" style="21" customWidth="1"/>
    <col min="13572" max="13572" width="4" style="21" customWidth="1"/>
    <col min="13573" max="13573" width="18" style="21" customWidth="1"/>
    <col min="13574" max="13574" width="0.5703125" style="21" customWidth="1"/>
    <col min="13575" max="13575" width="40.5703125" style="21" customWidth="1"/>
    <col min="13576" max="13576" width="19" style="21" customWidth="1"/>
    <col min="13577" max="13577" width="17.28515625" style="21" customWidth="1"/>
    <col min="13578" max="13578" width="19" style="21" customWidth="1"/>
    <col min="13579" max="13579" width="18.5703125" style="21" customWidth="1"/>
    <col min="13580" max="13580" width="18.7109375" style="21" customWidth="1"/>
    <col min="13581" max="13582" width="15.7109375" style="21" customWidth="1"/>
    <col min="13583" max="13825" width="11.42578125" style="21"/>
    <col min="13826" max="13827" width="3.85546875" style="21" customWidth="1"/>
    <col min="13828" max="13828" width="4" style="21" customWidth="1"/>
    <col min="13829" max="13829" width="18" style="21" customWidth="1"/>
    <col min="13830" max="13830" width="0.5703125" style="21" customWidth="1"/>
    <col min="13831" max="13831" width="40.5703125" style="21" customWidth="1"/>
    <col min="13832" max="13832" width="19" style="21" customWidth="1"/>
    <col min="13833" max="13833" width="17.28515625" style="21" customWidth="1"/>
    <col min="13834" max="13834" width="19" style="21" customWidth="1"/>
    <col min="13835" max="13835" width="18.5703125" style="21" customWidth="1"/>
    <col min="13836" max="13836" width="18.7109375" style="21" customWidth="1"/>
    <col min="13837" max="13838" width="15.7109375" style="21" customWidth="1"/>
    <col min="13839" max="14081" width="11.42578125" style="21"/>
    <col min="14082" max="14083" width="3.85546875" style="21" customWidth="1"/>
    <col min="14084" max="14084" width="4" style="21" customWidth="1"/>
    <col min="14085" max="14085" width="18" style="21" customWidth="1"/>
    <col min="14086" max="14086" width="0.5703125" style="21" customWidth="1"/>
    <col min="14087" max="14087" width="40.5703125" style="21" customWidth="1"/>
    <col min="14088" max="14088" width="19" style="21" customWidth="1"/>
    <col min="14089" max="14089" width="17.28515625" style="21" customWidth="1"/>
    <col min="14090" max="14090" width="19" style="21" customWidth="1"/>
    <col min="14091" max="14091" width="18.5703125" style="21" customWidth="1"/>
    <col min="14092" max="14092" width="18.7109375" style="21" customWidth="1"/>
    <col min="14093" max="14094" width="15.7109375" style="21" customWidth="1"/>
    <col min="14095" max="14337" width="11.42578125" style="21"/>
    <col min="14338" max="14339" width="3.85546875" style="21" customWidth="1"/>
    <col min="14340" max="14340" width="4" style="21" customWidth="1"/>
    <col min="14341" max="14341" width="18" style="21" customWidth="1"/>
    <col min="14342" max="14342" width="0.5703125" style="21" customWidth="1"/>
    <col min="14343" max="14343" width="40.5703125" style="21" customWidth="1"/>
    <col min="14344" max="14344" width="19" style="21" customWidth="1"/>
    <col min="14345" max="14345" width="17.28515625" style="21" customWidth="1"/>
    <col min="14346" max="14346" width="19" style="21" customWidth="1"/>
    <col min="14347" max="14347" width="18.5703125" style="21" customWidth="1"/>
    <col min="14348" max="14348" width="18.7109375" style="21" customWidth="1"/>
    <col min="14349" max="14350" width="15.7109375" style="21" customWidth="1"/>
    <col min="14351" max="14593" width="11.42578125" style="21"/>
    <col min="14594" max="14595" width="3.85546875" style="21" customWidth="1"/>
    <col min="14596" max="14596" width="4" style="21" customWidth="1"/>
    <col min="14597" max="14597" width="18" style="21" customWidth="1"/>
    <col min="14598" max="14598" width="0.5703125" style="21" customWidth="1"/>
    <col min="14599" max="14599" width="40.5703125" style="21" customWidth="1"/>
    <col min="14600" max="14600" width="19" style="21" customWidth="1"/>
    <col min="14601" max="14601" width="17.28515625" style="21" customWidth="1"/>
    <col min="14602" max="14602" width="19" style="21" customWidth="1"/>
    <col min="14603" max="14603" width="18.5703125" style="21" customWidth="1"/>
    <col min="14604" max="14604" width="18.7109375" style="21" customWidth="1"/>
    <col min="14605" max="14606" width="15.7109375" style="21" customWidth="1"/>
    <col min="14607" max="14849" width="11.42578125" style="21"/>
    <col min="14850" max="14851" width="3.85546875" style="21" customWidth="1"/>
    <col min="14852" max="14852" width="4" style="21" customWidth="1"/>
    <col min="14853" max="14853" width="18" style="21" customWidth="1"/>
    <col min="14854" max="14854" width="0.5703125" style="21" customWidth="1"/>
    <col min="14855" max="14855" width="40.5703125" style="21" customWidth="1"/>
    <col min="14856" max="14856" width="19" style="21" customWidth="1"/>
    <col min="14857" max="14857" width="17.28515625" style="21" customWidth="1"/>
    <col min="14858" max="14858" width="19" style="21" customWidth="1"/>
    <col min="14859" max="14859" width="18.5703125" style="21" customWidth="1"/>
    <col min="14860" max="14860" width="18.7109375" style="21" customWidth="1"/>
    <col min="14861" max="14862" width="15.7109375" style="21" customWidth="1"/>
    <col min="14863" max="15105" width="11.42578125" style="21"/>
    <col min="15106" max="15107" width="3.85546875" style="21" customWidth="1"/>
    <col min="15108" max="15108" width="4" style="21" customWidth="1"/>
    <col min="15109" max="15109" width="18" style="21" customWidth="1"/>
    <col min="15110" max="15110" width="0.5703125" style="21" customWidth="1"/>
    <col min="15111" max="15111" width="40.5703125" style="21" customWidth="1"/>
    <col min="15112" max="15112" width="19" style="21" customWidth="1"/>
    <col min="15113" max="15113" width="17.28515625" style="21" customWidth="1"/>
    <col min="15114" max="15114" width="19" style="21" customWidth="1"/>
    <col min="15115" max="15115" width="18.5703125" style="21" customWidth="1"/>
    <col min="15116" max="15116" width="18.7109375" style="21" customWidth="1"/>
    <col min="15117" max="15118" width="15.7109375" style="21" customWidth="1"/>
    <col min="15119" max="15361" width="11.42578125" style="21"/>
    <col min="15362" max="15363" width="3.85546875" style="21" customWidth="1"/>
    <col min="15364" max="15364" width="4" style="21" customWidth="1"/>
    <col min="15365" max="15365" width="18" style="21" customWidth="1"/>
    <col min="15366" max="15366" width="0.5703125" style="21" customWidth="1"/>
    <col min="15367" max="15367" width="40.5703125" style="21" customWidth="1"/>
    <col min="15368" max="15368" width="19" style="21" customWidth="1"/>
    <col min="15369" max="15369" width="17.28515625" style="21" customWidth="1"/>
    <col min="15370" max="15370" width="19" style="21" customWidth="1"/>
    <col min="15371" max="15371" width="18.5703125" style="21" customWidth="1"/>
    <col min="15372" max="15372" width="18.7109375" style="21" customWidth="1"/>
    <col min="15373" max="15374" width="15.7109375" style="21" customWidth="1"/>
    <col min="15375" max="15617" width="11.42578125" style="21"/>
    <col min="15618" max="15619" width="3.85546875" style="21" customWidth="1"/>
    <col min="15620" max="15620" width="4" style="21" customWidth="1"/>
    <col min="15621" max="15621" width="18" style="21" customWidth="1"/>
    <col min="15622" max="15622" width="0.5703125" style="21" customWidth="1"/>
    <col min="15623" max="15623" width="40.5703125" style="21" customWidth="1"/>
    <col min="15624" max="15624" width="19" style="21" customWidth="1"/>
    <col min="15625" max="15625" width="17.28515625" style="21" customWidth="1"/>
    <col min="15626" max="15626" width="19" style="21" customWidth="1"/>
    <col min="15627" max="15627" width="18.5703125" style="21" customWidth="1"/>
    <col min="15628" max="15628" width="18.7109375" style="21" customWidth="1"/>
    <col min="15629" max="15630" width="15.7109375" style="21" customWidth="1"/>
    <col min="15631" max="15873" width="11.42578125" style="21"/>
    <col min="15874" max="15875" width="3.85546875" style="21" customWidth="1"/>
    <col min="15876" max="15876" width="4" style="21" customWidth="1"/>
    <col min="15877" max="15877" width="18" style="21" customWidth="1"/>
    <col min="15878" max="15878" width="0.5703125" style="21" customWidth="1"/>
    <col min="15879" max="15879" width="40.5703125" style="21" customWidth="1"/>
    <col min="15880" max="15880" width="19" style="21" customWidth="1"/>
    <col min="15881" max="15881" width="17.28515625" style="21" customWidth="1"/>
    <col min="15882" max="15882" width="19" style="21" customWidth="1"/>
    <col min="15883" max="15883" width="18.5703125" style="21" customWidth="1"/>
    <col min="15884" max="15884" width="18.7109375" style="21" customWidth="1"/>
    <col min="15885" max="15886" width="15.7109375" style="21" customWidth="1"/>
    <col min="15887" max="16129" width="11.42578125" style="21"/>
    <col min="16130" max="16131" width="3.85546875" style="21" customWidth="1"/>
    <col min="16132" max="16132" width="4" style="21" customWidth="1"/>
    <col min="16133" max="16133" width="18" style="21" customWidth="1"/>
    <col min="16134" max="16134" width="0.5703125" style="21" customWidth="1"/>
    <col min="16135" max="16135" width="40.5703125" style="21" customWidth="1"/>
    <col min="16136" max="16136" width="19" style="21" customWidth="1"/>
    <col min="16137" max="16137" width="17.28515625" style="21" customWidth="1"/>
    <col min="16138" max="16138" width="19" style="21" customWidth="1"/>
    <col min="16139" max="16139" width="18.5703125" style="21" customWidth="1"/>
    <col min="16140" max="16140" width="18.7109375" style="21" customWidth="1"/>
    <col min="16141" max="16142" width="15.7109375" style="21" customWidth="1"/>
    <col min="16143" max="16384" width="11.42578125" style="21"/>
  </cols>
  <sheetData>
    <row r="1" spans="1:16" ht="23.45" customHeight="1">
      <c r="A1" s="4736"/>
      <c r="B1" s="4736"/>
      <c r="C1" s="4736"/>
      <c r="D1" s="4736"/>
      <c r="E1" s="4736"/>
      <c r="F1" s="4736"/>
      <c r="G1" s="4736"/>
      <c r="H1" s="4736"/>
      <c r="I1" s="4736"/>
      <c r="J1" s="4736"/>
      <c r="K1" s="4736"/>
      <c r="L1" s="4736"/>
      <c r="M1" s="4736"/>
      <c r="N1" s="4736"/>
    </row>
    <row r="2" spans="1:16" ht="19.5" customHeight="1">
      <c r="A2" s="565" t="s">
        <v>12</v>
      </c>
      <c r="B2" s="1233"/>
      <c r="C2" s="1233"/>
      <c r="D2" s="1233"/>
      <c r="E2" s="1233"/>
      <c r="F2" s="1233"/>
      <c r="H2" s="1160"/>
      <c r="I2" s="1160"/>
      <c r="J2" s="1160"/>
      <c r="K2" s="1160"/>
      <c r="L2" s="1160"/>
      <c r="M2" s="1160"/>
      <c r="N2" s="567" t="s">
        <v>958</v>
      </c>
    </row>
    <row r="3" spans="1:16" ht="12.6" customHeight="1">
      <c r="A3" s="566" t="s">
        <v>959</v>
      </c>
      <c r="B3" s="598"/>
      <c r="C3" s="598"/>
      <c r="D3" s="598"/>
      <c r="E3" s="598"/>
      <c r="F3" s="598"/>
      <c r="H3" s="1160"/>
      <c r="I3" s="1160"/>
      <c r="J3" s="1160"/>
      <c r="K3" s="1160"/>
      <c r="L3" s="1160"/>
      <c r="M3" s="1160"/>
      <c r="N3" s="1160"/>
    </row>
    <row r="4" spans="1:16" ht="12.6" customHeight="1">
      <c r="A4" s="4736"/>
      <c r="B4" s="4736"/>
      <c r="C4" s="4736"/>
      <c r="D4" s="4736"/>
      <c r="E4" s="4736"/>
      <c r="F4" s="4736"/>
      <c r="G4" s="4736"/>
      <c r="H4" s="4736"/>
      <c r="I4" s="4736"/>
      <c r="J4" s="4736"/>
      <c r="K4" s="4736"/>
      <c r="L4" s="4736"/>
      <c r="M4" s="4736"/>
      <c r="N4" s="4736"/>
      <c r="O4" s="4736"/>
      <c r="P4" s="4736"/>
    </row>
    <row r="5" spans="1:16" ht="24.75" customHeight="1">
      <c r="A5" s="4736" t="s">
        <v>960</v>
      </c>
      <c r="B5" s="4736"/>
      <c r="C5" s="4736"/>
      <c r="D5" s="4736"/>
      <c r="E5" s="4736"/>
      <c r="F5" s="4736"/>
      <c r="G5" s="4736"/>
      <c r="H5" s="4736"/>
      <c r="I5" s="4736"/>
      <c r="J5" s="4736"/>
      <c r="K5" s="4736"/>
      <c r="L5" s="4736"/>
      <c r="M5" s="4736"/>
      <c r="N5" s="4736"/>
      <c r="O5" s="1160"/>
      <c r="P5" s="1160"/>
    </row>
    <row r="6" spans="1:16" s="1233" customFormat="1" ht="12.75" customHeight="1">
      <c r="A6" s="4737" t="s">
        <v>729</v>
      </c>
      <c r="B6" s="4737"/>
      <c r="C6" s="4737"/>
      <c r="D6" s="4737"/>
      <c r="E6" s="4737"/>
      <c r="F6" s="4737"/>
      <c r="G6" s="4737"/>
      <c r="H6" s="4737"/>
      <c r="I6" s="4737"/>
      <c r="J6" s="4737"/>
      <c r="K6" s="4737"/>
      <c r="L6" s="4737"/>
      <c r="M6" s="4737"/>
      <c r="N6" s="4737"/>
      <c r="O6" s="1161"/>
      <c r="P6" s="1161"/>
    </row>
    <row r="7" spans="1:16">
      <c r="A7" s="4738" t="s">
        <v>16</v>
      </c>
      <c r="B7" s="4738"/>
      <c r="C7" s="4738"/>
      <c r="D7" s="4738"/>
      <c r="E7" s="4738"/>
      <c r="F7" s="4738"/>
      <c r="G7" s="4738"/>
      <c r="H7" s="4738"/>
      <c r="I7" s="4738"/>
      <c r="J7" s="4738"/>
      <c r="K7" s="4738"/>
      <c r="L7" s="4738"/>
      <c r="M7" s="4738"/>
      <c r="N7" s="4738"/>
    </row>
    <row r="8" spans="1:16" ht="20.25" customHeight="1">
      <c r="A8" s="566" t="s">
        <v>17</v>
      </c>
      <c r="B8" s="566"/>
      <c r="C8" s="566"/>
      <c r="D8" s="565"/>
      <c r="E8" s="1165"/>
      <c r="F8" s="1165"/>
      <c r="G8" s="1165"/>
      <c r="H8" s="1165"/>
      <c r="I8" s="1165"/>
      <c r="J8" s="1165"/>
      <c r="K8" s="1165"/>
      <c r="L8" s="1165"/>
      <c r="M8" s="1165"/>
    </row>
    <row r="9" spans="1:16" ht="18" customHeight="1">
      <c r="A9" s="566" t="s">
        <v>18</v>
      </c>
      <c r="B9" s="566"/>
      <c r="C9" s="566"/>
      <c r="D9" s="565"/>
      <c r="E9" s="1165"/>
      <c r="F9" s="1165"/>
      <c r="G9" s="1165"/>
      <c r="H9" s="1165"/>
      <c r="I9" s="1165"/>
      <c r="J9" s="1165"/>
      <c r="K9" s="1165"/>
      <c r="L9" s="1165"/>
      <c r="M9" s="1165"/>
      <c r="N9" s="1165"/>
    </row>
    <row r="10" spans="1:16" ht="5.25" customHeight="1">
      <c r="A10" s="1234"/>
      <c r="B10" s="1235"/>
      <c r="C10" s="1235"/>
      <c r="D10" s="1235"/>
      <c r="E10" s="1235"/>
      <c r="F10" s="1236"/>
      <c r="G10" s="5728" t="s">
        <v>900</v>
      </c>
      <c r="H10" s="4957" t="s">
        <v>901</v>
      </c>
      <c r="I10" s="4957" t="s">
        <v>903</v>
      </c>
      <c r="J10" s="4957" t="s">
        <v>893</v>
      </c>
      <c r="K10" s="5629" t="s">
        <v>961</v>
      </c>
      <c r="L10" s="4957" t="s">
        <v>904</v>
      </c>
      <c r="M10" s="4957" t="s">
        <v>319</v>
      </c>
      <c r="N10" s="4957" t="s">
        <v>906</v>
      </c>
    </row>
    <row r="11" spans="1:16" ht="12" customHeight="1">
      <c r="A11" s="1237" t="s">
        <v>899</v>
      </c>
      <c r="B11" s="1238"/>
      <c r="C11" s="1238"/>
      <c r="D11" s="1238"/>
      <c r="E11" s="1238"/>
      <c r="F11" s="1239"/>
      <c r="G11" s="5729"/>
      <c r="H11" s="4793"/>
      <c r="I11" s="4793"/>
      <c r="J11" s="4793"/>
      <c r="K11" s="5625"/>
      <c r="L11" s="4793"/>
      <c r="M11" s="4793"/>
      <c r="N11" s="4793"/>
    </row>
    <row r="12" spans="1:16" ht="12" customHeight="1">
      <c r="A12" s="1240"/>
      <c r="B12" s="1238" t="s">
        <v>962</v>
      </c>
      <c r="C12" s="1241"/>
      <c r="D12" s="1242"/>
      <c r="E12" s="1241"/>
      <c r="F12" s="1243"/>
      <c r="G12" s="5729"/>
      <c r="H12" s="4793"/>
      <c r="I12" s="4793"/>
      <c r="J12" s="4793"/>
      <c r="K12" s="5625"/>
      <c r="L12" s="4793"/>
      <c r="M12" s="4793"/>
      <c r="N12" s="4793"/>
    </row>
    <row r="13" spans="1:16" ht="12" customHeight="1">
      <c r="A13" s="1240"/>
      <c r="B13" s="1242"/>
      <c r="C13" s="1241"/>
      <c r="D13" s="1241"/>
      <c r="E13" s="1241"/>
      <c r="F13" s="1243"/>
      <c r="G13" s="5729"/>
      <c r="H13" s="4793"/>
      <c r="I13" s="4793"/>
      <c r="J13" s="4793"/>
      <c r="K13" s="5625"/>
      <c r="L13" s="4793"/>
      <c r="M13" s="4793"/>
      <c r="N13" s="4793"/>
    </row>
    <row r="14" spans="1:16" ht="12" customHeight="1">
      <c r="A14" s="1244"/>
      <c r="B14" s="5731" t="s">
        <v>963</v>
      </c>
      <c r="C14" s="5731"/>
      <c r="D14" s="5731"/>
      <c r="E14" s="1241"/>
      <c r="F14" s="1243"/>
      <c r="G14" s="5729"/>
      <c r="H14" s="4793"/>
      <c r="I14" s="4793"/>
      <c r="J14" s="4793"/>
      <c r="K14" s="5625"/>
      <c r="L14" s="4793"/>
      <c r="M14" s="4793"/>
      <c r="N14" s="4793"/>
    </row>
    <row r="15" spans="1:16" ht="12" customHeight="1">
      <c r="A15" s="1240"/>
      <c r="B15" s="5731" t="s">
        <v>964</v>
      </c>
      <c r="C15" s="5732"/>
      <c r="D15" s="5732"/>
      <c r="E15" s="1241"/>
      <c r="F15" s="1243"/>
      <c r="G15" s="5729"/>
      <c r="H15" s="4793"/>
      <c r="I15" s="4793"/>
      <c r="J15" s="4793"/>
      <c r="K15" s="5625"/>
      <c r="L15" s="4793"/>
      <c r="M15" s="4793"/>
      <c r="N15" s="4793"/>
    </row>
    <row r="16" spans="1:16" ht="12" customHeight="1">
      <c r="A16" s="1240"/>
      <c r="B16" s="5731" t="s">
        <v>965</v>
      </c>
      <c r="C16" s="5732"/>
      <c r="D16" s="5732"/>
      <c r="E16" s="1241"/>
      <c r="F16" s="1243"/>
      <c r="G16" s="5729"/>
      <c r="H16" s="4793"/>
      <c r="I16" s="4793"/>
      <c r="J16" s="4793"/>
      <c r="K16" s="5625"/>
      <c r="L16" s="4793"/>
      <c r="M16" s="4793"/>
      <c r="N16" s="4793"/>
    </row>
    <row r="17" spans="1:14" ht="12" customHeight="1">
      <c r="A17" s="1240"/>
      <c r="B17" s="5733" t="s">
        <v>966</v>
      </c>
      <c r="C17" s="5733"/>
      <c r="D17" s="5733"/>
      <c r="E17" s="1241"/>
      <c r="F17" s="1243"/>
      <c r="G17" s="5729"/>
      <c r="H17" s="4793"/>
      <c r="I17" s="4793"/>
      <c r="J17" s="4793"/>
      <c r="K17" s="5625"/>
      <c r="L17" s="4793"/>
      <c r="M17" s="4793"/>
      <c r="N17" s="4793"/>
    </row>
    <row r="18" spans="1:14" ht="12" customHeight="1">
      <c r="A18" s="1240"/>
      <c r="B18" s="5733" t="s">
        <v>967</v>
      </c>
      <c r="C18" s="5733"/>
      <c r="D18" s="5733"/>
      <c r="E18" s="1241"/>
      <c r="F18" s="1243"/>
      <c r="G18" s="5729"/>
      <c r="H18" s="4793"/>
      <c r="I18" s="4793"/>
      <c r="J18" s="4793"/>
      <c r="K18" s="5625"/>
      <c r="L18" s="4793"/>
      <c r="M18" s="4793"/>
      <c r="N18" s="4793"/>
    </row>
    <row r="19" spans="1:14" ht="2.25" customHeight="1">
      <c r="A19" s="1245"/>
      <c r="B19" s="1246"/>
      <c r="C19" s="1246"/>
      <c r="D19" s="1246"/>
      <c r="E19" s="1246"/>
      <c r="F19" s="1247"/>
      <c r="G19" s="5730"/>
      <c r="H19" s="4794"/>
      <c r="I19" s="4794"/>
      <c r="J19" s="4794"/>
      <c r="K19" s="5626"/>
      <c r="L19" s="4794"/>
      <c r="M19" s="4794"/>
      <c r="N19" s="4794"/>
    </row>
    <row r="20" spans="1:14" ht="25.5" customHeight="1">
      <c r="A20" s="1248"/>
      <c r="B20" s="5712" t="s">
        <v>968</v>
      </c>
      <c r="C20" s="5712"/>
      <c r="D20" s="5712"/>
      <c r="E20" s="5712"/>
      <c r="F20" s="5712"/>
      <c r="G20" s="5712"/>
      <c r="H20" s="5712"/>
      <c r="I20" s="5712"/>
      <c r="J20" s="5712"/>
      <c r="K20" s="1249"/>
      <c r="L20" s="1249"/>
      <c r="M20" s="1249"/>
      <c r="N20" s="1250"/>
    </row>
    <row r="21" spans="1:14" ht="24" customHeight="1">
      <c r="A21" s="1183">
        <v>1</v>
      </c>
      <c r="B21" s="1184" t="s">
        <v>354</v>
      </c>
      <c r="C21" s="1184"/>
      <c r="D21" s="1184"/>
      <c r="E21" s="1184"/>
      <c r="F21" s="1251"/>
      <c r="G21" s="1252"/>
      <c r="H21" s="1252"/>
      <c r="I21" s="1252"/>
      <c r="J21" s="1252"/>
      <c r="K21" s="1252"/>
      <c r="L21" s="1252"/>
      <c r="M21" s="1252"/>
      <c r="N21" s="1252"/>
    </row>
    <row r="22" spans="1:14">
      <c r="A22" s="1253">
        <v>0</v>
      </c>
      <c r="B22" s="1254"/>
      <c r="C22" s="1254"/>
      <c r="D22" s="5724" t="s">
        <v>969</v>
      </c>
      <c r="E22" s="5724"/>
      <c r="F22" s="5725"/>
      <c r="G22" s="1255"/>
      <c r="H22" s="1255"/>
      <c r="I22" s="1255"/>
      <c r="J22" s="1255"/>
      <c r="K22" s="1255"/>
      <c r="L22" s="1255"/>
      <c r="M22" s="1255"/>
      <c r="N22" s="1255"/>
    </row>
    <row r="23" spans="1:14" ht="15.75" customHeight="1">
      <c r="A23" s="1256"/>
      <c r="B23" s="1257"/>
      <c r="C23" s="1258" t="s">
        <v>970</v>
      </c>
      <c r="D23" s="5726" t="s">
        <v>913</v>
      </c>
      <c r="E23" s="5726"/>
      <c r="F23" s="5727"/>
      <c r="G23" s="1259"/>
      <c r="H23" s="1259"/>
      <c r="I23" s="1259"/>
      <c r="J23" s="1259"/>
      <c r="K23" s="1259"/>
      <c r="L23" s="1259"/>
      <c r="M23" s="1259"/>
      <c r="N23" s="1259"/>
    </row>
    <row r="24" spans="1:14" ht="15.75" customHeight="1">
      <c r="A24" s="1256"/>
      <c r="B24" s="1191"/>
      <c r="C24" s="1191"/>
      <c r="D24" s="1258" t="s">
        <v>971</v>
      </c>
      <c r="E24" s="1258"/>
      <c r="F24" s="1260" t="s">
        <v>915</v>
      </c>
      <c r="G24" s="1259"/>
      <c r="H24" s="1259"/>
      <c r="I24" s="1259"/>
      <c r="J24" s="1259"/>
      <c r="K24" s="1259"/>
      <c r="L24" s="1259"/>
      <c r="M24" s="1259"/>
      <c r="N24" s="1259"/>
    </row>
    <row r="25" spans="1:14" ht="13.5" customHeight="1">
      <c r="A25" s="519"/>
      <c r="B25" s="77"/>
      <c r="C25" s="77"/>
      <c r="D25" s="1258" t="s">
        <v>972</v>
      </c>
      <c r="E25" s="1258"/>
      <c r="F25" s="1261" t="s">
        <v>973</v>
      </c>
      <c r="G25" s="1255"/>
      <c r="H25" s="1255"/>
      <c r="I25" s="1255"/>
      <c r="J25" s="1255"/>
      <c r="K25" s="1255"/>
      <c r="L25" s="1255"/>
      <c r="M25" s="1255"/>
      <c r="N25" s="1255"/>
    </row>
    <row r="26" spans="1:14" ht="13.5" customHeight="1">
      <c r="A26" s="519"/>
      <c r="B26" s="77"/>
      <c r="C26" s="77"/>
      <c r="D26" s="1258" t="s">
        <v>974</v>
      </c>
      <c r="E26" s="1258"/>
      <c r="F26" s="1261" t="s">
        <v>975</v>
      </c>
      <c r="G26" s="1255"/>
      <c r="H26" s="1255"/>
      <c r="I26" s="1255"/>
      <c r="J26" s="1255"/>
      <c r="K26" s="1255"/>
      <c r="L26" s="1255"/>
      <c r="M26" s="1255"/>
      <c r="N26" s="1255"/>
    </row>
    <row r="27" spans="1:14" ht="14.25" customHeight="1">
      <c r="A27" s="519"/>
      <c r="B27" s="77"/>
      <c r="C27" s="77"/>
      <c r="D27" s="1258" t="s">
        <v>976</v>
      </c>
      <c r="E27" s="1258"/>
      <c r="F27" s="1261" t="s">
        <v>977</v>
      </c>
      <c r="G27" s="1255"/>
      <c r="H27" s="1255"/>
      <c r="I27" s="1255"/>
      <c r="J27" s="1255"/>
      <c r="K27" s="1255"/>
      <c r="L27" s="1255"/>
      <c r="M27" s="1255"/>
      <c r="N27" s="1255"/>
    </row>
    <row r="28" spans="1:14" ht="14.25" customHeight="1">
      <c r="A28" s="519"/>
      <c r="B28" s="77"/>
      <c r="C28" s="77"/>
      <c r="D28" s="1258" t="s">
        <v>978</v>
      </c>
      <c r="E28" s="1258"/>
      <c r="F28" s="1261" t="s">
        <v>979</v>
      </c>
      <c r="G28" s="1255"/>
      <c r="H28" s="1255"/>
      <c r="I28" s="1255"/>
      <c r="J28" s="1255"/>
      <c r="K28" s="1255"/>
      <c r="L28" s="1255"/>
      <c r="M28" s="1255"/>
      <c r="N28" s="1255"/>
    </row>
    <row r="29" spans="1:14">
      <c r="A29" s="519"/>
      <c r="B29" s="77"/>
      <c r="C29" s="77"/>
      <c r="D29" s="1258" t="s">
        <v>980</v>
      </c>
      <c r="E29" s="1258"/>
      <c r="F29" s="1261" t="s">
        <v>981</v>
      </c>
      <c r="G29" s="1255"/>
      <c r="H29" s="1255"/>
      <c r="I29" s="1255"/>
      <c r="J29" s="1255"/>
      <c r="K29" s="1255"/>
      <c r="L29" s="1255"/>
      <c r="M29" s="1255"/>
      <c r="N29" s="1255"/>
    </row>
    <row r="30" spans="1:14">
      <c r="A30" s="519"/>
      <c r="B30" s="77"/>
      <c r="C30" s="77"/>
      <c r="D30" s="1258" t="s">
        <v>982</v>
      </c>
      <c r="E30" s="1258"/>
      <c r="F30" s="1261" t="s">
        <v>983</v>
      </c>
      <c r="G30" s="1255"/>
      <c r="H30" s="1255"/>
      <c r="I30" s="1255"/>
      <c r="J30" s="1255"/>
      <c r="K30" s="1255"/>
      <c r="L30" s="1255"/>
      <c r="M30" s="1255"/>
      <c r="N30" s="1255"/>
    </row>
    <row r="31" spans="1:14" ht="7.5" customHeight="1">
      <c r="A31" s="519"/>
      <c r="B31" s="77"/>
      <c r="C31" s="77"/>
      <c r="D31" s="77"/>
      <c r="E31" s="77"/>
      <c r="F31" s="1261"/>
      <c r="G31" s="1255"/>
      <c r="H31" s="1255"/>
      <c r="I31" s="1255"/>
      <c r="J31" s="1255"/>
      <c r="K31" s="1255"/>
      <c r="L31" s="1255"/>
      <c r="M31" s="1255"/>
      <c r="N31" s="1255"/>
    </row>
    <row r="32" spans="1:14" ht="13.5" customHeight="1">
      <c r="A32" s="519"/>
      <c r="B32" s="77"/>
      <c r="C32" s="77"/>
      <c r="D32" s="1258" t="s">
        <v>984</v>
      </c>
      <c r="E32" s="1258"/>
      <c r="F32" s="1260" t="s">
        <v>985</v>
      </c>
      <c r="G32" s="1262"/>
      <c r="H32" s="1262"/>
      <c r="I32" s="1262"/>
      <c r="J32" s="1262"/>
      <c r="K32" s="1262"/>
      <c r="L32" s="1262"/>
      <c r="M32" s="1262"/>
      <c r="N32" s="1262"/>
    </row>
    <row r="33" spans="1:17" ht="13.5" customHeight="1">
      <c r="A33" s="519"/>
      <c r="B33" s="77"/>
      <c r="C33" s="77"/>
      <c r="D33" s="1258" t="s">
        <v>986</v>
      </c>
      <c r="E33" s="1258"/>
      <c r="F33" s="1261" t="s">
        <v>973</v>
      </c>
      <c r="G33" s="1255"/>
      <c r="H33" s="1255"/>
      <c r="I33" s="1255"/>
      <c r="J33" s="1255"/>
      <c r="K33" s="1255"/>
      <c r="L33" s="1255"/>
      <c r="M33" s="1255"/>
      <c r="N33" s="1255"/>
    </row>
    <row r="34" spans="1:17">
      <c r="A34" s="519"/>
      <c r="B34" s="77"/>
      <c r="C34" s="77"/>
      <c r="D34" s="1258" t="s">
        <v>987</v>
      </c>
      <c r="E34" s="77"/>
      <c r="F34" s="1261" t="s">
        <v>973</v>
      </c>
      <c r="G34" s="1255"/>
      <c r="H34" s="1255"/>
      <c r="I34" s="1255"/>
      <c r="J34" s="1255"/>
      <c r="K34" s="1255"/>
      <c r="L34" s="1255"/>
      <c r="M34" s="1255"/>
      <c r="N34" s="1255"/>
    </row>
    <row r="35" spans="1:17">
      <c r="A35" s="519"/>
      <c r="B35" s="77"/>
      <c r="C35" s="77"/>
      <c r="D35" s="1258" t="s">
        <v>988</v>
      </c>
      <c r="E35" s="77"/>
      <c r="F35" s="1261" t="s">
        <v>989</v>
      </c>
      <c r="G35" s="1255"/>
      <c r="H35" s="1255"/>
      <c r="I35" s="1255"/>
      <c r="J35" s="1255"/>
      <c r="K35" s="1255"/>
      <c r="L35" s="1255"/>
      <c r="M35" s="1255"/>
      <c r="N35" s="1255"/>
    </row>
    <row r="36" spans="1:17">
      <c r="A36" s="519"/>
      <c r="B36" s="77"/>
      <c r="C36" s="77"/>
      <c r="D36" s="1258" t="s">
        <v>990</v>
      </c>
      <c r="E36" s="77"/>
      <c r="F36" s="1261" t="s">
        <v>991</v>
      </c>
      <c r="G36" s="1255"/>
      <c r="H36" s="1255"/>
      <c r="I36" s="1255"/>
      <c r="J36" s="1255"/>
      <c r="K36" s="1255"/>
      <c r="L36" s="1255"/>
      <c r="M36" s="1255"/>
      <c r="N36" s="1255"/>
    </row>
    <row r="37" spans="1:17">
      <c r="A37" s="519"/>
      <c r="B37" s="77"/>
      <c r="C37" s="77"/>
      <c r="D37" s="1258" t="s">
        <v>992</v>
      </c>
      <c r="E37" s="77"/>
      <c r="F37" s="1261" t="s">
        <v>993</v>
      </c>
      <c r="G37" s="1255"/>
      <c r="H37" s="1255"/>
      <c r="I37" s="1255"/>
      <c r="J37" s="1255"/>
      <c r="K37" s="1255"/>
      <c r="L37" s="1255"/>
      <c r="M37" s="1255"/>
      <c r="N37" s="1255"/>
    </row>
    <row r="38" spans="1:17">
      <c r="A38" s="519"/>
      <c r="B38" s="77"/>
      <c r="C38" s="77"/>
      <c r="D38" s="1258" t="s">
        <v>994</v>
      </c>
      <c r="E38" s="77"/>
      <c r="F38" s="1261" t="s">
        <v>995</v>
      </c>
      <c r="G38" s="1255"/>
      <c r="H38" s="1255"/>
      <c r="I38" s="1255"/>
      <c r="J38" s="1255"/>
      <c r="K38" s="1255"/>
      <c r="L38" s="1255"/>
      <c r="M38" s="1255"/>
      <c r="N38" s="1255"/>
    </row>
    <row r="39" spans="1:17">
      <c r="A39" s="492"/>
      <c r="B39" s="1263"/>
      <c r="C39" s="1263"/>
      <c r="D39" s="1263"/>
      <c r="E39" s="1263"/>
      <c r="F39" s="1201" t="s">
        <v>936</v>
      </c>
      <c r="G39" s="1264"/>
      <c r="H39" s="1264"/>
      <c r="I39" s="1264"/>
      <c r="J39" s="1264"/>
      <c r="K39" s="1264"/>
      <c r="L39" s="1264"/>
      <c r="M39" s="1264"/>
      <c r="N39" s="1264"/>
    </row>
    <row r="40" spans="1:17">
      <c r="A40" s="4988" t="s">
        <v>449</v>
      </c>
      <c r="B40" s="4989"/>
      <c r="C40" s="4989"/>
      <c r="D40" s="4989"/>
      <c r="E40" s="4989"/>
      <c r="F40" s="4990"/>
      <c r="G40" s="440"/>
      <c r="H40" s="440"/>
      <c r="I40" s="440"/>
      <c r="J40" s="440"/>
      <c r="K40" s="440"/>
      <c r="L40" s="440"/>
      <c r="M40" s="440"/>
      <c r="N40" s="440"/>
    </row>
    <row r="41" spans="1:17">
      <c r="A41" s="1265"/>
      <c r="B41" s="1265"/>
      <c r="C41" s="1162" t="s">
        <v>937</v>
      </c>
      <c r="D41" s="1162"/>
      <c r="E41" s="1162"/>
      <c r="F41" s="1162"/>
      <c r="G41" s="956"/>
      <c r="H41" s="956"/>
      <c r="I41" s="956"/>
      <c r="J41" s="956"/>
      <c r="K41" s="956"/>
      <c r="L41" s="956"/>
      <c r="M41" s="956"/>
      <c r="N41" s="956"/>
      <c r="O41" s="1209"/>
      <c r="P41" s="1209"/>
      <c r="Q41" s="1209"/>
    </row>
    <row r="42" spans="1:17">
      <c r="A42" s="598" t="s">
        <v>938</v>
      </c>
      <c r="B42" s="598"/>
      <c r="C42" s="598" t="s">
        <v>996</v>
      </c>
      <c r="D42" s="598"/>
      <c r="E42" s="598"/>
      <c r="F42" s="957"/>
      <c r="G42" s="598"/>
      <c r="H42" s="598"/>
      <c r="I42" s="598"/>
      <c r="J42" s="598"/>
      <c r="K42" s="598"/>
      <c r="L42" s="598"/>
      <c r="M42" s="598"/>
      <c r="N42" s="598"/>
      <c r="O42" s="598"/>
      <c r="P42" s="598"/>
    </row>
    <row r="43" spans="1:17">
      <c r="A43" s="327" t="s">
        <v>894</v>
      </c>
      <c r="B43" s="598"/>
      <c r="G43" s="1162"/>
      <c r="H43" s="1162"/>
      <c r="I43" s="1162"/>
      <c r="J43" s="1162"/>
      <c r="K43" s="1162"/>
      <c r="L43" s="598"/>
      <c r="M43" s="598"/>
      <c r="N43" s="598"/>
      <c r="O43" s="598"/>
      <c r="P43" s="598"/>
    </row>
    <row r="44" spans="1:17">
      <c r="A44" s="598"/>
      <c r="B44" s="598"/>
      <c r="C44" s="1162"/>
      <c r="D44" s="1162"/>
      <c r="E44" s="1162"/>
      <c r="F44" s="1162"/>
      <c r="G44" s="1162"/>
      <c r="H44" s="1162"/>
      <c r="I44" s="1162"/>
      <c r="J44" s="1162"/>
      <c r="K44" s="1162"/>
      <c r="L44" s="598"/>
      <c r="M44" s="598"/>
      <c r="N44" s="598"/>
      <c r="O44" s="598"/>
      <c r="P44" s="598"/>
    </row>
    <row r="45" spans="1:17">
      <c r="A45" s="598"/>
      <c r="B45" s="1266"/>
      <c r="C45" s="1162"/>
      <c r="D45" s="1162"/>
      <c r="E45" s="1162"/>
      <c r="F45" s="1162"/>
      <c r="G45" s="1162"/>
      <c r="H45" s="1162"/>
      <c r="I45" s="1162"/>
      <c r="J45" s="1162"/>
      <c r="K45" s="1162"/>
      <c r="L45" s="598"/>
      <c r="M45" s="598"/>
      <c r="N45" s="598"/>
      <c r="O45" s="598"/>
      <c r="P45" s="598"/>
    </row>
    <row r="46" spans="1:17">
      <c r="A46" s="598"/>
      <c r="B46" s="1266"/>
      <c r="C46" s="1162"/>
      <c r="D46" s="1162"/>
      <c r="E46" s="1162"/>
      <c r="F46" s="1162"/>
      <c r="G46" s="1162"/>
      <c r="H46" s="1162"/>
      <c r="I46" s="1162"/>
      <c r="J46" s="1162"/>
      <c r="K46" s="1162"/>
      <c r="L46" s="598"/>
      <c r="M46" s="598"/>
      <c r="N46" s="598"/>
      <c r="O46" s="598"/>
      <c r="P46" s="598"/>
    </row>
    <row r="47" spans="1:17">
      <c r="A47" s="598"/>
      <c r="B47" s="1266"/>
      <c r="C47" s="1162"/>
      <c r="D47" s="1162"/>
      <c r="E47" s="1162"/>
      <c r="F47" s="1162"/>
      <c r="G47" s="1162"/>
      <c r="H47" s="1162"/>
      <c r="I47" s="1162"/>
      <c r="J47" s="1162"/>
      <c r="K47" s="1162"/>
      <c r="L47" s="598"/>
      <c r="M47" s="598"/>
      <c r="N47" s="598"/>
      <c r="O47" s="598"/>
      <c r="P47" s="598"/>
    </row>
    <row r="48" spans="1:17">
      <c r="A48" s="598"/>
      <c r="B48" s="598"/>
      <c r="C48" s="598"/>
      <c r="D48" s="598"/>
      <c r="E48" s="598"/>
      <c r="F48" s="1162"/>
      <c r="G48" s="1162"/>
      <c r="H48" s="1162"/>
      <c r="I48" s="1162"/>
      <c r="J48" s="1162"/>
      <c r="K48" s="1162"/>
      <c r="L48" s="1162"/>
      <c r="M48" s="1162"/>
      <c r="N48" s="1162"/>
      <c r="O48" s="598"/>
      <c r="P48" s="598"/>
    </row>
    <row r="49" spans="1:16">
      <c r="A49" s="598"/>
      <c r="B49" s="598"/>
      <c r="C49" s="598"/>
      <c r="D49" s="598"/>
      <c r="E49" s="598"/>
      <c r="F49" s="1267" t="s">
        <v>997</v>
      </c>
      <c r="G49" s="1162"/>
      <c r="H49" s="1162"/>
      <c r="I49" s="1162"/>
      <c r="J49" s="1267" t="s">
        <v>998</v>
      </c>
      <c r="K49" s="1162"/>
      <c r="L49" s="1162"/>
      <c r="M49" s="1267" t="s">
        <v>942</v>
      </c>
      <c r="N49" s="1162"/>
      <c r="O49" s="598"/>
      <c r="P49" s="598"/>
    </row>
    <row r="50" spans="1:16">
      <c r="A50" s="598"/>
      <c r="B50" s="598"/>
      <c r="C50" s="598"/>
      <c r="D50" s="598"/>
      <c r="E50" s="598"/>
      <c r="F50" s="1162" t="s">
        <v>999</v>
      </c>
      <c r="G50" s="598"/>
      <c r="H50" s="598"/>
      <c r="I50" s="598"/>
      <c r="J50" s="598" t="s">
        <v>89</v>
      </c>
      <c r="K50" s="598"/>
      <c r="L50" s="598"/>
      <c r="M50" s="598" t="s">
        <v>278</v>
      </c>
      <c r="N50" s="598"/>
      <c r="O50" s="598"/>
      <c r="P50" s="598"/>
    </row>
    <row r="51" spans="1:16">
      <c r="A51" s="598"/>
      <c r="B51" s="598"/>
      <c r="C51" s="598"/>
      <c r="D51" s="598"/>
      <c r="E51" s="598"/>
      <c r="F51" s="598"/>
      <c r="G51" s="598"/>
      <c r="H51" s="598"/>
      <c r="I51" s="598"/>
      <c r="J51" s="598" t="s">
        <v>737</v>
      </c>
      <c r="K51" s="598"/>
      <c r="L51" s="598"/>
      <c r="M51" s="598" t="s">
        <v>943</v>
      </c>
      <c r="N51" s="598"/>
      <c r="O51" s="598"/>
      <c r="P51" s="598"/>
    </row>
    <row r="52" spans="1:16">
      <c r="A52" s="598"/>
      <c r="B52" s="598"/>
      <c r="C52" s="598"/>
      <c r="D52" s="598"/>
      <c r="E52" s="598"/>
      <c r="F52" s="598"/>
      <c r="G52" s="598"/>
      <c r="H52" s="598"/>
      <c r="I52" s="598"/>
      <c r="J52" s="598"/>
      <c r="K52" s="598"/>
      <c r="L52" s="598"/>
      <c r="M52" s="598"/>
      <c r="N52" s="598"/>
      <c r="O52" s="598"/>
      <c r="P52" s="598"/>
    </row>
    <row r="53" spans="1:16">
      <c r="A53" s="598"/>
      <c r="B53" s="598"/>
      <c r="C53" s="598"/>
      <c r="D53" s="598"/>
      <c r="E53" s="598"/>
      <c r="F53" s="598"/>
      <c r="G53" s="598"/>
      <c r="H53" s="598"/>
      <c r="I53" s="598"/>
      <c r="J53" s="598"/>
      <c r="K53" s="598"/>
      <c r="L53" s="598"/>
      <c r="M53" s="598"/>
      <c r="N53" s="598"/>
      <c r="O53" s="598"/>
      <c r="P53" s="598"/>
    </row>
    <row r="61" spans="1:16">
      <c r="B61" s="1208"/>
    </row>
  </sheetData>
  <mergeCells count="22">
    <mergeCell ref="A1:N1"/>
    <mergeCell ref="A4:P4"/>
    <mergeCell ref="A5:N5"/>
    <mergeCell ref="A6:N6"/>
    <mergeCell ref="A7:N7"/>
    <mergeCell ref="M10:M19"/>
    <mergeCell ref="N10:N19"/>
    <mergeCell ref="B14:D14"/>
    <mergeCell ref="B15:D15"/>
    <mergeCell ref="B16:D16"/>
    <mergeCell ref="B17:D17"/>
    <mergeCell ref="B18:D18"/>
    <mergeCell ref="G10:G19"/>
    <mergeCell ref="H10:H19"/>
    <mergeCell ref="I10:I19"/>
    <mergeCell ref="J10:J19"/>
    <mergeCell ref="K10:K19"/>
    <mergeCell ref="B20:J20"/>
    <mergeCell ref="D22:F22"/>
    <mergeCell ref="D23:F23"/>
    <mergeCell ref="A40:F40"/>
    <mergeCell ref="L10:L19"/>
  </mergeCells>
  <printOptions horizontalCentered="1" verticalCentered="1"/>
  <pageMargins left="0.2" right="0.19" top="0.22" bottom="0.16" header="0" footer="0"/>
  <pageSetup paperSize="9" scale="65" orientation="landscape"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FF0000"/>
  </sheetPr>
  <dimension ref="A1:N48"/>
  <sheetViews>
    <sheetView showGridLines="0" zoomScale="80" zoomScaleNormal="80" zoomScaleSheetLayoutView="100" workbookViewId="0">
      <selection activeCell="F8" sqref="F8"/>
    </sheetView>
  </sheetViews>
  <sheetFormatPr baseColWidth="10" defaultRowHeight="12.75"/>
  <cols>
    <col min="1" max="1" width="2.7109375" style="21" customWidth="1"/>
    <col min="2" max="2" width="3.85546875" style="21" customWidth="1"/>
    <col min="3" max="3" width="4" style="21" customWidth="1"/>
    <col min="4" max="4" width="15.42578125" style="1314" customWidth="1"/>
    <col min="5" max="5" width="1.42578125" style="21" customWidth="1"/>
    <col min="6" max="6" width="35.42578125" style="1314" customWidth="1"/>
    <col min="7" max="7" width="17.85546875" style="21" customWidth="1"/>
    <col min="8" max="8" width="17.28515625" style="21" customWidth="1"/>
    <col min="9" max="9" width="19" style="21" customWidth="1"/>
    <col min="10" max="10" width="18.5703125" style="21" customWidth="1"/>
    <col min="11" max="11" width="18.7109375" style="21" customWidth="1"/>
    <col min="12" max="12" width="16.42578125" style="21" customWidth="1"/>
    <col min="13" max="13" width="15.7109375" style="21" customWidth="1"/>
    <col min="14" max="14" width="15.140625" style="21" customWidth="1"/>
    <col min="15" max="256" width="11.42578125" style="21"/>
    <col min="257" max="257" width="2.7109375" style="21" customWidth="1"/>
    <col min="258" max="258" width="3.85546875" style="21" customWidth="1"/>
    <col min="259" max="259" width="4" style="21" customWidth="1"/>
    <col min="260" max="260" width="11" style="21" customWidth="1"/>
    <col min="261" max="261" width="0.5703125" style="21" customWidth="1"/>
    <col min="262" max="262" width="35.42578125" style="21" customWidth="1"/>
    <col min="263" max="263" width="15.5703125" style="21" customWidth="1"/>
    <col min="264" max="264" width="17.28515625" style="21" customWidth="1"/>
    <col min="265" max="265" width="19" style="21" customWidth="1"/>
    <col min="266" max="266" width="18.5703125" style="21" customWidth="1"/>
    <col min="267" max="267" width="18.7109375" style="21" customWidth="1"/>
    <col min="268" max="269" width="15.7109375" style="21" customWidth="1"/>
    <col min="270" max="512" width="11.42578125" style="21"/>
    <col min="513" max="513" width="2.7109375" style="21" customWidth="1"/>
    <col min="514" max="514" width="3.85546875" style="21" customWidth="1"/>
    <col min="515" max="515" width="4" style="21" customWidth="1"/>
    <col min="516" max="516" width="11" style="21" customWidth="1"/>
    <col min="517" max="517" width="0.5703125" style="21" customWidth="1"/>
    <col min="518" max="518" width="35.42578125" style="21" customWidth="1"/>
    <col min="519" max="519" width="15.5703125" style="21" customWidth="1"/>
    <col min="520" max="520" width="17.28515625" style="21" customWidth="1"/>
    <col min="521" max="521" width="19" style="21" customWidth="1"/>
    <col min="522" max="522" width="18.5703125" style="21" customWidth="1"/>
    <col min="523" max="523" width="18.7109375" style="21" customWidth="1"/>
    <col min="524" max="525" width="15.7109375" style="21" customWidth="1"/>
    <col min="526" max="768" width="11.42578125" style="21"/>
    <col min="769" max="769" width="2.7109375" style="21" customWidth="1"/>
    <col min="770" max="770" width="3.85546875" style="21" customWidth="1"/>
    <col min="771" max="771" width="4" style="21" customWidth="1"/>
    <col min="772" max="772" width="11" style="21" customWidth="1"/>
    <col min="773" max="773" width="0.5703125" style="21" customWidth="1"/>
    <col min="774" max="774" width="35.42578125" style="21" customWidth="1"/>
    <col min="775" max="775" width="15.5703125" style="21" customWidth="1"/>
    <col min="776" max="776" width="17.28515625" style="21" customWidth="1"/>
    <col min="777" max="777" width="19" style="21" customWidth="1"/>
    <col min="778" max="778" width="18.5703125" style="21" customWidth="1"/>
    <col min="779" max="779" width="18.7109375" style="21" customWidth="1"/>
    <col min="780" max="781" width="15.7109375" style="21" customWidth="1"/>
    <col min="782" max="1024" width="11.42578125" style="21"/>
    <col min="1025" max="1025" width="2.7109375" style="21" customWidth="1"/>
    <col min="1026" max="1026" width="3.85546875" style="21" customWidth="1"/>
    <col min="1027" max="1027" width="4" style="21" customWidth="1"/>
    <col min="1028" max="1028" width="11" style="21" customWidth="1"/>
    <col min="1029" max="1029" width="0.5703125" style="21" customWidth="1"/>
    <col min="1030" max="1030" width="35.42578125" style="21" customWidth="1"/>
    <col min="1031" max="1031" width="15.5703125" style="21" customWidth="1"/>
    <col min="1032" max="1032" width="17.28515625" style="21" customWidth="1"/>
    <col min="1033" max="1033" width="19" style="21" customWidth="1"/>
    <col min="1034" max="1034" width="18.5703125" style="21" customWidth="1"/>
    <col min="1035" max="1035" width="18.7109375" style="21" customWidth="1"/>
    <col min="1036" max="1037" width="15.7109375" style="21" customWidth="1"/>
    <col min="1038" max="1280" width="11.42578125" style="21"/>
    <col min="1281" max="1281" width="2.7109375" style="21" customWidth="1"/>
    <col min="1282" max="1282" width="3.85546875" style="21" customWidth="1"/>
    <col min="1283" max="1283" width="4" style="21" customWidth="1"/>
    <col min="1284" max="1284" width="11" style="21" customWidth="1"/>
    <col min="1285" max="1285" width="0.5703125" style="21" customWidth="1"/>
    <col min="1286" max="1286" width="35.42578125" style="21" customWidth="1"/>
    <col min="1287" max="1287" width="15.5703125" style="21" customWidth="1"/>
    <col min="1288" max="1288" width="17.28515625" style="21" customWidth="1"/>
    <col min="1289" max="1289" width="19" style="21" customWidth="1"/>
    <col min="1290" max="1290" width="18.5703125" style="21" customWidth="1"/>
    <col min="1291" max="1291" width="18.7109375" style="21" customWidth="1"/>
    <col min="1292" max="1293" width="15.7109375" style="21" customWidth="1"/>
    <col min="1294" max="1536" width="11.42578125" style="21"/>
    <col min="1537" max="1537" width="2.7109375" style="21" customWidth="1"/>
    <col min="1538" max="1538" width="3.85546875" style="21" customWidth="1"/>
    <col min="1539" max="1539" width="4" style="21" customWidth="1"/>
    <col min="1540" max="1540" width="11" style="21" customWidth="1"/>
    <col min="1541" max="1541" width="0.5703125" style="21" customWidth="1"/>
    <col min="1542" max="1542" width="35.42578125" style="21" customWidth="1"/>
    <col min="1543" max="1543" width="15.5703125" style="21" customWidth="1"/>
    <col min="1544" max="1544" width="17.28515625" style="21" customWidth="1"/>
    <col min="1545" max="1545" width="19" style="21" customWidth="1"/>
    <col min="1546" max="1546" width="18.5703125" style="21" customWidth="1"/>
    <col min="1547" max="1547" width="18.7109375" style="21" customWidth="1"/>
    <col min="1548" max="1549" width="15.7109375" style="21" customWidth="1"/>
    <col min="1550" max="1792" width="11.42578125" style="21"/>
    <col min="1793" max="1793" width="2.7109375" style="21" customWidth="1"/>
    <col min="1794" max="1794" width="3.85546875" style="21" customWidth="1"/>
    <col min="1795" max="1795" width="4" style="21" customWidth="1"/>
    <col min="1796" max="1796" width="11" style="21" customWidth="1"/>
    <col min="1797" max="1797" width="0.5703125" style="21" customWidth="1"/>
    <col min="1798" max="1798" width="35.42578125" style="21" customWidth="1"/>
    <col min="1799" max="1799" width="15.5703125" style="21" customWidth="1"/>
    <col min="1800" max="1800" width="17.28515625" style="21" customWidth="1"/>
    <col min="1801" max="1801" width="19" style="21" customWidth="1"/>
    <col min="1802" max="1802" width="18.5703125" style="21" customWidth="1"/>
    <col min="1803" max="1803" width="18.7109375" style="21" customWidth="1"/>
    <col min="1804" max="1805" width="15.7109375" style="21" customWidth="1"/>
    <col min="1806" max="2048" width="11.42578125" style="21"/>
    <col min="2049" max="2049" width="2.7109375" style="21" customWidth="1"/>
    <col min="2050" max="2050" width="3.85546875" style="21" customWidth="1"/>
    <col min="2051" max="2051" width="4" style="21" customWidth="1"/>
    <col min="2052" max="2052" width="11" style="21" customWidth="1"/>
    <col min="2053" max="2053" width="0.5703125" style="21" customWidth="1"/>
    <col min="2054" max="2054" width="35.42578125" style="21" customWidth="1"/>
    <col min="2055" max="2055" width="15.5703125" style="21" customWidth="1"/>
    <col min="2056" max="2056" width="17.28515625" style="21" customWidth="1"/>
    <col min="2057" max="2057" width="19" style="21" customWidth="1"/>
    <col min="2058" max="2058" width="18.5703125" style="21" customWidth="1"/>
    <col min="2059" max="2059" width="18.7109375" style="21" customWidth="1"/>
    <col min="2060" max="2061" width="15.7109375" style="21" customWidth="1"/>
    <col min="2062" max="2304" width="11.42578125" style="21"/>
    <col min="2305" max="2305" width="2.7109375" style="21" customWidth="1"/>
    <col min="2306" max="2306" width="3.85546875" style="21" customWidth="1"/>
    <col min="2307" max="2307" width="4" style="21" customWidth="1"/>
    <col min="2308" max="2308" width="11" style="21" customWidth="1"/>
    <col min="2309" max="2309" width="0.5703125" style="21" customWidth="1"/>
    <col min="2310" max="2310" width="35.42578125" style="21" customWidth="1"/>
    <col min="2311" max="2311" width="15.5703125" style="21" customWidth="1"/>
    <col min="2312" max="2312" width="17.28515625" style="21" customWidth="1"/>
    <col min="2313" max="2313" width="19" style="21" customWidth="1"/>
    <col min="2314" max="2314" width="18.5703125" style="21" customWidth="1"/>
    <col min="2315" max="2315" width="18.7109375" style="21" customWidth="1"/>
    <col min="2316" max="2317" width="15.7109375" style="21" customWidth="1"/>
    <col min="2318" max="2560" width="11.42578125" style="21"/>
    <col min="2561" max="2561" width="2.7109375" style="21" customWidth="1"/>
    <col min="2562" max="2562" width="3.85546875" style="21" customWidth="1"/>
    <col min="2563" max="2563" width="4" style="21" customWidth="1"/>
    <col min="2564" max="2564" width="11" style="21" customWidth="1"/>
    <col min="2565" max="2565" width="0.5703125" style="21" customWidth="1"/>
    <col min="2566" max="2566" width="35.42578125" style="21" customWidth="1"/>
    <col min="2567" max="2567" width="15.5703125" style="21" customWidth="1"/>
    <col min="2568" max="2568" width="17.28515625" style="21" customWidth="1"/>
    <col min="2569" max="2569" width="19" style="21" customWidth="1"/>
    <col min="2570" max="2570" width="18.5703125" style="21" customWidth="1"/>
    <col min="2571" max="2571" width="18.7109375" style="21" customWidth="1"/>
    <col min="2572" max="2573" width="15.7109375" style="21" customWidth="1"/>
    <col min="2574" max="2816" width="11.42578125" style="21"/>
    <col min="2817" max="2817" width="2.7109375" style="21" customWidth="1"/>
    <col min="2818" max="2818" width="3.85546875" style="21" customWidth="1"/>
    <col min="2819" max="2819" width="4" style="21" customWidth="1"/>
    <col min="2820" max="2820" width="11" style="21" customWidth="1"/>
    <col min="2821" max="2821" width="0.5703125" style="21" customWidth="1"/>
    <col min="2822" max="2822" width="35.42578125" style="21" customWidth="1"/>
    <col min="2823" max="2823" width="15.5703125" style="21" customWidth="1"/>
    <col min="2824" max="2824" width="17.28515625" style="21" customWidth="1"/>
    <col min="2825" max="2825" width="19" style="21" customWidth="1"/>
    <col min="2826" max="2826" width="18.5703125" style="21" customWidth="1"/>
    <col min="2827" max="2827" width="18.7109375" style="21" customWidth="1"/>
    <col min="2828" max="2829" width="15.7109375" style="21" customWidth="1"/>
    <col min="2830" max="3072" width="11.42578125" style="21"/>
    <col min="3073" max="3073" width="2.7109375" style="21" customWidth="1"/>
    <col min="3074" max="3074" width="3.85546875" style="21" customWidth="1"/>
    <col min="3075" max="3075" width="4" style="21" customWidth="1"/>
    <col min="3076" max="3076" width="11" style="21" customWidth="1"/>
    <col min="3077" max="3077" width="0.5703125" style="21" customWidth="1"/>
    <col min="3078" max="3078" width="35.42578125" style="21" customWidth="1"/>
    <col min="3079" max="3079" width="15.5703125" style="21" customWidth="1"/>
    <col min="3080" max="3080" width="17.28515625" style="21" customWidth="1"/>
    <col min="3081" max="3081" width="19" style="21" customWidth="1"/>
    <col min="3082" max="3082" width="18.5703125" style="21" customWidth="1"/>
    <col min="3083" max="3083" width="18.7109375" style="21" customWidth="1"/>
    <col min="3084" max="3085" width="15.7109375" style="21" customWidth="1"/>
    <col min="3086" max="3328" width="11.42578125" style="21"/>
    <col min="3329" max="3329" width="2.7109375" style="21" customWidth="1"/>
    <col min="3330" max="3330" width="3.85546875" style="21" customWidth="1"/>
    <col min="3331" max="3331" width="4" style="21" customWidth="1"/>
    <col min="3332" max="3332" width="11" style="21" customWidth="1"/>
    <col min="3333" max="3333" width="0.5703125" style="21" customWidth="1"/>
    <col min="3334" max="3334" width="35.42578125" style="21" customWidth="1"/>
    <col min="3335" max="3335" width="15.5703125" style="21" customWidth="1"/>
    <col min="3336" max="3336" width="17.28515625" style="21" customWidth="1"/>
    <col min="3337" max="3337" width="19" style="21" customWidth="1"/>
    <col min="3338" max="3338" width="18.5703125" style="21" customWidth="1"/>
    <col min="3339" max="3339" width="18.7109375" style="21" customWidth="1"/>
    <col min="3340" max="3341" width="15.7109375" style="21" customWidth="1"/>
    <col min="3342" max="3584" width="11.42578125" style="21"/>
    <col min="3585" max="3585" width="2.7109375" style="21" customWidth="1"/>
    <col min="3586" max="3586" width="3.85546875" style="21" customWidth="1"/>
    <col min="3587" max="3587" width="4" style="21" customWidth="1"/>
    <col min="3588" max="3588" width="11" style="21" customWidth="1"/>
    <col min="3589" max="3589" width="0.5703125" style="21" customWidth="1"/>
    <col min="3590" max="3590" width="35.42578125" style="21" customWidth="1"/>
    <col min="3591" max="3591" width="15.5703125" style="21" customWidth="1"/>
    <col min="3592" max="3592" width="17.28515625" style="21" customWidth="1"/>
    <col min="3593" max="3593" width="19" style="21" customWidth="1"/>
    <col min="3594" max="3594" width="18.5703125" style="21" customWidth="1"/>
    <col min="3595" max="3595" width="18.7109375" style="21" customWidth="1"/>
    <col min="3596" max="3597" width="15.7109375" style="21" customWidth="1"/>
    <col min="3598" max="3840" width="11.42578125" style="21"/>
    <col min="3841" max="3841" width="2.7109375" style="21" customWidth="1"/>
    <col min="3842" max="3842" width="3.85546875" style="21" customWidth="1"/>
    <col min="3843" max="3843" width="4" style="21" customWidth="1"/>
    <col min="3844" max="3844" width="11" style="21" customWidth="1"/>
    <col min="3845" max="3845" width="0.5703125" style="21" customWidth="1"/>
    <col min="3846" max="3846" width="35.42578125" style="21" customWidth="1"/>
    <col min="3847" max="3847" width="15.5703125" style="21" customWidth="1"/>
    <col min="3848" max="3848" width="17.28515625" style="21" customWidth="1"/>
    <col min="3849" max="3849" width="19" style="21" customWidth="1"/>
    <col min="3850" max="3850" width="18.5703125" style="21" customWidth="1"/>
    <col min="3851" max="3851" width="18.7109375" style="21" customWidth="1"/>
    <col min="3852" max="3853" width="15.7109375" style="21" customWidth="1"/>
    <col min="3854" max="4096" width="11.42578125" style="21"/>
    <col min="4097" max="4097" width="2.7109375" style="21" customWidth="1"/>
    <col min="4098" max="4098" width="3.85546875" style="21" customWidth="1"/>
    <col min="4099" max="4099" width="4" style="21" customWidth="1"/>
    <col min="4100" max="4100" width="11" style="21" customWidth="1"/>
    <col min="4101" max="4101" width="0.5703125" style="21" customWidth="1"/>
    <col min="4102" max="4102" width="35.42578125" style="21" customWidth="1"/>
    <col min="4103" max="4103" width="15.5703125" style="21" customWidth="1"/>
    <col min="4104" max="4104" width="17.28515625" style="21" customWidth="1"/>
    <col min="4105" max="4105" width="19" style="21" customWidth="1"/>
    <col min="4106" max="4106" width="18.5703125" style="21" customWidth="1"/>
    <col min="4107" max="4107" width="18.7109375" style="21" customWidth="1"/>
    <col min="4108" max="4109" width="15.7109375" style="21" customWidth="1"/>
    <col min="4110" max="4352" width="11.42578125" style="21"/>
    <col min="4353" max="4353" width="2.7109375" style="21" customWidth="1"/>
    <col min="4354" max="4354" width="3.85546875" style="21" customWidth="1"/>
    <col min="4355" max="4355" width="4" style="21" customWidth="1"/>
    <col min="4356" max="4356" width="11" style="21" customWidth="1"/>
    <col min="4357" max="4357" width="0.5703125" style="21" customWidth="1"/>
    <col min="4358" max="4358" width="35.42578125" style="21" customWidth="1"/>
    <col min="4359" max="4359" width="15.5703125" style="21" customWidth="1"/>
    <col min="4360" max="4360" width="17.28515625" style="21" customWidth="1"/>
    <col min="4361" max="4361" width="19" style="21" customWidth="1"/>
    <col min="4362" max="4362" width="18.5703125" style="21" customWidth="1"/>
    <col min="4363" max="4363" width="18.7109375" style="21" customWidth="1"/>
    <col min="4364" max="4365" width="15.7109375" style="21" customWidth="1"/>
    <col min="4366" max="4608" width="11.42578125" style="21"/>
    <col min="4609" max="4609" width="2.7109375" style="21" customWidth="1"/>
    <col min="4610" max="4610" width="3.85546875" style="21" customWidth="1"/>
    <col min="4611" max="4611" width="4" style="21" customWidth="1"/>
    <col min="4612" max="4612" width="11" style="21" customWidth="1"/>
    <col min="4613" max="4613" width="0.5703125" style="21" customWidth="1"/>
    <col min="4614" max="4614" width="35.42578125" style="21" customWidth="1"/>
    <col min="4615" max="4615" width="15.5703125" style="21" customWidth="1"/>
    <col min="4616" max="4616" width="17.28515625" style="21" customWidth="1"/>
    <col min="4617" max="4617" width="19" style="21" customWidth="1"/>
    <col min="4618" max="4618" width="18.5703125" style="21" customWidth="1"/>
    <col min="4619" max="4619" width="18.7109375" style="21" customWidth="1"/>
    <col min="4620" max="4621" width="15.7109375" style="21" customWidth="1"/>
    <col min="4622" max="4864" width="11.42578125" style="21"/>
    <col min="4865" max="4865" width="2.7109375" style="21" customWidth="1"/>
    <col min="4866" max="4866" width="3.85546875" style="21" customWidth="1"/>
    <col min="4867" max="4867" width="4" style="21" customWidth="1"/>
    <col min="4868" max="4868" width="11" style="21" customWidth="1"/>
    <col min="4869" max="4869" width="0.5703125" style="21" customWidth="1"/>
    <col min="4870" max="4870" width="35.42578125" style="21" customWidth="1"/>
    <col min="4871" max="4871" width="15.5703125" style="21" customWidth="1"/>
    <col min="4872" max="4872" width="17.28515625" style="21" customWidth="1"/>
    <col min="4873" max="4873" width="19" style="21" customWidth="1"/>
    <col min="4874" max="4874" width="18.5703125" style="21" customWidth="1"/>
    <col min="4875" max="4875" width="18.7109375" style="21" customWidth="1"/>
    <col min="4876" max="4877" width="15.7109375" style="21" customWidth="1"/>
    <col min="4878" max="5120" width="11.42578125" style="21"/>
    <col min="5121" max="5121" width="2.7109375" style="21" customWidth="1"/>
    <col min="5122" max="5122" width="3.85546875" style="21" customWidth="1"/>
    <col min="5123" max="5123" width="4" style="21" customWidth="1"/>
    <col min="5124" max="5124" width="11" style="21" customWidth="1"/>
    <col min="5125" max="5125" width="0.5703125" style="21" customWidth="1"/>
    <col min="5126" max="5126" width="35.42578125" style="21" customWidth="1"/>
    <col min="5127" max="5127" width="15.5703125" style="21" customWidth="1"/>
    <col min="5128" max="5128" width="17.28515625" style="21" customWidth="1"/>
    <col min="5129" max="5129" width="19" style="21" customWidth="1"/>
    <col min="5130" max="5130" width="18.5703125" style="21" customWidth="1"/>
    <col min="5131" max="5131" width="18.7109375" style="21" customWidth="1"/>
    <col min="5132" max="5133" width="15.7109375" style="21" customWidth="1"/>
    <col min="5134" max="5376" width="11.42578125" style="21"/>
    <col min="5377" max="5377" width="2.7109375" style="21" customWidth="1"/>
    <col min="5378" max="5378" width="3.85546875" style="21" customWidth="1"/>
    <col min="5379" max="5379" width="4" style="21" customWidth="1"/>
    <col min="5380" max="5380" width="11" style="21" customWidth="1"/>
    <col min="5381" max="5381" width="0.5703125" style="21" customWidth="1"/>
    <col min="5382" max="5382" width="35.42578125" style="21" customWidth="1"/>
    <col min="5383" max="5383" width="15.5703125" style="21" customWidth="1"/>
    <col min="5384" max="5384" width="17.28515625" style="21" customWidth="1"/>
    <col min="5385" max="5385" width="19" style="21" customWidth="1"/>
    <col min="5386" max="5386" width="18.5703125" style="21" customWidth="1"/>
    <col min="5387" max="5387" width="18.7109375" style="21" customWidth="1"/>
    <col min="5388" max="5389" width="15.7109375" style="21" customWidth="1"/>
    <col min="5390" max="5632" width="11.42578125" style="21"/>
    <col min="5633" max="5633" width="2.7109375" style="21" customWidth="1"/>
    <col min="5634" max="5634" width="3.85546875" style="21" customWidth="1"/>
    <col min="5635" max="5635" width="4" style="21" customWidth="1"/>
    <col min="5636" max="5636" width="11" style="21" customWidth="1"/>
    <col min="5637" max="5637" width="0.5703125" style="21" customWidth="1"/>
    <col min="5638" max="5638" width="35.42578125" style="21" customWidth="1"/>
    <col min="5639" max="5639" width="15.5703125" style="21" customWidth="1"/>
    <col min="5640" max="5640" width="17.28515625" style="21" customWidth="1"/>
    <col min="5641" max="5641" width="19" style="21" customWidth="1"/>
    <col min="5642" max="5642" width="18.5703125" style="21" customWidth="1"/>
    <col min="5643" max="5643" width="18.7109375" style="21" customWidth="1"/>
    <col min="5644" max="5645" width="15.7109375" style="21" customWidth="1"/>
    <col min="5646" max="5888" width="11.42578125" style="21"/>
    <col min="5889" max="5889" width="2.7109375" style="21" customWidth="1"/>
    <col min="5890" max="5890" width="3.85546875" style="21" customWidth="1"/>
    <col min="5891" max="5891" width="4" style="21" customWidth="1"/>
    <col min="5892" max="5892" width="11" style="21" customWidth="1"/>
    <col min="5893" max="5893" width="0.5703125" style="21" customWidth="1"/>
    <col min="5894" max="5894" width="35.42578125" style="21" customWidth="1"/>
    <col min="5895" max="5895" width="15.5703125" style="21" customWidth="1"/>
    <col min="5896" max="5896" width="17.28515625" style="21" customWidth="1"/>
    <col min="5897" max="5897" width="19" style="21" customWidth="1"/>
    <col min="5898" max="5898" width="18.5703125" style="21" customWidth="1"/>
    <col min="5899" max="5899" width="18.7109375" style="21" customWidth="1"/>
    <col min="5900" max="5901" width="15.7109375" style="21" customWidth="1"/>
    <col min="5902" max="6144" width="11.42578125" style="21"/>
    <col min="6145" max="6145" width="2.7109375" style="21" customWidth="1"/>
    <col min="6146" max="6146" width="3.85546875" style="21" customWidth="1"/>
    <col min="6147" max="6147" width="4" style="21" customWidth="1"/>
    <col min="6148" max="6148" width="11" style="21" customWidth="1"/>
    <col min="6149" max="6149" width="0.5703125" style="21" customWidth="1"/>
    <col min="6150" max="6150" width="35.42578125" style="21" customWidth="1"/>
    <col min="6151" max="6151" width="15.5703125" style="21" customWidth="1"/>
    <col min="6152" max="6152" width="17.28515625" style="21" customWidth="1"/>
    <col min="6153" max="6153" width="19" style="21" customWidth="1"/>
    <col min="6154" max="6154" width="18.5703125" style="21" customWidth="1"/>
    <col min="6155" max="6155" width="18.7109375" style="21" customWidth="1"/>
    <col min="6156" max="6157" width="15.7109375" style="21" customWidth="1"/>
    <col min="6158" max="6400" width="11.42578125" style="21"/>
    <col min="6401" max="6401" width="2.7109375" style="21" customWidth="1"/>
    <col min="6402" max="6402" width="3.85546875" style="21" customWidth="1"/>
    <col min="6403" max="6403" width="4" style="21" customWidth="1"/>
    <col min="6404" max="6404" width="11" style="21" customWidth="1"/>
    <col min="6405" max="6405" width="0.5703125" style="21" customWidth="1"/>
    <col min="6406" max="6406" width="35.42578125" style="21" customWidth="1"/>
    <col min="6407" max="6407" width="15.5703125" style="21" customWidth="1"/>
    <col min="6408" max="6408" width="17.28515625" style="21" customWidth="1"/>
    <col min="6409" max="6409" width="19" style="21" customWidth="1"/>
    <col min="6410" max="6410" width="18.5703125" style="21" customWidth="1"/>
    <col min="6411" max="6411" width="18.7109375" style="21" customWidth="1"/>
    <col min="6412" max="6413" width="15.7109375" style="21" customWidth="1"/>
    <col min="6414" max="6656" width="11.42578125" style="21"/>
    <col min="6657" max="6657" width="2.7109375" style="21" customWidth="1"/>
    <col min="6658" max="6658" width="3.85546875" style="21" customWidth="1"/>
    <col min="6659" max="6659" width="4" style="21" customWidth="1"/>
    <col min="6660" max="6660" width="11" style="21" customWidth="1"/>
    <col min="6661" max="6661" width="0.5703125" style="21" customWidth="1"/>
    <col min="6662" max="6662" width="35.42578125" style="21" customWidth="1"/>
    <col min="6663" max="6663" width="15.5703125" style="21" customWidth="1"/>
    <col min="6664" max="6664" width="17.28515625" style="21" customWidth="1"/>
    <col min="6665" max="6665" width="19" style="21" customWidth="1"/>
    <col min="6666" max="6666" width="18.5703125" style="21" customWidth="1"/>
    <col min="6667" max="6667" width="18.7109375" style="21" customWidth="1"/>
    <col min="6668" max="6669" width="15.7109375" style="21" customWidth="1"/>
    <col min="6670" max="6912" width="11.42578125" style="21"/>
    <col min="6913" max="6913" width="2.7109375" style="21" customWidth="1"/>
    <col min="6914" max="6914" width="3.85546875" style="21" customWidth="1"/>
    <col min="6915" max="6915" width="4" style="21" customWidth="1"/>
    <col min="6916" max="6916" width="11" style="21" customWidth="1"/>
    <col min="6917" max="6917" width="0.5703125" style="21" customWidth="1"/>
    <col min="6918" max="6918" width="35.42578125" style="21" customWidth="1"/>
    <col min="6919" max="6919" width="15.5703125" style="21" customWidth="1"/>
    <col min="6920" max="6920" width="17.28515625" style="21" customWidth="1"/>
    <col min="6921" max="6921" width="19" style="21" customWidth="1"/>
    <col min="6922" max="6922" width="18.5703125" style="21" customWidth="1"/>
    <col min="6923" max="6923" width="18.7109375" style="21" customWidth="1"/>
    <col min="6924" max="6925" width="15.7109375" style="21" customWidth="1"/>
    <col min="6926" max="7168" width="11.42578125" style="21"/>
    <col min="7169" max="7169" width="2.7109375" style="21" customWidth="1"/>
    <col min="7170" max="7170" width="3.85546875" style="21" customWidth="1"/>
    <col min="7171" max="7171" width="4" style="21" customWidth="1"/>
    <col min="7172" max="7172" width="11" style="21" customWidth="1"/>
    <col min="7173" max="7173" width="0.5703125" style="21" customWidth="1"/>
    <col min="7174" max="7174" width="35.42578125" style="21" customWidth="1"/>
    <col min="7175" max="7175" width="15.5703125" style="21" customWidth="1"/>
    <col min="7176" max="7176" width="17.28515625" style="21" customWidth="1"/>
    <col min="7177" max="7177" width="19" style="21" customWidth="1"/>
    <col min="7178" max="7178" width="18.5703125" style="21" customWidth="1"/>
    <col min="7179" max="7179" width="18.7109375" style="21" customWidth="1"/>
    <col min="7180" max="7181" width="15.7109375" style="21" customWidth="1"/>
    <col min="7182" max="7424" width="11.42578125" style="21"/>
    <col min="7425" max="7425" width="2.7109375" style="21" customWidth="1"/>
    <col min="7426" max="7426" width="3.85546875" style="21" customWidth="1"/>
    <col min="7427" max="7427" width="4" style="21" customWidth="1"/>
    <col min="7428" max="7428" width="11" style="21" customWidth="1"/>
    <col min="7429" max="7429" width="0.5703125" style="21" customWidth="1"/>
    <col min="7430" max="7430" width="35.42578125" style="21" customWidth="1"/>
    <col min="7431" max="7431" width="15.5703125" style="21" customWidth="1"/>
    <col min="7432" max="7432" width="17.28515625" style="21" customWidth="1"/>
    <col min="7433" max="7433" width="19" style="21" customWidth="1"/>
    <col min="7434" max="7434" width="18.5703125" style="21" customWidth="1"/>
    <col min="7435" max="7435" width="18.7109375" style="21" customWidth="1"/>
    <col min="7436" max="7437" width="15.7109375" style="21" customWidth="1"/>
    <col min="7438" max="7680" width="11.42578125" style="21"/>
    <col min="7681" max="7681" width="2.7109375" style="21" customWidth="1"/>
    <col min="7682" max="7682" width="3.85546875" style="21" customWidth="1"/>
    <col min="7683" max="7683" width="4" style="21" customWidth="1"/>
    <col min="7684" max="7684" width="11" style="21" customWidth="1"/>
    <col min="7685" max="7685" width="0.5703125" style="21" customWidth="1"/>
    <col min="7686" max="7686" width="35.42578125" style="21" customWidth="1"/>
    <col min="7687" max="7687" width="15.5703125" style="21" customWidth="1"/>
    <col min="7688" max="7688" width="17.28515625" style="21" customWidth="1"/>
    <col min="7689" max="7689" width="19" style="21" customWidth="1"/>
    <col min="7690" max="7690" width="18.5703125" style="21" customWidth="1"/>
    <col min="7691" max="7691" width="18.7109375" style="21" customWidth="1"/>
    <col min="7692" max="7693" width="15.7109375" style="21" customWidth="1"/>
    <col min="7694" max="7936" width="11.42578125" style="21"/>
    <col min="7937" max="7937" width="2.7109375" style="21" customWidth="1"/>
    <col min="7938" max="7938" width="3.85546875" style="21" customWidth="1"/>
    <col min="7939" max="7939" width="4" style="21" customWidth="1"/>
    <col min="7940" max="7940" width="11" style="21" customWidth="1"/>
    <col min="7941" max="7941" width="0.5703125" style="21" customWidth="1"/>
    <col min="7942" max="7942" width="35.42578125" style="21" customWidth="1"/>
    <col min="7943" max="7943" width="15.5703125" style="21" customWidth="1"/>
    <col min="7944" max="7944" width="17.28515625" style="21" customWidth="1"/>
    <col min="7945" max="7945" width="19" style="21" customWidth="1"/>
    <col min="7946" max="7946" width="18.5703125" style="21" customWidth="1"/>
    <col min="7947" max="7947" width="18.7109375" style="21" customWidth="1"/>
    <col min="7948" max="7949" width="15.7109375" style="21" customWidth="1"/>
    <col min="7950" max="8192" width="11.42578125" style="21"/>
    <col min="8193" max="8193" width="2.7109375" style="21" customWidth="1"/>
    <col min="8194" max="8194" width="3.85546875" style="21" customWidth="1"/>
    <col min="8195" max="8195" width="4" style="21" customWidth="1"/>
    <col min="8196" max="8196" width="11" style="21" customWidth="1"/>
    <col min="8197" max="8197" width="0.5703125" style="21" customWidth="1"/>
    <col min="8198" max="8198" width="35.42578125" style="21" customWidth="1"/>
    <col min="8199" max="8199" width="15.5703125" style="21" customWidth="1"/>
    <col min="8200" max="8200" width="17.28515625" style="21" customWidth="1"/>
    <col min="8201" max="8201" width="19" style="21" customWidth="1"/>
    <col min="8202" max="8202" width="18.5703125" style="21" customWidth="1"/>
    <col min="8203" max="8203" width="18.7109375" style="21" customWidth="1"/>
    <col min="8204" max="8205" width="15.7109375" style="21" customWidth="1"/>
    <col min="8206" max="8448" width="11.42578125" style="21"/>
    <col min="8449" max="8449" width="2.7109375" style="21" customWidth="1"/>
    <col min="8450" max="8450" width="3.85546875" style="21" customWidth="1"/>
    <col min="8451" max="8451" width="4" style="21" customWidth="1"/>
    <col min="8452" max="8452" width="11" style="21" customWidth="1"/>
    <col min="8453" max="8453" width="0.5703125" style="21" customWidth="1"/>
    <col min="8454" max="8454" width="35.42578125" style="21" customWidth="1"/>
    <col min="8455" max="8455" width="15.5703125" style="21" customWidth="1"/>
    <col min="8456" max="8456" width="17.28515625" style="21" customWidth="1"/>
    <col min="8457" max="8457" width="19" style="21" customWidth="1"/>
    <col min="8458" max="8458" width="18.5703125" style="21" customWidth="1"/>
    <col min="8459" max="8459" width="18.7109375" style="21" customWidth="1"/>
    <col min="8460" max="8461" width="15.7109375" style="21" customWidth="1"/>
    <col min="8462" max="8704" width="11.42578125" style="21"/>
    <col min="8705" max="8705" width="2.7109375" style="21" customWidth="1"/>
    <col min="8706" max="8706" width="3.85546875" style="21" customWidth="1"/>
    <col min="8707" max="8707" width="4" style="21" customWidth="1"/>
    <col min="8708" max="8708" width="11" style="21" customWidth="1"/>
    <col min="8709" max="8709" width="0.5703125" style="21" customWidth="1"/>
    <col min="8710" max="8710" width="35.42578125" style="21" customWidth="1"/>
    <col min="8711" max="8711" width="15.5703125" style="21" customWidth="1"/>
    <col min="8712" max="8712" width="17.28515625" style="21" customWidth="1"/>
    <col min="8713" max="8713" width="19" style="21" customWidth="1"/>
    <col min="8714" max="8714" width="18.5703125" style="21" customWidth="1"/>
    <col min="8715" max="8715" width="18.7109375" style="21" customWidth="1"/>
    <col min="8716" max="8717" width="15.7109375" style="21" customWidth="1"/>
    <col min="8718" max="8960" width="11.42578125" style="21"/>
    <col min="8961" max="8961" width="2.7109375" style="21" customWidth="1"/>
    <col min="8962" max="8962" width="3.85546875" style="21" customWidth="1"/>
    <col min="8963" max="8963" width="4" style="21" customWidth="1"/>
    <col min="8964" max="8964" width="11" style="21" customWidth="1"/>
    <col min="8965" max="8965" width="0.5703125" style="21" customWidth="1"/>
    <col min="8966" max="8966" width="35.42578125" style="21" customWidth="1"/>
    <col min="8967" max="8967" width="15.5703125" style="21" customWidth="1"/>
    <col min="8968" max="8968" width="17.28515625" style="21" customWidth="1"/>
    <col min="8969" max="8969" width="19" style="21" customWidth="1"/>
    <col min="8970" max="8970" width="18.5703125" style="21" customWidth="1"/>
    <col min="8971" max="8971" width="18.7109375" style="21" customWidth="1"/>
    <col min="8972" max="8973" width="15.7109375" style="21" customWidth="1"/>
    <col min="8974" max="9216" width="11.42578125" style="21"/>
    <col min="9217" max="9217" width="2.7109375" style="21" customWidth="1"/>
    <col min="9218" max="9218" width="3.85546875" style="21" customWidth="1"/>
    <col min="9219" max="9219" width="4" style="21" customWidth="1"/>
    <col min="9220" max="9220" width="11" style="21" customWidth="1"/>
    <col min="9221" max="9221" width="0.5703125" style="21" customWidth="1"/>
    <col min="9222" max="9222" width="35.42578125" style="21" customWidth="1"/>
    <col min="9223" max="9223" width="15.5703125" style="21" customWidth="1"/>
    <col min="9224" max="9224" width="17.28515625" style="21" customWidth="1"/>
    <col min="9225" max="9225" width="19" style="21" customWidth="1"/>
    <col min="9226" max="9226" width="18.5703125" style="21" customWidth="1"/>
    <col min="9227" max="9227" width="18.7109375" style="21" customWidth="1"/>
    <col min="9228" max="9229" width="15.7109375" style="21" customWidth="1"/>
    <col min="9230" max="9472" width="11.42578125" style="21"/>
    <col min="9473" max="9473" width="2.7109375" style="21" customWidth="1"/>
    <col min="9474" max="9474" width="3.85546875" style="21" customWidth="1"/>
    <col min="9475" max="9475" width="4" style="21" customWidth="1"/>
    <col min="9476" max="9476" width="11" style="21" customWidth="1"/>
    <col min="9477" max="9477" width="0.5703125" style="21" customWidth="1"/>
    <col min="9478" max="9478" width="35.42578125" style="21" customWidth="1"/>
    <col min="9479" max="9479" width="15.5703125" style="21" customWidth="1"/>
    <col min="9480" max="9480" width="17.28515625" style="21" customWidth="1"/>
    <col min="9481" max="9481" width="19" style="21" customWidth="1"/>
    <col min="9482" max="9482" width="18.5703125" style="21" customWidth="1"/>
    <col min="9483" max="9483" width="18.7109375" style="21" customWidth="1"/>
    <col min="9484" max="9485" width="15.7109375" style="21" customWidth="1"/>
    <col min="9486" max="9728" width="11.42578125" style="21"/>
    <col min="9729" max="9729" width="2.7109375" style="21" customWidth="1"/>
    <col min="9730" max="9730" width="3.85546875" style="21" customWidth="1"/>
    <col min="9731" max="9731" width="4" style="21" customWidth="1"/>
    <col min="9732" max="9732" width="11" style="21" customWidth="1"/>
    <col min="9733" max="9733" width="0.5703125" style="21" customWidth="1"/>
    <col min="9734" max="9734" width="35.42578125" style="21" customWidth="1"/>
    <col min="9735" max="9735" width="15.5703125" style="21" customWidth="1"/>
    <col min="9736" max="9736" width="17.28515625" style="21" customWidth="1"/>
    <col min="9737" max="9737" width="19" style="21" customWidth="1"/>
    <col min="9738" max="9738" width="18.5703125" style="21" customWidth="1"/>
    <col min="9739" max="9739" width="18.7109375" style="21" customWidth="1"/>
    <col min="9740" max="9741" width="15.7109375" style="21" customWidth="1"/>
    <col min="9742" max="9984" width="11.42578125" style="21"/>
    <col min="9985" max="9985" width="2.7109375" style="21" customWidth="1"/>
    <col min="9986" max="9986" width="3.85546875" style="21" customWidth="1"/>
    <col min="9987" max="9987" width="4" style="21" customWidth="1"/>
    <col min="9988" max="9988" width="11" style="21" customWidth="1"/>
    <col min="9989" max="9989" width="0.5703125" style="21" customWidth="1"/>
    <col min="9990" max="9990" width="35.42578125" style="21" customWidth="1"/>
    <col min="9991" max="9991" width="15.5703125" style="21" customWidth="1"/>
    <col min="9992" max="9992" width="17.28515625" style="21" customWidth="1"/>
    <col min="9993" max="9993" width="19" style="21" customWidth="1"/>
    <col min="9994" max="9994" width="18.5703125" style="21" customWidth="1"/>
    <col min="9995" max="9995" width="18.7109375" style="21" customWidth="1"/>
    <col min="9996" max="9997" width="15.7109375" style="21" customWidth="1"/>
    <col min="9998" max="10240" width="11.42578125" style="21"/>
    <col min="10241" max="10241" width="2.7109375" style="21" customWidth="1"/>
    <col min="10242" max="10242" width="3.85546875" style="21" customWidth="1"/>
    <col min="10243" max="10243" width="4" style="21" customWidth="1"/>
    <col min="10244" max="10244" width="11" style="21" customWidth="1"/>
    <col min="10245" max="10245" width="0.5703125" style="21" customWidth="1"/>
    <col min="10246" max="10246" width="35.42578125" style="21" customWidth="1"/>
    <col min="10247" max="10247" width="15.5703125" style="21" customWidth="1"/>
    <col min="10248" max="10248" width="17.28515625" style="21" customWidth="1"/>
    <col min="10249" max="10249" width="19" style="21" customWidth="1"/>
    <col min="10250" max="10250" width="18.5703125" style="21" customWidth="1"/>
    <col min="10251" max="10251" width="18.7109375" style="21" customWidth="1"/>
    <col min="10252" max="10253" width="15.7109375" style="21" customWidth="1"/>
    <col min="10254" max="10496" width="11.42578125" style="21"/>
    <col min="10497" max="10497" width="2.7109375" style="21" customWidth="1"/>
    <col min="10498" max="10498" width="3.85546875" style="21" customWidth="1"/>
    <col min="10499" max="10499" width="4" style="21" customWidth="1"/>
    <col min="10500" max="10500" width="11" style="21" customWidth="1"/>
    <col min="10501" max="10501" width="0.5703125" style="21" customWidth="1"/>
    <col min="10502" max="10502" width="35.42578125" style="21" customWidth="1"/>
    <col min="10503" max="10503" width="15.5703125" style="21" customWidth="1"/>
    <col min="10504" max="10504" width="17.28515625" style="21" customWidth="1"/>
    <col min="10505" max="10505" width="19" style="21" customWidth="1"/>
    <col min="10506" max="10506" width="18.5703125" style="21" customWidth="1"/>
    <col min="10507" max="10507" width="18.7109375" style="21" customWidth="1"/>
    <col min="10508" max="10509" width="15.7109375" style="21" customWidth="1"/>
    <col min="10510" max="10752" width="11.42578125" style="21"/>
    <col min="10753" max="10753" width="2.7109375" style="21" customWidth="1"/>
    <col min="10754" max="10754" width="3.85546875" style="21" customWidth="1"/>
    <col min="10755" max="10755" width="4" style="21" customWidth="1"/>
    <col min="10756" max="10756" width="11" style="21" customWidth="1"/>
    <col min="10757" max="10757" width="0.5703125" style="21" customWidth="1"/>
    <col min="10758" max="10758" width="35.42578125" style="21" customWidth="1"/>
    <col min="10759" max="10759" width="15.5703125" style="21" customWidth="1"/>
    <col min="10760" max="10760" width="17.28515625" style="21" customWidth="1"/>
    <col min="10761" max="10761" width="19" style="21" customWidth="1"/>
    <col min="10762" max="10762" width="18.5703125" style="21" customWidth="1"/>
    <col min="10763" max="10763" width="18.7109375" style="21" customWidth="1"/>
    <col min="10764" max="10765" width="15.7109375" style="21" customWidth="1"/>
    <col min="10766" max="11008" width="11.42578125" style="21"/>
    <col min="11009" max="11009" width="2.7109375" style="21" customWidth="1"/>
    <col min="11010" max="11010" width="3.85546875" style="21" customWidth="1"/>
    <col min="11011" max="11011" width="4" style="21" customWidth="1"/>
    <col min="11012" max="11012" width="11" style="21" customWidth="1"/>
    <col min="11013" max="11013" width="0.5703125" style="21" customWidth="1"/>
    <col min="11014" max="11014" width="35.42578125" style="21" customWidth="1"/>
    <col min="11015" max="11015" width="15.5703125" style="21" customWidth="1"/>
    <col min="11016" max="11016" width="17.28515625" style="21" customWidth="1"/>
    <col min="11017" max="11017" width="19" style="21" customWidth="1"/>
    <col min="11018" max="11018" width="18.5703125" style="21" customWidth="1"/>
    <col min="11019" max="11019" width="18.7109375" style="21" customWidth="1"/>
    <col min="11020" max="11021" width="15.7109375" style="21" customWidth="1"/>
    <col min="11022" max="11264" width="11.42578125" style="21"/>
    <col min="11265" max="11265" width="2.7109375" style="21" customWidth="1"/>
    <col min="11266" max="11266" width="3.85546875" style="21" customWidth="1"/>
    <col min="11267" max="11267" width="4" style="21" customWidth="1"/>
    <col min="11268" max="11268" width="11" style="21" customWidth="1"/>
    <col min="11269" max="11269" width="0.5703125" style="21" customWidth="1"/>
    <col min="11270" max="11270" width="35.42578125" style="21" customWidth="1"/>
    <col min="11271" max="11271" width="15.5703125" style="21" customWidth="1"/>
    <col min="11272" max="11272" width="17.28515625" style="21" customWidth="1"/>
    <col min="11273" max="11273" width="19" style="21" customWidth="1"/>
    <col min="11274" max="11274" width="18.5703125" style="21" customWidth="1"/>
    <col min="11275" max="11275" width="18.7109375" style="21" customWidth="1"/>
    <col min="11276" max="11277" width="15.7109375" style="21" customWidth="1"/>
    <col min="11278" max="11520" width="11.42578125" style="21"/>
    <col min="11521" max="11521" width="2.7109375" style="21" customWidth="1"/>
    <col min="11522" max="11522" width="3.85546875" style="21" customWidth="1"/>
    <col min="11523" max="11523" width="4" style="21" customWidth="1"/>
    <col min="11524" max="11524" width="11" style="21" customWidth="1"/>
    <col min="11525" max="11525" width="0.5703125" style="21" customWidth="1"/>
    <col min="11526" max="11526" width="35.42578125" style="21" customWidth="1"/>
    <col min="11527" max="11527" width="15.5703125" style="21" customWidth="1"/>
    <col min="11528" max="11528" width="17.28515625" style="21" customWidth="1"/>
    <col min="11529" max="11529" width="19" style="21" customWidth="1"/>
    <col min="11530" max="11530" width="18.5703125" style="21" customWidth="1"/>
    <col min="11531" max="11531" width="18.7109375" style="21" customWidth="1"/>
    <col min="11532" max="11533" width="15.7109375" style="21" customWidth="1"/>
    <col min="11534" max="11776" width="11.42578125" style="21"/>
    <col min="11777" max="11777" width="2.7109375" style="21" customWidth="1"/>
    <col min="11778" max="11778" width="3.85546875" style="21" customWidth="1"/>
    <col min="11779" max="11779" width="4" style="21" customWidth="1"/>
    <col min="11780" max="11780" width="11" style="21" customWidth="1"/>
    <col min="11781" max="11781" width="0.5703125" style="21" customWidth="1"/>
    <col min="11782" max="11782" width="35.42578125" style="21" customWidth="1"/>
    <col min="11783" max="11783" width="15.5703125" style="21" customWidth="1"/>
    <col min="11784" max="11784" width="17.28515625" style="21" customWidth="1"/>
    <col min="11785" max="11785" width="19" style="21" customWidth="1"/>
    <col min="11786" max="11786" width="18.5703125" style="21" customWidth="1"/>
    <col min="11787" max="11787" width="18.7109375" style="21" customWidth="1"/>
    <col min="11788" max="11789" width="15.7109375" style="21" customWidth="1"/>
    <col min="11790" max="12032" width="11.42578125" style="21"/>
    <col min="12033" max="12033" width="2.7109375" style="21" customWidth="1"/>
    <col min="12034" max="12034" width="3.85546875" style="21" customWidth="1"/>
    <col min="12035" max="12035" width="4" style="21" customWidth="1"/>
    <col min="12036" max="12036" width="11" style="21" customWidth="1"/>
    <col min="12037" max="12037" width="0.5703125" style="21" customWidth="1"/>
    <col min="12038" max="12038" width="35.42578125" style="21" customWidth="1"/>
    <col min="12039" max="12039" width="15.5703125" style="21" customWidth="1"/>
    <col min="12040" max="12040" width="17.28515625" style="21" customWidth="1"/>
    <col min="12041" max="12041" width="19" style="21" customWidth="1"/>
    <col min="12042" max="12042" width="18.5703125" style="21" customWidth="1"/>
    <col min="12043" max="12043" width="18.7109375" style="21" customWidth="1"/>
    <col min="12044" max="12045" width="15.7109375" style="21" customWidth="1"/>
    <col min="12046" max="12288" width="11.42578125" style="21"/>
    <col min="12289" max="12289" width="2.7109375" style="21" customWidth="1"/>
    <col min="12290" max="12290" width="3.85546875" style="21" customWidth="1"/>
    <col min="12291" max="12291" width="4" style="21" customWidth="1"/>
    <col min="12292" max="12292" width="11" style="21" customWidth="1"/>
    <col min="12293" max="12293" width="0.5703125" style="21" customWidth="1"/>
    <col min="12294" max="12294" width="35.42578125" style="21" customWidth="1"/>
    <col min="12295" max="12295" width="15.5703125" style="21" customWidth="1"/>
    <col min="12296" max="12296" width="17.28515625" style="21" customWidth="1"/>
    <col min="12297" max="12297" width="19" style="21" customWidth="1"/>
    <col min="12298" max="12298" width="18.5703125" style="21" customWidth="1"/>
    <col min="12299" max="12299" width="18.7109375" style="21" customWidth="1"/>
    <col min="12300" max="12301" width="15.7109375" style="21" customWidth="1"/>
    <col min="12302" max="12544" width="11.42578125" style="21"/>
    <col min="12545" max="12545" width="2.7109375" style="21" customWidth="1"/>
    <col min="12546" max="12546" width="3.85546875" style="21" customWidth="1"/>
    <col min="12547" max="12547" width="4" style="21" customWidth="1"/>
    <col min="12548" max="12548" width="11" style="21" customWidth="1"/>
    <col min="12549" max="12549" width="0.5703125" style="21" customWidth="1"/>
    <col min="12550" max="12550" width="35.42578125" style="21" customWidth="1"/>
    <col min="12551" max="12551" width="15.5703125" style="21" customWidth="1"/>
    <col min="12552" max="12552" width="17.28515625" style="21" customWidth="1"/>
    <col min="12553" max="12553" width="19" style="21" customWidth="1"/>
    <col min="12554" max="12554" width="18.5703125" style="21" customWidth="1"/>
    <col min="12555" max="12555" width="18.7109375" style="21" customWidth="1"/>
    <col min="12556" max="12557" width="15.7109375" style="21" customWidth="1"/>
    <col min="12558" max="12800" width="11.42578125" style="21"/>
    <col min="12801" max="12801" width="2.7109375" style="21" customWidth="1"/>
    <col min="12802" max="12802" width="3.85546875" style="21" customWidth="1"/>
    <col min="12803" max="12803" width="4" style="21" customWidth="1"/>
    <col min="12804" max="12804" width="11" style="21" customWidth="1"/>
    <col min="12805" max="12805" width="0.5703125" style="21" customWidth="1"/>
    <col min="12806" max="12806" width="35.42578125" style="21" customWidth="1"/>
    <col min="12807" max="12807" width="15.5703125" style="21" customWidth="1"/>
    <col min="12808" max="12808" width="17.28515625" style="21" customWidth="1"/>
    <col min="12809" max="12809" width="19" style="21" customWidth="1"/>
    <col min="12810" max="12810" width="18.5703125" style="21" customWidth="1"/>
    <col min="12811" max="12811" width="18.7109375" style="21" customWidth="1"/>
    <col min="12812" max="12813" width="15.7109375" style="21" customWidth="1"/>
    <col min="12814" max="13056" width="11.42578125" style="21"/>
    <col min="13057" max="13057" width="2.7109375" style="21" customWidth="1"/>
    <col min="13058" max="13058" width="3.85546875" style="21" customWidth="1"/>
    <col min="13059" max="13059" width="4" style="21" customWidth="1"/>
    <col min="13060" max="13060" width="11" style="21" customWidth="1"/>
    <col min="13061" max="13061" width="0.5703125" style="21" customWidth="1"/>
    <col min="13062" max="13062" width="35.42578125" style="21" customWidth="1"/>
    <col min="13063" max="13063" width="15.5703125" style="21" customWidth="1"/>
    <col min="13064" max="13064" width="17.28515625" style="21" customWidth="1"/>
    <col min="13065" max="13065" width="19" style="21" customWidth="1"/>
    <col min="13066" max="13066" width="18.5703125" style="21" customWidth="1"/>
    <col min="13067" max="13067" width="18.7109375" style="21" customWidth="1"/>
    <col min="13068" max="13069" width="15.7109375" style="21" customWidth="1"/>
    <col min="13070" max="13312" width="11.42578125" style="21"/>
    <col min="13313" max="13313" width="2.7109375" style="21" customWidth="1"/>
    <col min="13314" max="13314" width="3.85546875" style="21" customWidth="1"/>
    <col min="13315" max="13315" width="4" style="21" customWidth="1"/>
    <col min="13316" max="13316" width="11" style="21" customWidth="1"/>
    <col min="13317" max="13317" width="0.5703125" style="21" customWidth="1"/>
    <col min="13318" max="13318" width="35.42578125" style="21" customWidth="1"/>
    <col min="13319" max="13319" width="15.5703125" style="21" customWidth="1"/>
    <col min="13320" max="13320" width="17.28515625" style="21" customWidth="1"/>
    <col min="13321" max="13321" width="19" style="21" customWidth="1"/>
    <col min="13322" max="13322" width="18.5703125" style="21" customWidth="1"/>
    <col min="13323" max="13323" width="18.7109375" style="21" customWidth="1"/>
    <col min="13324" max="13325" width="15.7109375" style="21" customWidth="1"/>
    <col min="13326" max="13568" width="11.42578125" style="21"/>
    <col min="13569" max="13569" width="2.7109375" style="21" customWidth="1"/>
    <col min="13570" max="13570" width="3.85546875" style="21" customWidth="1"/>
    <col min="13571" max="13571" width="4" style="21" customWidth="1"/>
    <col min="13572" max="13572" width="11" style="21" customWidth="1"/>
    <col min="13573" max="13573" width="0.5703125" style="21" customWidth="1"/>
    <col min="13574" max="13574" width="35.42578125" style="21" customWidth="1"/>
    <col min="13575" max="13575" width="15.5703125" style="21" customWidth="1"/>
    <col min="13576" max="13576" width="17.28515625" style="21" customWidth="1"/>
    <col min="13577" max="13577" width="19" style="21" customWidth="1"/>
    <col min="13578" max="13578" width="18.5703125" style="21" customWidth="1"/>
    <col min="13579" max="13579" width="18.7109375" style="21" customWidth="1"/>
    <col min="13580" max="13581" width="15.7109375" style="21" customWidth="1"/>
    <col min="13582" max="13824" width="11.42578125" style="21"/>
    <col min="13825" max="13825" width="2.7109375" style="21" customWidth="1"/>
    <col min="13826" max="13826" width="3.85546875" style="21" customWidth="1"/>
    <col min="13827" max="13827" width="4" style="21" customWidth="1"/>
    <col min="13828" max="13828" width="11" style="21" customWidth="1"/>
    <col min="13829" max="13829" width="0.5703125" style="21" customWidth="1"/>
    <col min="13830" max="13830" width="35.42578125" style="21" customWidth="1"/>
    <col min="13831" max="13831" width="15.5703125" style="21" customWidth="1"/>
    <col min="13832" max="13832" width="17.28515625" style="21" customWidth="1"/>
    <col min="13833" max="13833" width="19" style="21" customWidth="1"/>
    <col min="13834" max="13834" width="18.5703125" style="21" customWidth="1"/>
    <col min="13835" max="13835" width="18.7109375" style="21" customWidth="1"/>
    <col min="13836" max="13837" width="15.7109375" style="21" customWidth="1"/>
    <col min="13838" max="14080" width="11.42578125" style="21"/>
    <col min="14081" max="14081" width="2.7109375" style="21" customWidth="1"/>
    <col min="14082" max="14082" width="3.85546875" style="21" customWidth="1"/>
    <col min="14083" max="14083" width="4" style="21" customWidth="1"/>
    <col min="14084" max="14084" width="11" style="21" customWidth="1"/>
    <col min="14085" max="14085" width="0.5703125" style="21" customWidth="1"/>
    <col min="14086" max="14086" width="35.42578125" style="21" customWidth="1"/>
    <col min="14087" max="14087" width="15.5703125" style="21" customWidth="1"/>
    <col min="14088" max="14088" width="17.28515625" style="21" customWidth="1"/>
    <col min="14089" max="14089" width="19" style="21" customWidth="1"/>
    <col min="14090" max="14090" width="18.5703125" style="21" customWidth="1"/>
    <col min="14091" max="14091" width="18.7109375" style="21" customWidth="1"/>
    <col min="14092" max="14093" width="15.7109375" style="21" customWidth="1"/>
    <col min="14094" max="14336" width="11.42578125" style="21"/>
    <col min="14337" max="14337" width="2.7109375" style="21" customWidth="1"/>
    <col min="14338" max="14338" width="3.85546875" style="21" customWidth="1"/>
    <col min="14339" max="14339" width="4" style="21" customWidth="1"/>
    <col min="14340" max="14340" width="11" style="21" customWidth="1"/>
    <col min="14341" max="14341" width="0.5703125" style="21" customWidth="1"/>
    <col min="14342" max="14342" width="35.42578125" style="21" customWidth="1"/>
    <col min="14343" max="14343" width="15.5703125" style="21" customWidth="1"/>
    <col min="14344" max="14344" width="17.28515625" style="21" customWidth="1"/>
    <col min="14345" max="14345" width="19" style="21" customWidth="1"/>
    <col min="14346" max="14346" width="18.5703125" style="21" customWidth="1"/>
    <col min="14347" max="14347" width="18.7109375" style="21" customWidth="1"/>
    <col min="14348" max="14349" width="15.7109375" style="21" customWidth="1"/>
    <col min="14350" max="14592" width="11.42578125" style="21"/>
    <col min="14593" max="14593" width="2.7109375" style="21" customWidth="1"/>
    <col min="14594" max="14594" width="3.85546875" style="21" customWidth="1"/>
    <col min="14595" max="14595" width="4" style="21" customWidth="1"/>
    <col min="14596" max="14596" width="11" style="21" customWidth="1"/>
    <col min="14597" max="14597" width="0.5703125" style="21" customWidth="1"/>
    <col min="14598" max="14598" width="35.42578125" style="21" customWidth="1"/>
    <col min="14599" max="14599" width="15.5703125" style="21" customWidth="1"/>
    <col min="14600" max="14600" width="17.28515625" style="21" customWidth="1"/>
    <col min="14601" max="14601" width="19" style="21" customWidth="1"/>
    <col min="14602" max="14602" width="18.5703125" style="21" customWidth="1"/>
    <col min="14603" max="14603" width="18.7109375" style="21" customWidth="1"/>
    <col min="14604" max="14605" width="15.7109375" style="21" customWidth="1"/>
    <col min="14606" max="14848" width="11.42578125" style="21"/>
    <col min="14849" max="14849" width="2.7109375" style="21" customWidth="1"/>
    <col min="14850" max="14850" width="3.85546875" style="21" customWidth="1"/>
    <col min="14851" max="14851" width="4" style="21" customWidth="1"/>
    <col min="14852" max="14852" width="11" style="21" customWidth="1"/>
    <col min="14853" max="14853" width="0.5703125" style="21" customWidth="1"/>
    <col min="14854" max="14854" width="35.42578125" style="21" customWidth="1"/>
    <col min="14855" max="14855" width="15.5703125" style="21" customWidth="1"/>
    <col min="14856" max="14856" width="17.28515625" style="21" customWidth="1"/>
    <col min="14857" max="14857" width="19" style="21" customWidth="1"/>
    <col min="14858" max="14858" width="18.5703125" style="21" customWidth="1"/>
    <col min="14859" max="14859" width="18.7109375" style="21" customWidth="1"/>
    <col min="14860" max="14861" width="15.7109375" style="21" customWidth="1"/>
    <col min="14862" max="15104" width="11.42578125" style="21"/>
    <col min="15105" max="15105" width="2.7109375" style="21" customWidth="1"/>
    <col min="15106" max="15106" width="3.85546875" style="21" customWidth="1"/>
    <col min="15107" max="15107" width="4" style="21" customWidth="1"/>
    <col min="15108" max="15108" width="11" style="21" customWidth="1"/>
    <col min="15109" max="15109" width="0.5703125" style="21" customWidth="1"/>
    <col min="15110" max="15110" width="35.42578125" style="21" customWidth="1"/>
    <col min="15111" max="15111" width="15.5703125" style="21" customWidth="1"/>
    <col min="15112" max="15112" width="17.28515625" style="21" customWidth="1"/>
    <col min="15113" max="15113" width="19" style="21" customWidth="1"/>
    <col min="15114" max="15114" width="18.5703125" style="21" customWidth="1"/>
    <col min="15115" max="15115" width="18.7109375" style="21" customWidth="1"/>
    <col min="15116" max="15117" width="15.7109375" style="21" customWidth="1"/>
    <col min="15118" max="15360" width="11.42578125" style="21"/>
    <col min="15361" max="15361" width="2.7109375" style="21" customWidth="1"/>
    <col min="15362" max="15362" width="3.85546875" style="21" customWidth="1"/>
    <col min="15363" max="15363" width="4" style="21" customWidth="1"/>
    <col min="15364" max="15364" width="11" style="21" customWidth="1"/>
    <col min="15365" max="15365" width="0.5703125" style="21" customWidth="1"/>
    <col min="15366" max="15366" width="35.42578125" style="21" customWidth="1"/>
    <col min="15367" max="15367" width="15.5703125" style="21" customWidth="1"/>
    <col min="15368" max="15368" width="17.28515625" style="21" customWidth="1"/>
    <col min="15369" max="15369" width="19" style="21" customWidth="1"/>
    <col min="15370" max="15370" width="18.5703125" style="21" customWidth="1"/>
    <col min="15371" max="15371" width="18.7109375" style="21" customWidth="1"/>
    <col min="15372" max="15373" width="15.7109375" style="21" customWidth="1"/>
    <col min="15374" max="15616" width="11.42578125" style="21"/>
    <col min="15617" max="15617" width="2.7109375" style="21" customWidth="1"/>
    <col min="15618" max="15618" width="3.85546875" style="21" customWidth="1"/>
    <col min="15619" max="15619" width="4" style="21" customWidth="1"/>
    <col min="15620" max="15620" width="11" style="21" customWidth="1"/>
    <col min="15621" max="15621" width="0.5703125" style="21" customWidth="1"/>
    <col min="15622" max="15622" width="35.42578125" style="21" customWidth="1"/>
    <col min="15623" max="15623" width="15.5703125" style="21" customWidth="1"/>
    <col min="15624" max="15624" width="17.28515625" style="21" customWidth="1"/>
    <col min="15625" max="15625" width="19" style="21" customWidth="1"/>
    <col min="15626" max="15626" width="18.5703125" style="21" customWidth="1"/>
    <col min="15627" max="15627" width="18.7109375" style="21" customWidth="1"/>
    <col min="15628" max="15629" width="15.7109375" style="21" customWidth="1"/>
    <col min="15630" max="15872" width="11.42578125" style="21"/>
    <col min="15873" max="15873" width="2.7109375" style="21" customWidth="1"/>
    <col min="15874" max="15874" width="3.85546875" style="21" customWidth="1"/>
    <col min="15875" max="15875" width="4" style="21" customWidth="1"/>
    <col min="15876" max="15876" width="11" style="21" customWidth="1"/>
    <col min="15877" max="15877" width="0.5703125" style="21" customWidth="1"/>
    <col min="15878" max="15878" width="35.42578125" style="21" customWidth="1"/>
    <col min="15879" max="15879" width="15.5703125" style="21" customWidth="1"/>
    <col min="15880" max="15880" width="17.28515625" style="21" customWidth="1"/>
    <col min="15881" max="15881" width="19" style="21" customWidth="1"/>
    <col min="15882" max="15882" width="18.5703125" style="21" customWidth="1"/>
    <col min="15883" max="15883" width="18.7109375" style="21" customWidth="1"/>
    <col min="15884" max="15885" width="15.7109375" style="21" customWidth="1"/>
    <col min="15886" max="16128" width="11.42578125" style="21"/>
    <col min="16129" max="16129" width="2.7109375" style="21" customWidth="1"/>
    <col min="16130" max="16130" width="3.85546875" style="21" customWidth="1"/>
    <col min="16131" max="16131" width="4" style="21" customWidth="1"/>
    <col min="16132" max="16132" width="11" style="21" customWidth="1"/>
    <col min="16133" max="16133" width="0.5703125" style="21" customWidth="1"/>
    <col min="16134" max="16134" width="35.42578125" style="21" customWidth="1"/>
    <col min="16135" max="16135" width="15.5703125" style="21" customWidth="1"/>
    <col min="16136" max="16136" width="17.28515625" style="21" customWidth="1"/>
    <col min="16137" max="16137" width="19" style="21" customWidth="1"/>
    <col min="16138" max="16138" width="18.5703125" style="21" customWidth="1"/>
    <col min="16139" max="16139" width="18.7109375" style="21" customWidth="1"/>
    <col min="16140" max="16141" width="15.7109375" style="21" customWidth="1"/>
    <col min="16142" max="16384" width="11.42578125" style="21"/>
  </cols>
  <sheetData>
    <row r="1" spans="1:14" ht="18.75" customHeight="1">
      <c r="A1" s="4736"/>
      <c r="B1" s="4736"/>
      <c r="C1" s="4736"/>
      <c r="D1" s="4736"/>
      <c r="E1" s="4736"/>
      <c r="F1" s="4736"/>
      <c r="G1" s="4736"/>
      <c r="H1" s="4736"/>
      <c r="I1" s="4736"/>
      <c r="J1" s="4736"/>
      <c r="K1" s="4736"/>
      <c r="L1" s="4736"/>
      <c r="M1" s="4736"/>
    </row>
    <row r="2" spans="1:14" ht="15.75" customHeight="1">
      <c r="A2" s="565" t="s">
        <v>12</v>
      </c>
      <c r="B2" s="1233"/>
      <c r="C2" s="1233"/>
      <c r="D2" s="1268"/>
      <c r="E2" s="1233"/>
      <c r="F2" s="1268"/>
      <c r="H2" s="1160"/>
      <c r="I2" s="1160"/>
      <c r="J2" s="1160"/>
      <c r="K2" s="1160"/>
      <c r="L2" s="1160"/>
      <c r="M2" s="567" t="s">
        <v>1000</v>
      </c>
    </row>
    <row r="3" spans="1:14" ht="12.6" customHeight="1">
      <c r="A3" s="566" t="s">
        <v>959</v>
      </c>
      <c r="B3" s="598"/>
      <c r="C3" s="598"/>
      <c r="D3" s="957"/>
      <c r="E3" s="598"/>
      <c r="F3" s="957"/>
      <c r="H3" s="1160"/>
      <c r="I3" s="1160"/>
      <c r="J3" s="1160"/>
      <c r="K3" s="1160"/>
      <c r="L3" s="1160"/>
      <c r="M3" s="1160"/>
    </row>
    <row r="4" spans="1:14" ht="14.25" customHeight="1">
      <c r="A4" s="4736" t="s">
        <v>960</v>
      </c>
      <c r="B4" s="4736"/>
      <c r="C4" s="4736"/>
      <c r="D4" s="4736"/>
      <c r="E4" s="4736"/>
      <c r="F4" s="4736"/>
      <c r="G4" s="4736"/>
      <c r="H4" s="4736"/>
      <c r="I4" s="4736"/>
      <c r="J4" s="4736"/>
      <c r="K4" s="4736"/>
      <c r="L4" s="4736"/>
      <c r="M4" s="4736"/>
    </row>
    <row r="5" spans="1:14" s="1233" customFormat="1" ht="12.75" customHeight="1">
      <c r="A5" s="4737" t="s">
        <v>729</v>
      </c>
      <c r="B5" s="4737"/>
      <c r="C5" s="4737"/>
      <c r="D5" s="4737"/>
      <c r="E5" s="4737"/>
      <c r="F5" s="4737"/>
      <c r="G5" s="4737"/>
      <c r="H5" s="4737"/>
      <c r="I5" s="4737"/>
      <c r="J5" s="4737"/>
      <c r="K5" s="4737"/>
      <c r="L5" s="4737"/>
      <c r="M5" s="4737"/>
    </row>
    <row r="6" spans="1:14">
      <c r="A6" s="4738" t="s">
        <v>16</v>
      </c>
      <c r="B6" s="4738"/>
      <c r="C6" s="4738"/>
      <c r="D6" s="4738"/>
      <c r="E6" s="4738"/>
      <c r="F6" s="4738"/>
      <c r="G6" s="4738"/>
      <c r="H6" s="4738"/>
      <c r="I6" s="4738"/>
      <c r="J6" s="4738"/>
      <c r="K6" s="4738"/>
      <c r="L6" s="4738"/>
      <c r="M6" s="4738"/>
    </row>
    <row r="7" spans="1:14" ht="14.25" customHeight="1">
      <c r="A7" s="566" t="s">
        <v>1001</v>
      </c>
      <c r="B7" s="566"/>
      <c r="C7" s="566"/>
      <c r="D7" s="1269"/>
      <c r="E7" s="1165"/>
      <c r="F7" s="1270"/>
      <c r="G7" s="1165"/>
      <c r="H7" s="1165"/>
      <c r="I7" s="1165"/>
      <c r="J7" s="1165"/>
      <c r="K7" s="1165"/>
      <c r="L7" s="1165"/>
    </row>
    <row r="8" spans="1:14" s="739" customFormat="1" ht="14.25" customHeight="1">
      <c r="A8" s="1167" t="s">
        <v>1002</v>
      </c>
      <c r="B8" s="1167"/>
      <c r="C8" s="1167"/>
      <c r="D8" s="1166"/>
      <c r="E8" s="1271"/>
      <c r="F8" s="1271"/>
      <c r="G8" s="1271"/>
      <c r="H8" s="1271"/>
      <c r="I8" s="1271"/>
      <c r="J8" s="1271"/>
      <c r="K8" s="1271"/>
      <c r="L8" s="1271"/>
      <c r="M8" s="1271"/>
    </row>
    <row r="9" spans="1:14" ht="12" customHeight="1">
      <c r="A9" s="1272" t="s">
        <v>899</v>
      </c>
      <c r="B9" s="1273"/>
      <c r="C9" s="1273"/>
      <c r="D9" s="1274"/>
      <c r="E9" s="1275"/>
      <c r="F9" s="1276"/>
      <c r="G9" s="6170" t="s">
        <v>261</v>
      </c>
      <c r="H9" s="6170" t="s">
        <v>901</v>
      </c>
      <c r="I9" s="6170" t="s">
        <v>1470</v>
      </c>
      <c r="J9" s="6170" t="s">
        <v>1472</v>
      </c>
      <c r="K9" s="6170" t="s">
        <v>308</v>
      </c>
      <c r="L9" s="6170" t="s">
        <v>1471</v>
      </c>
      <c r="M9" s="6170" t="s">
        <v>319</v>
      </c>
      <c r="N9" s="6170" t="s">
        <v>906</v>
      </c>
    </row>
    <row r="10" spans="1:14" ht="12" customHeight="1">
      <c r="A10" s="1277"/>
      <c r="B10" s="1278" t="s">
        <v>962</v>
      </c>
      <c r="C10" s="1279"/>
      <c r="D10" s="1280"/>
      <c r="E10" s="1241"/>
      <c r="F10" s="1281"/>
      <c r="G10" s="6171"/>
      <c r="H10" s="6171"/>
      <c r="I10" s="6171"/>
      <c r="J10" s="6171"/>
      <c r="K10" s="6171"/>
      <c r="L10" s="6171"/>
      <c r="M10" s="6171"/>
      <c r="N10" s="6171"/>
    </row>
    <row r="11" spans="1:14" ht="12" customHeight="1">
      <c r="A11" s="1277"/>
      <c r="B11" s="1278" t="s">
        <v>1003</v>
      </c>
      <c r="C11" s="1279"/>
      <c r="D11" s="1282"/>
      <c r="E11" s="1241"/>
      <c r="F11" s="1281"/>
      <c r="G11" s="6171"/>
      <c r="H11" s="6171"/>
      <c r="I11" s="6171"/>
      <c r="J11" s="6171"/>
      <c r="K11" s="6171"/>
      <c r="L11" s="6171"/>
      <c r="M11" s="6171"/>
      <c r="N11" s="6171"/>
    </row>
    <row r="12" spans="1:14" ht="12" customHeight="1">
      <c r="A12" s="1277"/>
      <c r="B12" s="5734" t="s">
        <v>963</v>
      </c>
      <c r="C12" s="5734"/>
      <c r="D12" s="5734"/>
      <c r="E12" s="1241"/>
      <c r="F12" s="1281"/>
      <c r="G12" s="6171"/>
      <c r="H12" s="6171"/>
      <c r="I12" s="6171"/>
      <c r="J12" s="6171"/>
      <c r="K12" s="6171"/>
      <c r="L12" s="6171"/>
      <c r="M12" s="6171"/>
      <c r="N12" s="6171"/>
    </row>
    <row r="13" spans="1:14" ht="12" customHeight="1">
      <c r="A13" s="1277"/>
      <c r="B13" s="5734" t="s">
        <v>964</v>
      </c>
      <c r="C13" s="5735"/>
      <c r="D13" s="5735"/>
      <c r="E13" s="1241"/>
      <c r="F13" s="1281"/>
      <c r="G13" s="6171"/>
      <c r="H13" s="6171"/>
      <c r="I13" s="6171"/>
      <c r="J13" s="6171"/>
      <c r="K13" s="6171"/>
      <c r="L13" s="6171"/>
      <c r="M13" s="6171"/>
      <c r="N13" s="6171"/>
    </row>
    <row r="14" spans="1:14" ht="12" customHeight="1">
      <c r="A14" s="1277"/>
      <c r="B14" s="5734" t="s">
        <v>965</v>
      </c>
      <c r="C14" s="5735"/>
      <c r="D14" s="5735"/>
      <c r="E14" s="1241"/>
      <c r="F14" s="1281"/>
      <c r="G14" s="6171"/>
      <c r="H14" s="6171"/>
      <c r="I14" s="6171"/>
      <c r="J14" s="6171"/>
      <c r="K14" s="6171"/>
      <c r="L14" s="6171"/>
      <c r="M14" s="6171"/>
      <c r="N14" s="6171"/>
    </row>
    <row r="15" spans="1:14" ht="12" customHeight="1">
      <c r="A15" s="1277"/>
      <c r="B15" s="5734" t="s">
        <v>966</v>
      </c>
      <c r="C15" s="5734"/>
      <c r="D15" s="5734"/>
      <c r="E15" s="1241"/>
      <c r="F15" s="1281"/>
      <c r="G15" s="6171"/>
      <c r="H15" s="6171"/>
      <c r="I15" s="6171"/>
      <c r="J15" s="6171"/>
      <c r="K15" s="6171"/>
      <c r="L15" s="6171"/>
      <c r="M15" s="6171"/>
      <c r="N15" s="6171"/>
    </row>
    <row r="16" spans="1:14" ht="12" customHeight="1">
      <c r="A16" s="1277"/>
      <c r="B16" s="5734" t="s">
        <v>967</v>
      </c>
      <c r="C16" s="5734"/>
      <c r="D16" s="5734"/>
      <c r="E16" s="1241"/>
      <c r="F16" s="1281"/>
      <c r="G16" s="6172"/>
      <c r="H16" s="6172"/>
      <c r="I16" s="6172"/>
      <c r="J16" s="6172"/>
      <c r="K16" s="6172"/>
      <c r="L16" s="6172"/>
      <c r="M16" s="6172"/>
      <c r="N16" s="6172"/>
    </row>
    <row r="17" spans="1:14" ht="15" customHeight="1">
      <c r="A17" s="5711" t="s">
        <v>1004</v>
      </c>
      <c r="B17" s="5712"/>
      <c r="C17" s="5712"/>
      <c r="D17" s="5712"/>
      <c r="E17" s="5712"/>
      <c r="F17" s="5712"/>
      <c r="G17" s="5712"/>
      <c r="H17" s="5712"/>
      <c r="I17" s="5712"/>
      <c r="J17" s="1249"/>
      <c r="K17" s="1249"/>
      <c r="L17" s="1283"/>
      <c r="M17" s="1284"/>
      <c r="N17" s="1284"/>
    </row>
    <row r="18" spans="1:14" ht="14.25" customHeight="1">
      <c r="A18" s="1285"/>
      <c r="B18" s="1286" t="s">
        <v>1005</v>
      </c>
      <c r="C18" s="1287"/>
      <c r="D18" s="1287"/>
      <c r="E18" s="1287"/>
      <c r="F18" s="1287"/>
      <c r="G18" s="1287"/>
      <c r="H18" s="1287"/>
      <c r="I18" s="1287"/>
      <c r="J18" s="1287"/>
      <c r="K18" s="1287"/>
      <c r="L18" s="1287"/>
      <c r="M18" s="1288"/>
      <c r="N18" s="1288"/>
    </row>
    <row r="19" spans="1:14" ht="13.5" customHeight="1">
      <c r="A19" s="1210"/>
      <c r="B19" s="5722" t="s">
        <v>1006</v>
      </c>
      <c r="C19" s="5722"/>
      <c r="D19" s="5722"/>
      <c r="E19" s="5722"/>
      <c r="F19" s="5722"/>
      <c r="G19" s="5722"/>
      <c r="H19" s="5722"/>
      <c r="I19" s="5722"/>
      <c r="J19" s="1212"/>
      <c r="K19" s="1213"/>
      <c r="L19" s="1289"/>
      <c r="M19" s="1290"/>
      <c r="N19" s="1290"/>
    </row>
    <row r="20" spans="1:14" ht="13.5" customHeight="1">
      <c r="A20" s="1291" t="s">
        <v>1007</v>
      </c>
      <c r="B20" s="1292"/>
      <c r="C20" s="1292"/>
      <c r="D20" s="1293"/>
      <c r="E20" s="1292"/>
      <c r="F20" s="1294"/>
      <c r="G20" s="1295"/>
      <c r="H20" s="1295"/>
      <c r="I20" s="1295"/>
      <c r="J20" s="1295"/>
      <c r="K20" s="1295"/>
      <c r="L20" s="1252"/>
      <c r="M20" s="1252"/>
      <c r="N20" s="1252"/>
    </row>
    <row r="21" spans="1:14">
      <c r="A21" s="1296"/>
      <c r="B21" s="1254">
        <v>0</v>
      </c>
      <c r="C21" s="1297"/>
      <c r="D21" s="5736" t="s">
        <v>969</v>
      </c>
      <c r="E21" s="5736"/>
      <c r="F21" s="5737"/>
      <c r="G21" s="1228"/>
      <c r="H21" s="1228"/>
      <c r="I21" s="1228"/>
      <c r="J21" s="1228"/>
      <c r="K21" s="1228"/>
      <c r="L21" s="1255"/>
      <c r="M21" s="1255"/>
      <c r="N21" s="1255"/>
    </row>
    <row r="22" spans="1:14" ht="13.5" customHeight="1">
      <c r="A22" s="1298"/>
      <c r="B22" s="1299"/>
      <c r="C22" s="1258" t="s">
        <v>970</v>
      </c>
      <c r="D22" s="5738" t="s">
        <v>913</v>
      </c>
      <c r="E22" s="5738"/>
      <c r="F22" s="5739"/>
      <c r="G22" s="1300"/>
      <c r="H22" s="1300"/>
      <c r="I22" s="1300"/>
      <c r="J22" s="1300"/>
      <c r="K22" s="1300"/>
      <c r="L22" s="1259"/>
      <c r="M22" s="1259"/>
      <c r="N22" s="1259"/>
    </row>
    <row r="23" spans="1:14" ht="15.75" customHeight="1">
      <c r="A23" s="1298"/>
      <c r="B23" s="1301"/>
      <c r="C23" s="1301"/>
      <c r="D23" s="1302" t="s">
        <v>971</v>
      </c>
      <c r="E23" s="1303"/>
      <c r="F23" s="1304" t="s">
        <v>915</v>
      </c>
      <c r="G23" s="1300"/>
      <c r="H23" s="1300"/>
      <c r="I23" s="1300"/>
      <c r="J23" s="1300"/>
      <c r="K23" s="1300"/>
      <c r="L23" s="1259"/>
      <c r="M23" s="1259"/>
      <c r="N23" s="1259"/>
    </row>
    <row r="24" spans="1:14" ht="13.5" customHeight="1">
      <c r="A24" s="1305"/>
      <c r="B24" s="1306"/>
      <c r="C24" s="1306"/>
      <c r="D24" s="1302" t="s">
        <v>972</v>
      </c>
      <c r="E24" s="1303"/>
      <c r="F24" s="1307" t="s">
        <v>973</v>
      </c>
      <c r="G24" s="1228"/>
      <c r="H24" s="1228"/>
      <c r="I24" s="1228"/>
      <c r="J24" s="1228"/>
      <c r="K24" s="1228"/>
      <c r="L24" s="1255"/>
      <c r="M24" s="1255"/>
      <c r="N24" s="1255"/>
    </row>
    <row r="25" spans="1:14" ht="13.5" customHeight="1">
      <c r="A25" s="1305"/>
      <c r="B25" s="1306"/>
      <c r="C25" s="1306"/>
      <c r="D25" s="1302" t="s">
        <v>974</v>
      </c>
      <c r="E25" s="1303"/>
      <c r="F25" s="1307" t="s">
        <v>975</v>
      </c>
      <c r="G25" s="1228"/>
      <c r="H25" s="1228"/>
      <c r="I25" s="1228"/>
      <c r="J25" s="1228"/>
      <c r="K25" s="1228"/>
      <c r="L25" s="1255"/>
      <c r="M25" s="1255"/>
      <c r="N25" s="1255"/>
    </row>
    <row r="26" spans="1:14" ht="14.25" customHeight="1">
      <c r="A26" s="1305"/>
      <c r="B26" s="1306"/>
      <c r="C26" s="1306"/>
      <c r="D26" s="1302" t="s">
        <v>976</v>
      </c>
      <c r="E26" s="1303"/>
      <c r="F26" s="1307" t="s">
        <v>977</v>
      </c>
      <c r="G26" s="1228"/>
      <c r="H26" s="1228"/>
      <c r="I26" s="1228"/>
      <c r="J26" s="1228"/>
      <c r="K26" s="1228"/>
      <c r="L26" s="1255"/>
      <c r="M26" s="1255"/>
      <c r="N26" s="1255"/>
    </row>
    <row r="27" spans="1:14" ht="14.25" customHeight="1">
      <c r="A27" s="1305"/>
      <c r="B27" s="1306"/>
      <c r="C27" s="1306"/>
      <c r="D27" s="1302" t="s">
        <v>978</v>
      </c>
      <c r="E27" s="1303"/>
      <c r="F27" s="1307" t="s">
        <v>979</v>
      </c>
      <c r="G27" s="1228"/>
      <c r="H27" s="1228"/>
      <c r="I27" s="1228"/>
      <c r="J27" s="1228"/>
      <c r="K27" s="1228"/>
      <c r="L27" s="1255"/>
      <c r="M27" s="1255"/>
      <c r="N27" s="1255"/>
    </row>
    <row r="28" spans="1:14">
      <c r="A28" s="1305"/>
      <c r="B28" s="1306"/>
      <c r="C28" s="1306"/>
      <c r="D28" s="1302" t="s">
        <v>980</v>
      </c>
      <c r="E28" s="1303"/>
      <c r="F28" s="1307" t="s">
        <v>981</v>
      </c>
      <c r="G28" s="1228"/>
      <c r="H28" s="1228"/>
      <c r="I28" s="1228"/>
      <c r="J28" s="1228"/>
      <c r="K28" s="1228"/>
      <c r="L28" s="1255"/>
      <c r="M28" s="1255"/>
      <c r="N28" s="1255"/>
    </row>
    <row r="29" spans="1:14">
      <c r="A29" s="1305"/>
      <c r="B29" s="1306"/>
      <c r="C29" s="1306"/>
      <c r="D29" s="1302" t="s">
        <v>982</v>
      </c>
      <c r="E29" s="1303"/>
      <c r="F29" s="1307" t="s">
        <v>983</v>
      </c>
      <c r="G29" s="1228"/>
      <c r="H29" s="1228"/>
      <c r="I29" s="1228"/>
      <c r="J29" s="1228"/>
      <c r="K29" s="1228"/>
      <c r="L29" s="1255"/>
      <c r="M29" s="1255"/>
      <c r="N29" s="1255"/>
    </row>
    <row r="30" spans="1:14" ht="13.5" customHeight="1">
      <c r="A30" s="1305"/>
      <c r="B30" s="1306"/>
      <c r="C30" s="1306"/>
      <c r="D30" s="1302" t="s">
        <v>984</v>
      </c>
      <c r="E30" s="1303"/>
      <c r="F30" s="1304" t="s">
        <v>985</v>
      </c>
      <c r="G30" s="1308"/>
      <c r="H30" s="1308"/>
      <c r="I30" s="1308"/>
      <c r="J30" s="1308"/>
      <c r="K30" s="1308"/>
      <c r="L30" s="1262"/>
      <c r="M30" s="1262"/>
      <c r="N30" s="1262"/>
    </row>
    <row r="31" spans="1:14" ht="13.5" customHeight="1">
      <c r="A31" s="1305"/>
      <c r="B31" s="1306"/>
      <c r="C31" s="1306"/>
      <c r="D31" s="1302" t="s">
        <v>986</v>
      </c>
      <c r="E31" s="1303"/>
      <c r="F31" s="1307" t="s">
        <v>973</v>
      </c>
      <c r="G31" s="1228"/>
      <c r="H31" s="1228"/>
      <c r="I31" s="1228"/>
      <c r="J31" s="1228"/>
      <c r="K31" s="1228"/>
      <c r="L31" s="1255"/>
      <c r="M31" s="1255"/>
      <c r="N31" s="1255"/>
    </row>
    <row r="32" spans="1:14">
      <c r="A32" s="1305"/>
      <c r="B32" s="1306"/>
      <c r="C32" s="1306"/>
      <c r="D32" s="1302" t="s">
        <v>987</v>
      </c>
      <c r="E32" s="1306"/>
      <c r="F32" s="1307" t="s">
        <v>973</v>
      </c>
      <c r="G32" s="1228"/>
      <c r="H32" s="1228"/>
      <c r="I32" s="1228"/>
      <c r="J32" s="1228"/>
      <c r="K32" s="1228"/>
      <c r="L32" s="1255"/>
      <c r="M32" s="1255"/>
      <c r="N32" s="1255"/>
    </row>
    <row r="33" spans="1:14">
      <c r="A33" s="1305"/>
      <c r="B33" s="1306"/>
      <c r="C33" s="1306"/>
      <c r="D33" s="1302" t="s">
        <v>988</v>
      </c>
      <c r="E33" s="1306"/>
      <c r="F33" s="1307" t="s">
        <v>989</v>
      </c>
      <c r="G33" s="1228"/>
      <c r="H33" s="1228"/>
      <c r="I33" s="1228"/>
      <c r="J33" s="1228"/>
      <c r="K33" s="1228"/>
      <c r="L33" s="1255"/>
      <c r="M33" s="1255"/>
      <c r="N33" s="1255"/>
    </row>
    <row r="34" spans="1:14">
      <c r="A34" s="1305"/>
      <c r="B34" s="1306"/>
      <c r="C34" s="1306"/>
      <c r="D34" s="1302" t="s">
        <v>990</v>
      </c>
      <c r="E34" s="1306"/>
      <c r="F34" s="1307" t="s">
        <v>991</v>
      </c>
      <c r="G34" s="1228"/>
      <c r="H34" s="1228"/>
      <c r="I34" s="1228"/>
      <c r="J34" s="1228"/>
      <c r="K34" s="1228"/>
      <c r="L34" s="1255"/>
      <c r="M34" s="1255"/>
      <c r="N34" s="1255"/>
    </row>
    <row r="35" spans="1:14">
      <c r="A35" s="1305"/>
      <c r="B35" s="1306"/>
      <c r="C35" s="1306"/>
      <c r="D35" s="1302" t="s">
        <v>992</v>
      </c>
      <c r="E35" s="1306"/>
      <c r="F35" s="1307" t="s">
        <v>993</v>
      </c>
      <c r="G35" s="1228"/>
      <c r="H35" s="1228"/>
      <c r="I35" s="1228"/>
      <c r="J35" s="1228"/>
      <c r="K35" s="1228"/>
      <c r="L35" s="1255"/>
      <c r="M35" s="1255"/>
      <c r="N35" s="1255"/>
    </row>
    <row r="36" spans="1:14">
      <c r="A36" s="1305"/>
      <c r="B36" s="1306"/>
      <c r="C36" s="1306"/>
      <c r="D36" s="1302" t="s">
        <v>994</v>
      </c>
      <c r="E36" s="1306"/>
      <c r="F36" s="1307" t="s">
        <v>995</v>
      </c>
      <c r="G36" s="1228"/>
      <c r="H36" s="1228"/>
      <c r="I36" s="1228"/>
      <c r="J36" s="1228"/>
      <c r="K36" s="1228"/>
      <c r="L36" s="1255"/>
      <c r="M36" s="1255"/>
      <c r="N36" s="1255"/>
    </row>
    <row r="37" spans="1:14">
      <c r="A37" s="1305"/>
      <c r="B37" s="1306"/>
      <c r="C37" s="1306"/>
      <c r="D37" s="1302"/>
      <c r="E37" s="1306"/>
      <c r="F37" s="1126" t="s">
        <v>951</v>
      </c>
      <c r="G37" s="1224"/>
      <c r="H37" s="1224"/>
      <c r="I37" s="1226"/>
      <c r="J37" s="1228"/>
      <c r="K37" s="1228"/>
      <c r="L37" s="1255"/>
      <c r="M37" s="1255"/>
      <c r="N37" s="1255"/>
    </row>
    <row r="38" spans="1:14">
      <c r="A38" s="1305"/>
      <c r="B38" s="1306"/>
      <c r="C38" s="1306"/>
      <c r="D38" s="1302"/>
      <c r="E38" s="1306"/>
      <c r="F38" s="1126" t="s">
        <v>952</v>
      </c>
      <c r="G38" s="1224"/>
      <c r="H38" s="1224"/>
      <c r="I38" s="1226"/>
      <c r="J38" s="1228"/>
      <c r="K38" s="1228"/>
      <c r="L38" s="1255"/>
      <c r="M38" s="1255"/>
      <c r="N38" s="1255"/>
    </row>
    <row r="39" spans="1:14">
      <c r="A39" s="1309"/>
      <c r="B39" s="1310"/>
      <c r="C39" s="1310"/>
      <c r="D39" s="1311"/>
      <c r="E39" s="1310"/>
      <c r="F39" s="1229" t="s">
        <v>953</v>
      </c>
      <c r="G39" s="1230"/>
      <c r="H39" s="1230"/>
      <c r="I39" s="1232"/>
      <c r="J39" s="1312"/>
      <c r="K39" s="1312"/>
      <c r="L39" s="1264"/>
      <c r="M39" s="1264"/>
      <c r="N39" s="1264"/>
    </row>
    <row r="40" spans="1:14" ht="19.5" customHeight="1">
      <c r="A40" s="4994" t="s">
        <v>377</v>
      </c>
      <c r="B40" s="4995"/>
      <c r="C40" s="4995"/>
      <c r="D40" s="4995"/>
      <c r="E40" s="4995"/>
      <c r="F40" s="4996"/>
      <c r="G40" s="1313"/>
      <c r="H40" s="1204"/>
      <c r="I40" s="1204"/>
      <c r="J40" s="1204"/>
      <c r="K40" s="1204"/>
      <c r="L40" s="1204"/>
      <c r="M40" s="1204"/>
      <c r="N40" s="1204"/>
    </row>
    <row r="41" spans="1:14">
      <c r="A41" s="69"/>
      <c r="B41" s="1162" t="s">
        <v>937</v>
      </c>
      <c r="C41" s="598"/>
      <c r="D41" s="1162"/>
      <c r="E41" s="1162"/>
      <c r="F41" s="1163"/>
      <c r="G41" s="1163"/>
      <c r="H41" s="598"/>
      <c r="I41" s="69"/>
      <c r="J41" s="69"/>
      <c r="K41" s="69"/>
      <c r="L41" s="69"/>
      <c r="M41" s="69"/>
    </row>
    <row r="42" spans="1:14">
      <c r="A42" s="598">
        <v>1</v>
      </c>
      <c r="B42" s="957" t="s">
        <v>1008</v>
      </c>
      <c r="C42" s="957"/>
      <c r="D42" s="957"/>
      <c r="E42" s="957"/>
      <c r="F42" s="957"/>
      <c r="G42" s="957"/>
      <c r="H42" s="598"/>
      <c r="I42" s="598"/>
      <c r="J42" s="598"/>
      <c r="K42" s="598"/>
      <c r="L42" s="598"/>
      <c r="M42" s="598"/>
    </row>
    <row r="43" spans="1:14">
      <c r="A43" s="598">
        <v>2</v>
      </c>
      <c r="B43" s="1162" t="s">
        <v>1009</v>
      </c>
      <c r="C43" s="1162"/>
      <c r="D43" s="1162"/>
      <c r="E43" s="1162"/>
      <c r="F43" s="1162"/>
      <c r="G43" s="1162"/>
      <c r="H43" s="598"/>
      <c r="I43" s="598"/>
      <c r="J43" s="598"/>
      <c r="K43" s="598"/>
      <c r="L43" s="598"/>
      <c r="M43" s="598"/>
    </row>
    <row r="44" spans="1:14">
      <c r="A44" s="598">
        <v>3</v>
      </c>
      <c r="B44" s="1162" t="s">
        <v>1010</v>
      </c>
      <c r="C44" s="1162"/>
      <c r="D44" s="1162"/>
      <c r="E44" s="1162"/>
      <c r="F44" s="1162"/>
      <c r="G44" s="1162"/>
      <c r="H44" s="598"/>
      <c r="J44" s="598"/>
      <c r="K44" s="598"/>
    </row>
    <row r="45" spans="1:14">
      <c r="A45" s="1619" t="s">
        <v>1473</v>
      </c>
      <c r="B45" s="957"/>
      <c r="C45" s="957"/>
      <c r="D45" s="957"/>
      <c r="E45" s="957"/>
      <c r="F45" s="957"/>
      <c r="G45" s="957"/>
      <c r="H45" s="598"/>
      <c r="J45" s="598"/>
      <c r="K45" s="598"/>
    </row>
    <row r="46" spans="1:14">
      <c r="A46" s="598"/>
      <c r="B46" s="598"/>
      <c r="C46" s="598"/>
      <c r="D46" s="598"/>
      <c r="E46" s="598"/>
      <c r="F46" s="598"/>
      <c r="G46" s="1206" t="s">
        <v>940</v>
      </c>
      <c r="H46" s="598"/>
      <c r="I46" s="1207" t="s">
        <v>941</v>
      </c>
      <c r="L46" s="1207" t="s">
        <v>942</v>
      </c>
      <c r="M46" s="566"/>
    </row>
    <row r="47" spans="1:14">
      <c r="A47" s="598"/>
      <c r="B47" s="598"/>
      <c r="C47" s="598"/>
      <c r="D47" s="598"/>
      <c r="E47" s="598"/>
      <c r="F47" s="1162"/>
      <c r="G47" s="1163" t="s">
        <v>277</v>
      </c>
      <c r="H47" s="598"/>
      <c r="I47" s="598" t="s">
        <v>89</v>
      </c>
      <c r="L47" s="598" t="s">
        <v>278</v>
      </c>
      <c r="M47" s="598"/>
    </row>
    <row r="48" spans="1:14">
      <c r="A48" s="598"/>
      <c r="B48" s="598"/>
      <c r="C48" s="598"/>
      <c r="D48" s="598"/>
      <c r="E48" s="598"/>
      <c r="F48" s="598"/>
      <c r="G48" s="1163"/>
      <c r="H48" s="598"/>
      <c r="I48" s="598" t="s">
        <v>737</v>
      </c>
      <c r="L48" s="598" t="s">
        <v>943</v>
      </c>
      <c r="M48" s="598"/>
    </row>
  </sheetData>
  <mergeCells count="22">
    <mergeCell ref="N9:N16"/>
    <mergeCell ref="A1:M1"/>
    <mergeCell ref="A4:M4"/>
    <mergeCell ref="A5:M5"/>
    <mergeCell ref="A6:M6"/>
    <mergeCell ref="G9:G16"/>
    <mergeCell ref="H9:H16"/>
    <mergeCell ref="I9:I16"/>
    <mergeCell ref="J9:J16"/>
    <mergeCell ref="K9:K16"/>
    <mergeCell ref="L9:L16"/>
    <mergeCell ref="M9:M16"/>
    <mergeCell ref="B12:D12"/>
    <mergeCell ref="B13:D13"/>
    <mergeCell ref="B14:D14"/>
    <mergeCell ref="B15:D15"/>
    <mergeCell ref="A40:F40"/>
    <mergeCell ref="B16:D16"/>
    <mergeCell ref="A17:I17"/>
    <mergeCell ref="B19:I19"/>
    <mergeCell ref="D21:F21"/>
    <mergeCell ref="D22:F22"/>
  </mergeCells>
  <pageMargins left="0" right="0" top="0" bottom="0" header="0.31496062992125984" footer="0.31496062992125984"/>
  <pageSetup paperSize="9" scale="7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M58"/>
  <sheetViews>
    <sheetView showGridLines="0" zoomScale="140" zoomScaleNormal="140" zoomScaleSheetLayoutView="100" workbookViewId="0">
      <selection activeCell="A9" sqref="A9:F9"/>
    </sheetView>
  </sheetViews>
  <sheetFormatPr baseColWidth="10" defaultRowHeight="12.75"/>
  <cols>
    <col min="1" max="1" width="5" style="21" customWidth="1"/>
    <col min="2" max="2" width="26" style="21" customWidth="1"/>
    <col min="3" max="3" width="9.5703125" style="21" customWidth="1"/>
    <col min="4" max="5" width="15.7109375" style="21" customWidth="1"/>
    <col min="6" max="6" width="17.7109375" style="21" customWidth="1"/>
    <col min="7" max="256" width="11.42578125" style="21"/>
    <col min="257" max="257" width="5" style="21" customWidth="1"/>
    <col min="258" max="258" width="26" style="21" customWidth="1"/>
    <col min="259" max="259" width="9.5703125" style="21" customWidth="1"/>
    <col min="260" max="261" width="15.7109375" style="21" customWidth="1"/>
    <col min="262" max="262" width="17.7109375" style="21" customWidth="1"/>
    <col min="263" max="512" width="11.42578125" style="21"/>
    <col min="513" max="513" width="5" style="21" customWidth="1"/>
    <col min="514" max="514" width="26" style="21" customWidth="1"/>
    <col min="515" max="515" width="9.5703125" style="21" customWidth="1"/>
    <col min="516" max="517" width="15.7109375" style="21" customWidth="1"/>
    <col min="518" max="518" width="17.7109375" style="21" customWidth="1"/>
    <col min="519" max="768" width="11.42578125" style="21"/>
    <col min="769" max="769" width="5" style="21" customWidth="1"/>
    <col min="770" max="770" width="26" style="21" customWidth="1"/>
    <col min="771" max="771" width="9.5703125" style="21" customWidth="1"/>
    <col min="772" max="773" width="15.7109375" style="21" customWidth="1"/>
    <col min="774" max="774" width="17.7109375" style="21" customWidth="1"/>
    <col min="775" max="1024" width="11.42578125" style="21"/>
    <col min="1025" max="1025" width="5" style="21" customWidth="1"/>
    <col min="1026" max="1026" width="26" style="21" customWidth="1"/>
    <col min="1027" max="1027" width="9.5703125" style="21" customWidth="1"/>
    <col min="1028" max="1029" width="15.7109375" style="21" customWidth="1"/>
    <col min="1030" max="1030" width="17.7109375" style="21" customWidth="1"/>
    <col min="1031" max="1280" width="11.42578125" style="21"/>
    <col min="1281" max="1281" width="5" style="21" customWidth="1"/>
    <col min="1282" max="1282" width="26" style="21" customWidth="1"/>
    <col min="1283" max="1283" width="9.5703125" style="21" customWidth="1"/>
    <col min="1284" max="1285" width="15.7109375" style="21" customWidth="1"/>
    <col min="1286" max="1286" width="17.7109375" style="21" customWidth="1"/>
    <col min="1287" max="1536" width="11.42578125" style="21"/>
    <col min="1537" max="1537" width="5" style="21" customWidth="1"/>
    <col min="1538" max="1538" width="26" style="21" customWidth="1"/>
    <col min="1539" max="1539" width="9.5703125" style="21" customWidth="1"/>
    <col min="1540" max="1541" width="15.7109375" style="21" customWidth="1"/>
    <col min="1542" max="1542" width="17.7109375" style="21" customWidth="1"/>
    <col min="1543" max="1792" width="11.42578125" style="21"/>
    <col min="1793" max="1793" width="5" style="21" customWidth="1"/>
    <col min="1794" max="1794" width="26" style="21" customWidth="1"/>
    <col min="1795" max="1795" width="9.5703125" style="21" customWidth="1"/>
    <col min="1796" max="1797" width="15.7109375" style="21" customWidth="1"/>
    <col min="1798" max="1798" width="17.7109375" style="21" customWidth="1"/>
    <col min="1799" max="2048" width="11.42578125" style="21"/>
    <col min="2049" max="2049" width="5" style="21" customWidth="1"/>
    <col min="2050" max="2050" width="26" style="21" customWidth="1"/>
    <col min="2051" max="2051" width="9.5703125" style="21" customWidth="1"/>
    <col min="2052" max="2053" width="15.7109375" style="21" customWidth="1"/>
    <col min="2054" max="2054" width="17.7109375" style="21" customWidth="1"/>
    <col min="2055" max="2304" width="11.42578125" style="21"/>
    <col min="2305" max="2305" width="5" style="21" customWidth="1"/>
    <col min="2306" max="2306" width="26" style="21" customWidth="1"/>
    <col min="2307" max="2307" width="9.5703125" style="21" customWidth="1"/>
    <col min="2308" max="2309" width="15.7109375" style="21" customWidth="1"/>
    <col min="2310" max="2310" width="17.7109375" style="21" customWidth="1"/>
    <col min="2311" max="2560" width="11.42578125" style="21"/>
    <col min="2561" max="2561" width="5" style="21" customWidth="1"/>
    <col min="2562" max="2562" width="26" style="21" customWidth="1"/>
    <col min="2563" max="2563" width="9.5703125" style="21" customWidth="1"/>
    <col min="2564" max="2565" width="15.7109375" style="21" customWidth="1"/>
    <col min="2566" max="2566" width="17.7109375" style="21" customWidth="1"/>
    <col min="2567" max="2816" width="11.42578125" style="21"/>
    <col min="2817" max="2817" width="5" style="21" customWidth="1"/>
    <col min="2818" max="2818" width="26" style="21" customWidth="1"/>
    <col min="2819" max="2819" width="9.5703125" style="21" customWidth="1"/>
    <col min="2820" max="2821" width="15.7109375" style="21" customWidth="1"/>
    <col min="2822" max="2822" width="17.7109375" style="21" customWidth="1"/>
    <col min="2823" max="3072" width="11.42578125" style="21"/>
    <col min="3073" max="3073" width="5" style="21" customWidth="1"/>
    <col min="3074" max="3074" width="26" style="21" customWidth="1"/>
    <col min="3075" max="3075" width="9.5703125" style="21" customWidth="1"/>
    <col min="3076" max="3077" width="15.7109375" style="21" customWidth="1"/>
    <col min="3078" max="3078" width="17.7109375" style="21" customWidth="1"/>
    <col min="3079" max="3328" width="11.42578125" style="21"/>
    <col min="3329" max="3329" width="5" style="21" customWidth="1"/>
    <col min="3330" max="3330" width="26" style="21" customWidth="1"/>
    <col min="3331" max="3331" width="9.5703125" style="21" customWidth="1"/>
    <col min="3332" max="3333" width="15.7109375" style="21" customWidth="1"/>
    <col min="3334" max="3334" width="17.7109375" style="21" customWidth="1"/>
    <col min="3335" max="3584" width="11.42578125" style="21"/>
    <col min="3585" max="3585" width="5" style="21" customWidth="1"/>
    <col min="3586" max="3586" width="26" style="21" customWidth="1"/>
    <col min="3587" max="3587" width="9.5703125" style="21" customWidth="1"/>
    <col min="3588" max="3589" width="15.7109375" style="21" customWidth="1"/>
    <col min="3590" max="3590" width="17.7109375" style="21" customWidth="1"/>
    <col min="3591" max="3840" width="11.42578125" style="21"/>
    <col min="3841" max="3841" width="5" style="21" customWidth="1"/>
    <col min="3842" max="3842" width="26" style="21" customWidth="1"/>
    <col min="3843" max="3843" width="9.5703125" style="21" customWidth="1"/>
    <col min="3844" max="3845" width="15.7109375" style="21" customWidth="1"/>
    <col min="3846" max="3846" width="17.7109375" style="21" customWidth="1"/>
    <col min="3847" max="4096" width="11.42578125" style="21"/>
    <col min="4097" max="4097" width="5" style="21" customWidth="1"/>
    <col min="4098" max="4098" width="26" style="21" customWidth="1"/>
    <col min="4099" max="4099" width="9.5703125" style="21" customWidth="1"/>
    <col min="4100" max="4101" width="15.7109375" style="21" customWidth="1"/>
    <col min="4102" max="4102" width="17.7109375" style="21" customWidth="1"/>
    <col min="4103" max="4352" width="11.42578125" style="21"/>
    <col min="4353" max="4353" width="5" style="21" customWidth="1"/>
    <col min="4354" max="4354" width="26" style="21" customWidth="1"/>
    <col min="4355" max="4355" width="9.5703125" style="21" customWidth="1"/>
    <col min="4356" max="4357" width="15.7109375" style="21" customWidth="1"/>
    <col min="4358" max="4358" width="17.7109375" style="21" customWidth="1"/>
    <col min="4359" max="4608" width="11.42578125" style="21"/>
    <col min="4609" max="4609" width="5" style="21" customWidth="1"/>
    <col min="4610" max="4610" width="26" style="21" customWidth="1"/>
    <col min="4611" max="4611" width="9.5703125" style="21" customWidth="1"/>
    <col min="4612" max="4613" width="15.7109375" style="21" customWidth="1"/>
    <col min="4614" max="4614" width="17.7109375" style="21" customWidth="1"/>
    <col min="4615" max="4864" width="11.42578125" style="21"/>
    <col min="4865" max="4865" width="5" style="21" customWidth="1"/>
    <col min="4866" max="4866" width="26" style="21" customWidth="1"/>
    <col min="4867" max="4867" width="9.5703125" style="21" customWidth="1"/>
    <col min="4868" max="4869" width="15.7109375" style="21" customWidth="1"/>
    <col min="4870" max="4870" width="17.7109375" style="21" customWidth="1"/>
    <col min="4871" max="5120" width="11.42578125" style="21"/>
    <col min="5121" max="5121" width="5" style="21" customWidth="1"/>
    <col min="5122" max="5122" width="26" style="21" customWidth="1"/>
    <col min="5123" max="5123" width="9.5703125" style="21" customWidth="1"/>
    <col min="5124" max="5125" width="15.7109375" style="21" customWidth="1"/>
    <col min="5126" max="5126" width="17.7109375" style="21" customWidth="1"/>
    <col min="5127" max="5376" width="11.42578125" style="21"/>
    <col min="5377" max="5377" width="5" style="21" customWidth="1"/>
    <col min="5378" max="5378" width="26" style="21" customWidth="1"/>
    <col min="5379" max="5379" width="9.5703125" style="21" customWidth="1"/>
    <col min="5380" max="5381" width="15.7109375" style="21" customWidth="1"/>
    <col min="5382" max="5382" width="17.7109375" style="21" customWidth="1"/>
    <col min="5383" max="5632" width="11.42578125" style="21"/>
    <col min="5633" max="5633" width="5" style="21" customWidth="1"/>
    <col min="5634" max="5634" width="26" style="21" customWidth="1"/>
    <col min="5635" max="5635" width="9.5703125" style="21" customWidth="1"/>
    <col min="5636" max="5637" width="15.7109375" style="21" customWidth="1"/>
    <col min="5638" max="5638" width="17.7109375" style="21" customWidth="1"/>
    <col min="5639" max="5888" width="11.42578125" style="21"/>
    <col min="5889" max="5889" width="5" style="21" customWidth="1"/>
    <col min="5890" max="5890" width="26" style="21" customWidth="1"/>
    <col min="5891" max="5891" width="9.5703125" style="21" customWidth="1"/>
    <col min="5892" max="5893" width="15.7109375" style="21" customWidth="1"/>
    <col min="5894" max="5894" width="17.7109375" style="21" customWidth="1"/>
    <col min="5895" max="6144" width="11.42578125" style="21"/>
    <col min="6145" max="6145" width="5" style="21" customWidth="1"/>
    <col min="6146" max="6146" width="26" style="21" customWidth="1"/>
    <col min="6147" max="6147" width="9.5703125" style="21" customWidth="1"/>
    <col min="6148" max="6149" width="15.7109375" style="21" customWidth="1"/>
    <col min="6150" max="6150" width="17.7109375" style="21" customWidth="1"/>
    <col min="6151" max="6400" width="11.42578125" style="21"/>
    <col min="6401" max="6401" width="5" style="21" customWidth="1"/>
    <col min="6402" max="6402" width="26" style="21" customWidth="1"/>
    <col min="6403" max="6403" width="9.5703125" style="21" customWidth="1"/>
    <col min="6404" max="6405" width="15.7109375" style="21" customWidth="1"/>
    <col min="6406" max="6406" width="17.7109375" style="21" customWidth="1"/>
    <col min="6407" max="6656" width="11.42578125" style="21"/>
    <col min="6657" max="6657" width="5" style="21" customWidth="1"/>
    <col min="6658" max="6658" width="26" style="21" customWidth="1"/>
    <col min="6659" max="6659" width="9.5703125" style="21" customWidth="1"/>
    <col min="6660" max="6661" width="15.7109375" style="21" customWidth="1"/>
    <col min="6662" max="6662" width="17.7109375" style="21" customWidth="1"/>
    <col min="6663" max="6912" width="11.42578125" style="21"/>
    <col min="6913" max="6913" width="5" style="21" customWidth="1"/>
    <col min="6914" max="6914" width="26" style="21" customWidth="1"/>
    <col min="6915" max="6915" width="9.5703125" style="21" customWidth="1"/>
    <col min="6916" max="6917" width="15.7109375" style="21" customWidth="1"/>
    <col min="6918" max="6918" width="17.7109375" style="21" customWidth="1"/>
    <col min="6919" max="7168" width="11.42578125" style="21"/>
    <col min="7169" max="7169" width="5" style="21" customWidth="1"/>
    <col min="7170" max="7170" width="26" style="21" customWidth="1"/>
    <col min="7171" max="7171" width="9.5703125" style="21" customWidth="1"/>
    <col min="7172" max="7173" width="15.7109375" style="21" customWidth="1"/>
    <col min="7174" max="7174" width="17.7109375" style="21" customWidth="1"/>
    <col min="7175" max="7424" width="11.42578125" style="21"/>
    <col min="7425" max="7425" width="5" style="21" customWidth="1"/>
    <col min="7426" max="7426" width="26" style="21" customWidth="1"/>
    <col min="7427" max="7427" width="9.5703125" style="21" customWidth="1"/>
    <col min="7428" max="7429" width="15.7109375" style="21" customWidth="1"/>
    <col min="7430" max="7430" width="17.7109375" style="21" customWidth="1"/>
    <col min="7431" max="7680" width="11.42578125" style="21"/>
    <col min="7681" max="7681" width="5" style="21" customWidth="1"/>
    <col min="7682" max="7682" width="26" style="21" customWidth="1"/>
    <col min="7683" max="7683" width="9.5703125" style="21" customWidth="1"/>
    <col min="7684" max="7685" width="15.7109375" style="21" customWidth="1"/>
    <col min="7686" max="7686" width="17.7109375" style="21" customWidth="1"/>
    <col min="7687" max="7936" width="11.42578125" style="21"/>
    <col min="7937" max="7937" width="5" style="21" customWidth="1"/>
    <col min="7938" max="7938" width="26" style="21" customWidth="1"/>
    <col min="7939" max="7939" width="9.5703125" style="21" customWidth="1"/>
    <col min="7940" max="7941" width="15.7109375" style="21" customWidth="1"/>
    <col min="7942" max="7942" width="17.7109375" style="21" customWidth="1"/>
    <col min="7943" max="8192" width="11.42578125" style="21"/>
    <col min="8193" max="8193" width="5" style="21" customWidth="1"/>
    <col min="8194" max="8194" width="26" style="21" customWidth="1"/>
    <col min="8195" max="8195" width="9.5703125" style="21" customWidth="1"/>
    <col min="8196" max="8197" width="15.7109375" style="21" customWidth="1"/>
    <col min="8198" max="8198" width="17.7109375" style="21" customWidth="1"/>
    <col min="8199" max="8448" width="11.42578125" style="21"/>
    <col min="8449" max="8449" width="5" style="21" customWidth="1"/>
    <col min="8450" max="8450" width="26" style="21" customWidth="1"/>
    <col min="8451" max="8451" width="9.5703125" style="21" customWidth="1"/>
    <col min="8452" max="8453" width="15.7109375" style="21" customWidth="1"/>
    <col min="8454" max="8454" width="17.7109375" style="21" customWidth="1"/>
    <col min="8455" max="8704" width="11.42578125" style="21"/>
    <col min="8705" max="8705" width="5" style="21" customWidth="1"/>
    <col min="8706" max="8706" width="26" style="21" customWidth="1"/>
    <col min="8707" max="8707" width="9.5703125" style="21" customWidth="1"/>
    <col min="8708" max="8709" width="15.7109375" style="21" customWidth="1"/>
    <col min="8710" max="8710" width="17.7109375" style="21" customWidth="1"/>
    <col min="8711" max="8960" width="11.42578125" style="21"/>
    <col min="8961" max="8961" width="5" style="21" customWidth="1"/>
    <col min="8962" max="8962" width="26" style="21" customWidth="1"/>
    <col min="8963" max="8963" width="9.5703125" style="21" customWidth="1"/>
    <col min="8964" max="8965" width="15.7109375" style="21" customWidth="1"/>
    <col min="8966" max="8966" width="17.7109375" style="21" customWidth="1"/>
    <col min="8967" max="9216" width="11.42578125" style="21"/>
    <col min="9217" max="9217" width="5" style="21" customWidth="1"/>
    <col min="9218" max="9218" width="26" style="21" customWidth="1"/>
    <col min="9219" max="9219" width="9.5703125" style="21" customWidth="1"/>
    <col min="9220" max="9221" width="15.7109375" style="21" customWidth="1"/>
    <col min="9222" max="9222" width="17.7109375" style="21" customWidth="1"/>
    <col min="9223" max="9472" width="11.42578125" style="21"/>
    <col min="9473" max="9473" width="5" style="21" customWidth="1"/>
    <col min="9474" max="9474" width="26" style="21" customWidth="1"/>
    <col min="9475" max="9475" width="9.5703125" style="21" customWidth="1"/>
    <col min="9476" max="9477" width="15.7109375" style="21" customWidth="1"/>
    <col min="9478" max="9478" width="17.7109375" style="21" customWidth="1"/>
    <col min="9479" max="9728" width="11.42578125" style="21"/>
    <col min="9729" max="9729" width="5" style="21" customWidth="1"/>
    <col min="9730" max="9730" width="26" style="21" customWidth="1"/>
    <col min="9731" max="9731" width="9.5703125" style="21" customWidth="1"/>
    <col min="9732" max="9733" width="15.7109375" style="21" customWidth="1"/>
    <col min="9734" max="9734" width="17.7109375" style="21" customWidth="1"/>
    <col min="9735" max="9984" width="11.42578125" style="21"/>
    <col min="9985" max="9985" width="5" style="21" customWidth="1"/>
    <col min="9986" max="9986" width="26" style="21" customWidth="1"/>
    <col min="9987" max="9987" width="9.5703125" style="21" customWidth="1"/>
    <col min="9988" max="9989" width="15.7109375" style="21" customWidth="1"/>
    <col min="9990" max="9990" width="17.7109375" style="21" customWidth="1"/>
    <col min="9991" max="10240" width="11.42578125" style="21"/>
    <col min="10241" max="10241" width="5" style="21" customWidth="1"/>
    <col min="10242" max="10242" width="26" style="21" customWidth="1"/>
    <col min="10243" max="10243" width="9.5703125" style="21" customWidth="1"/>
    <col min="10244" max="10245" width="15.7109375" style="21" customWidth="1"/>
    <col min="10246" max="10246" width="17.7109375" style="21" customWidth="1"/>
    <col min="10247" max="10496" width="11.42578125" style="21"/>
    <col min="10497" max="10497" width="5" style="21" customWidth="1"/>
    <col min="10498" max="10498" width="26" style="21" customWidth="1"/>
    <col min="10499" max="10499" width="9.5703125" style="21" customWidth="1"/>
    <col min="10500" max="10501" width="15.7109375" style="21" customWidth="1"/>
    <col min="10502" max="10502" width="17.7109375" style="21" customWidth="1"/>
    <col min="10503" max="10752" width="11.42578125" style="21"/>
    <col min="10753" max="10753" width="5" style="21" customWidth="1"/>
    <col min="10754" max="10754" width="26" style="21" customWidth="1"/>
    <col min="10755" max="10755" width="9.5703125" style="21" customWidth="1"/>
    <col min="10756" max="10757" width="15.7109375" style="21" customWidth="1"/>
    <col min="10758" max="10758" width="17.7109375" style="21" customWidth="1"/>
    <col min="10759" max="11008" width="11.42578125" style="21"/>
    <col min="11009" max="11009" width="5" style="21" customWidth="1"/>
    <col min="11010" max="11010" width="26" style="21" customWidth="1"/>
    <col min="11011" max="11011" width="9.5703125" style="21" customWidth="1"/>
    <col min="11012" max="11013" width="15.7109375" style="21" customWidth="1"/>
    <col min="11014" max="11014" width="17.7109375" style="21" customWidth="1"/>
    <col min="11015" max="11264" width="11.42578125" style="21"/>
    <col min="11265" max="11265" width="5" style="21" customWidth="1"/>
    <col min="11266" max="11266" width="26" style="21" customWidth="1"/>
    <col min="11267" max="11267" width="9.5703125" style="21" customWidth="1"/>
    <col min="11268" max="11269" width="15.7109375" style="21" customWidth="1"/>
    <col min="11270" max="11270" width="17.7109375" style="21" customWidth="1"/>
    <col min="11271" max="11520" width="11.42578125" style="21"/>
    <col min="11521" max="11521" width="5" style="21" customWidth="1"/>
    <col min="11522" max="11522" width="26" style="21" customWidth="1"/>
    <col min="11523" max="11523" width="9.5703125" style="21" customWidth="1"/>
    <col min="11524" max="11525" width="15.7109375" style="21" customWidth="1"/>
    <col min="11526" max="11526" width="17.7109375" style="21" customWidth="1"/>
    <col min="11527" max="11776" width="11.42578125" style="21"/>
    <col min="11777" max="11777" width="5" style="21" customWidth="1"/>
    <col min="11778" max="11778" width="26" style="21" customWidth="1"/>
    <col min="11779" max="11779" width="9.5703125" style="21" customWidth="1"/>
    <col min="11780" max="11781" width="15.7109375" style="21" customWidth="1"/>
    <col min="11782" max="11782" width="17.7109375" style="21" customWidth="1"/>
    <col min="11783" max="12032" width="11.42578125" style="21"/>
    <col min="12033" max="12033" width="5" style="21" customWidth="1"/>
    <col min="12034" max="12034" width="26" style="21" customWidth="1"/>
    <col min="12035" max="12035" width="9.5703125" style="21" customWidth="1"/>
    <col min="12036" max="12037" width="15.7109375" style="21" customWidth="1"/>
    <col min="12038" max="12038" width="17.7109375" style="21" customWidth="1"/>
    <col min="12039" max="12288" width="11.42578125" style="21"/>
    <col min="12289" max="12289" width="5" style="21" customWidth="1"/>
    <col min="12290" max="12290" width="26" style="21" customWidth="1"/>
    <col min="12291" max="12291" width="9.5703125" style="21" customWidth="1"/>
    <col min="12292" max="12293" width="15.7109375" style="21" customWidth="1"/>
    <col min="12294" max="12294" width="17.7109375" style="21" customWidth="1"/>
    <col min="12295" max="12544" width="11.42578125" style="21"/>
    <col min="12545" max="12545" width="5" style="21" customWidth="1"/>
    <col min="12546" max="12546" width="26" style="21" customWidth="1"/>
    <col min="12547" max="12547" width="9.5703125" style="21" customWidth="1"/>
    <col min="12548" max="12549" width="15.7109375" style="21" customWidth="1"/>
    <col min="12550" max="12550" width="17.7109375" style="21" customWidth="1"/>
    <col min="12551" max="12800" width="11.42578125" style="21"/>
    <col min="12801" max="12801" width="5" style="21" customWidth="1"/>
    <col min="12802" max="12802" width="26" style="21" customWidth="1"/>
    <col min="12803" max="12803" width="9.5703125" style="21" customWidth="1"/>
    <col min="12804" max="12805" width="15.7109375" style="21" customWidth="1"/>
    <col min="12806" max="12806" width="17.7109375" style="21" customWidth="1"/>
    <col min="12807" max="13056" width="11.42578125" style="21"/>
    <col min="13057" max="13057" width="5" style="21" customWidth="1"/>
    <col min="13058" max="13058" width="26" style="21" customWidth="1"/>
    <col min="13059" max="13059" width="9.5703125" style="21" customWidth="1"/>
    <col min="13060" max="13061" width="15.7109375" style="21" customWidth="1"/>
    <col min="13062" max="13062" width="17.7109375" style="21" customWidth="1"/>
    <col min="13063" max="13312" width="11.42578125" style="21"/>
    <col min="13313" max="13313" width="5" style="21" customWidth="1"/>
    <col min="13314" max="13314" width="26" style="21" customWidth="1"/>
    <col min="13315" max="13315" width="9.5703125" style="21" customWidth="1"/>
    <col min="13316" max="13317" width="15.7109375" style="21" customWidth="1"/>
    <col min="13318" max="13318" width="17.7109375" style="21" customWidth="1"/>
    <col min="13319" max="13568" width="11.42578125" style="21"/>
    <col min="13569" max="13569" width="5" style="21" customWidth="1"/>
    <col min="13570" max="13570" width="26" style="21" customWidth="1"/>
    <col min="13571" max="13571" width="9.5703125" style="21" customWidth="1"/>
    <col min="13572" max="13573" width="15.7109375" style="21" customWidth="1"/>
    <col min="13574" max="13574" width="17.7109375" style="21" customWidth="1"/>
    <col min="13575" max="13824" width="11.42578125" style="21"/>
    <col min="13825" max="13825" width="5" style="21" customWidth="1"/>
    <col min="13826" max="13826" width="26" style="21" customWidth="1"/>
    <col min="13827" max="13827" width="9.5703125" style="21" customWidth="1"/>
    <col min="13828" max="13829" width="15.7109375" style="21" customWidth="1"/>
    <col min="13830" max="13830" width="17.7109375" style="21" customWidth="1"/>
    <col min="13831" max="14080" width="11.42578125" style="21"/>
    <col min="14081" max="14081" width="5" style="21" customWidth="1"/>
    <col min="14082" max="14082" width="26" style="21" customWidth="1"/>
    <col min="14083" max="14083" width="9.5703125" style="21" customWidth="1"/>
    <col min="14084" max="14085" width="15.7109375" style="21" customWidth="1"/>
    <col min="14086" max="14086" width="17.7109375" style="21" customWidth="1"/>
    <col min="14087" max="14336" width="11.42578125" style="21"/>
    <col min="14337" max="14337" width="5" style="21" customWidth="1"/>
    <col min="14338" max="14338" width="26" style="21" customWidth="1"/>
    <col min="14339" max="14339" width="9.5703125" style="21" customWidth="1"/>
    <col min="14340" max="14341" width="15.7109375" style="21" customWidth="1"/>
    <col min="14342" max="14342" width="17.7109375" style="21" customWidth="1"/>
    <col min="14343" max="14592" width="11.42578125" style="21"/>
    <col min="14593" max="14593" width="5" style="21" customWidth="1"/>
    <col min="14594" max="14594" width="26" style="21" customWidth="1"/>
    <col min="14595" max="14595" width="9.5703125" style="21" customWidth="1"/>
    <col min="14596" max="14597" width="15.7109375" style="21" customWidth="1"/>
    <col min="14598" max="14598" width="17.7109375" style="21" customWidth="1"/>
    <col min="14599" max="14848" width="11.42578125" style="21"/>
    <col min="14849" max="14849" width="5" style="21" customWidth="1"/>
    <col min="14850" max="14850" width="26" style="21" customWidth="1"/>
    <col min="14851" max="14851" width="9.5703125" style="21" customWidth="1"/>
    <col min="14852" max="14853" width="15.7109375" style="21" customWidth="1"/>
    <col min="14854" max="14854" width="17.7109375" style="21" customWidth="1"/>
    <col min="14855" max="15104" width="11.42578125" style="21"/>
    <col min="15105" max="15105" width="5" style="21" customWidth="1"/>
    <col min="15106" max="15106" width="26" style="21" customWidth="1"/>
    <col min="15107" max="15107" width="9.5703125" style="21" customWidth="1"/>
    <col min="15108" max="15109" width="15.7109375" style="21" customWidth="1"/>
    <col min="15110" max="15110" width="17.7109375" style="21" customWidth="1"/>
    <col min="15111" max="15360" width="11.42578125" style="21"/>
    <col min="15361" max="15361" width="5" style="21" customWidth="1"/>
    <col min="15362" max="15362" width="26" style="21" customWidth="1"/>
    <col min="15363" max="15363" width="9.5703125" style="21" customWidth="1"/>
    <col min="15364" max="15365" width="15.7109375" style="21" customWidth="1"/>
    <col min="15366" max="15366" width="17.7109375" style="21" customWidth="1"/>
    <col min="15367" max="15616" width="11.42578125" style="21"/>
    <col min="15617" max="15617" width="5" style="21" customWidth="1"/>
    <col min="15618" max="15618" width="26" style="21" customWidth="1"/>
    <col min="15619" max="15619" width="9.5703125" style="21" customWidth="1"/>
    <col min="15620" max="15621" width="15.7109375" style="21" customWidth="1"/>
    <col min="15622" max="15622" width="17.7109375" style="21" customWidth="1"/>
    <col min="15623" max="15872" width="11.42578125" style="21"/>
    <col min="15873" max="15873" width="5" style="21" customWidth="1"/>
    <col min="15874" max="15874" width="26" style="21" customWidth="1"/>
    <col min="15875" max="15875" width="9.5703125" style="21" customWidth="1"/>
    <col min="15876" max="15877" width="15.7109375" style="21" customWidth="1"/>
    <col min="15878" max="15878" width="17.7109375" style="21" customWidth="1"/>
    <col min="15879" max="16128" width="11.42578125" style="21"/>
    <col min="16129" max="16129" width="5" style="21" customWidth="1"/>
    <col min="16130" max="16130" width="26" style="21" customWidth="1"/>
    <col min="16131" max="16131" width="9.5703125" style="21" customWidth="1"/>
    <col min="16132" max="16133" width="15.7109375" style="21" customWidth="1"/>
    <col min="16134" max="16134" width="17.7109375" style="21" customWidth="1"/>
    <col min="16135" max="16384" width="11.42578125" style="21"/>
  </cols>
  <sheetData>
    <row r="1" spans="1:6">
      <c r="A1" s="69"/>
      <c r="B1" s="69"/>
      <c r="C1" s="69"/>
      <c r="D1" s="69"/>
      <c r="E1" s="69"/>
    </row>
    <row r="2" spans="1:6">
      <c r="A2" s="69"/>
      <c r="B2" s="69"/>
      <c r="C2" s="69"/>
      <c r="D2" s="69"/>
      <c r="E2" s="69"/>
      <c r="F2" s="1315"/>
    </row>
    <row r="3" spans="1:6">
      <c r="A3" s="1164" t="s">
        <v>1011</v>
      </c>
      <c r="B3" s="598"/>
      <c r="C3" s="598"/>
    </row>
    <row r="4" spans="1:6" ht="9.75" customHeight="1">
      <c r="A4" s="566" t="s">
        <v>315</v>
      </c>
      <c r="B4" s="598"/>
      <c r="C4" s="598"/>
    </row>
    <row r="5" spans="1:6" ht="18">
      <c r="A5" s="69"/>
      <c r="B5" s="69"/>
      <c r="C5" s="69"/>
      <c r="D5" s="69"/>
      <c r="E5" s="69"/>
      <c r="F5" s="567" t="s">
        <v>1012</v>
      </c>
    </row>
    <row r="6" spans="1:6" ht="6.75" customHeight="1">
      <c r="A6" s="69"/>
      <c r="B6" s="69"/>
      <c r="C6" s="69"/>
      <c r="D6" s="69"/>
      <c r="E6" s="69"/>
      <c r="F6" s="567"/>
    </row>
    <row r="7" spans="1:6" ht="30" customHeight="1">
      <c r="A7" s="5742" t="s">
        <v>1013</v>
      </c>
      <c r="B7" s="5742"/>
      <c r="C7" s="5742"/>
      <c r="D7" s="5742"/>
      <c r="E7" s="5742"/>
      <c r="F7" s="5742"/>
    </row>
    <row r="8" spans="1:6">
      <c r="A8" s="4737" t="s">
        <v>729</v>
      </c>
      <c r="B8" s="4737"/>
      <c r="C8" s="4737"/>
      <c r="D8" s="4737"/>
      <c r="E8" s="4737"/>
      <c r="F8" s="4737"/>
    </row>
    <row r="9" spans="1:6" ht="15" customHeight="1">
      <c r="A9" s="4738" t="s">
        <v>16</v>
      </c>
      <c r="B9" s="4738"/>
      <c r="C9" s="4738"/>
      <c r="D9" s="4738"/>
      <c r="E9" s="4738"/>
      <c r="F9" s="4738"/>
    </row>
    <row r="10" spans="1:6" ht="15.75" customHeight="1">
      <c r="A10" s="566" t="s">
        <v>17</v>
      </c>
      <c r="B10" s="566"/>
      <c r="C10" s="1165"/>
      <c r="D10" s="1165"/>
      <c r="E10" s="1165"/>
    </row>
    <row r="11" spans="1:6" ht="15" customHeight="1">
      <c r="A11" s="566" t="s">
        <v>18</v>
      </c>
      <c r="B11" s="566"/>
      <c r="C11" s="1165"/>
      <c r="D11" s="1165"/>
      <c r="E11" s="1165"/>
      <c r="F11" s="69"/>
    </row>
    <row r="12" spans="1:6" ht="33.75">
      <c r="A12" s="5743" t="s">
        <v>877</v>
      </c>
      <c r="B12" s="5744"/>
      <c r="C12" s="1157"/>
      <c r="D12" s="1156" t="s">
        <v>904</v>
      </c>
      <c r="E12" s="1156" t="s">
        <v>142</v>
      </c>
      <c r="F12" s="1156" t="s">
        <v>1014</v>
      </c>
    </row>
    <row r="13" spans="1:6">
      <c r="A13" s="1316" t="s">
        <v>1015</v>
      </c>
      <c r="B13" s="1317"/>
      <c r="C13" s="1317"/>
      <c r="D13" s="1318"/>
      <c r="E13" s="1319"/>
      <c r="F13" s="1319"/>
    </row>
    <row r="14" spans="1:6" ht="4.5" customHeight="1">
      <c r="A14" s="1320"/>
      <c r="B14" s="1321"/>
      <c r="C14" s="1321"/>
      <c r="D14" s="1322"/>
      <c r="E14" s="1322"/>
      <c r="F14" s="1322"/>
    </row>
    <row r="15" spans="1:6">
      <c r="A15" s="1323" t="s">
        <v>1016</v>
      </c>
      <c r="B15" s="1324"/>
      <c r="C15" s="1325"/>
      <c r="D15" s="510"/>
      <c r="E15" s="510"/>
      <c r="F15" s="510"/>
    </row>
    <row r="16" spans="1:6" ht="18" customHeight="1">
      <c r="A16" s="1326" t="s">
        <v>1017</v>
      </c>
      <c r="B16" s="1327" t="s">
        <v>1018</v>
      </c>
      <c r="C16" s="1328"/>
      <c r="D16" s="1185"/>
      <c r="E16" s="491"/>
      <c r="F16" s="1185"/>
    </row>
    <row r="17" spans="1:6">
      <c r="A17" s="1329" t="s">
        <v>1019</v>
      </c>
      <c r="B17" s="495" t="s">
        <v>1020</v>
      </c>
      <c r="C17" s="1330"/>
      <c r="D17" s="1188"/>
      <c r="E17" s="495"/>
      <c r="F17" s="1188"/>
    </row>
    <row r="18" spans="1:6">
      <c r="A18" s="1329" t="s">
        <v>1021</v>
      </c>
      <c r="B18" s="495" t="s">
        <v>1022</v>
      </c>
      <c r="C18" s="1330"/>
      <c r="D18" s="1188"/>
      <c r="E18" s="495"/>
      <c r="F18" s="1188"/>
    </row>
    <row r="19" spans="1:6">
      <c r="A19" s="1329" t="s">
        <v>1023</v>
      </c>
      <c r="B19" s="495" t="s">
        <v>1024</v>
      </c>
      <c r="C19" s="1330"/>
      <c r="D19" s="1188"/>
      <c r="E19" s="495"/>
      <c r="F19" s="1188"/>
    </row>
    <row r="20" spans="1:6">
      <c r="A20" s="1331" t="s">
        <v>1025</v>
      </c>
      <c r="B20" s="495" t="s">
        <v>1026</v>
      </c>
      <c r="C20" s="1330"/>
      <c r="D20" s="1188"/>
      <c r="E20" s="495"/>
      <c r="F20" s="1188"/>
    </row>
    <row r="21" spans="1:6">
      <c r="A21" s="1331" t="s">
        <v>1027</v>
      </c>
      <c r="B21" s="495" t="s">
        <v>1028</v>
      </c>
      <c r="C21" s="1330"/>
      <c r="D21" s="1188"/>
      <c r="E21" s="495"/>
      <c r="F21" s="1188"/>
    </row>
    <row r="22" spans="1:6">
      <c r="A22" s="1332" t="s">
        <v>1029</v>
      </c>
      <c r="B22" s="495" t="s">
        <v>1030</v>
      </c>
      <c r="C22" s="1330"/>
      <c r="D22" s="1188"/>
      <c r="E22" s="1188"/>
      <c r="F22" s="1330"/>
    </row>
    <row r="23" spans="1:6">
      <c r="A23" s="1332"/>
      <c r="B23" s="495"/>
      <c r="C23" s="495"/>
      <c r="D23" s="1188"/>
      <c r="E23" s="1188"/>
      <c r="F23" s="1330"/>
    </row>
    <row r="24" spans="1:6">
      <c r="A24" s="1316" t="s">
        <v>1031</v>
      </c>
      <c r="B24" s="1317"/>
      <c r="C24" s="1317"/>
      <c r="D24" s="1188"/>
      <c r="E24" s="1188"/>
      <c r="F24" s="1330"/>
    </row>
    <row r="25" spans="1:6" ht="5.25" customHeight="1">
      <c r="A25" s="1333"/>
      <c r="B25" s="1334"/>
      <c r="C25" s="1334"/>
      <c r="D25" s="1322"/>
      <c r="E25" s="1322"/>
      <c r="F25" s="1335"/>
    </row>
    <row r="26" spans="1:6">
      <c r="A26" s="1336" t="s">
        <v>1032</v>
      </c>
      <c r="B26" s="1337"/>
      <c r="C26" s="1338"/>
      <c r="D26" s="1339"/>
      <c r="E26" s="1339"/>
      <c r="F26" s="1339"/>
    </row>
    <row r="27" spans="1:6">
      <c r="A27" s="1331" t="s">
        <v>1033</v>
      </c>
      <c r="B27" s="495" t="s">
        <v>1034</v>
      </c>
      <c r="C27" s="1340"/>
      <c r="D27" s="1341"/>
      <c r="E27" s="1342"/>
      <c r="F27" s="1341"/>
    </row>
    <row r="28" spans="1:6">
      <c r="A28" s="1331" t="s">
        <v>1035</v>
      </c>
      <c r="B28" s="495" t="s">
        <v>1036</v>
      </c>
      <c r="C28" s="1330"/>
      <c r="D28" s="495"/>
      <c r="E28" s="1188"/>
      <c r="F28" s="1188"/>
    </row>
    <row r="29" spans="1:6">
      <c r="A29" s="1331" t="s">
        <v>1037</v>
      </c>
      <c r="B29" s="495" t="s">
        <v>1038</v>
      </c>
      <c r="C29" s="1330"/>
      <c r="D29" s="495"/>
      <c r="E29" s="1188"/>
      <c r="F29" s="1188"/>
    </row>
    <row r="30" spans="1:6">
      <c r="A30" s="1331" t="s">
        <v>1039</v>
      </c>
      <c r="B30" s="495" t="s">
        <v>1040</v>
      </c>
      <c r="C30" s="1330"/>
      <c r="D30" s="495"/>
      <c r="E30" s="1188"/>
      <c r="F30" s="1188"/>
    </row>
    <row r="31" spans="1:6">
      <c r="A31" s="1331" t="s">
        <v>1041</v>
      </c>
      <c r="B31" s="495" t="s">
        <v>1042</v>
      </c>
      <c r="C31" s="1330"/>
      <c r="D31" s="495"/>
      <c r="E31" s="1188"/>
      <c r="F31" s="1188"/>
    </row>
    <row r="32" spans="1:6">
      <c r="A32" s="1331" t="s">
        <v>1043</v>
      </c>
      <c r="B32" s="495" t="s">
        <v>1044</v>
      </c>
      <c r="C32" s="1330"/>
      <c r="D32" s="495"/>
      <c r="E32" s="1188"/>
      <c r="F32" s="1188"/>
    </row>
    <row r="33" spans="1:6">
      <c r="A33" s="1331" t="s">
        <v>1045</v>
      </c>
      <c r="B33" s="495" t="s">
        <v>1046</v>
      </c>
      <c r="C33" s="1330"/>
      <c r="D33" s="495"/>
      <c r="E33" s="1188"/>
      <c r="F33" s="1188"/>
    </row>
    <row r="34" spans="1:6">
      <c r="A34" s="1331" t="s">
        <v>1047</v>
      </c>
      <c r="B34" s="495" t="s">
        <v>1048</v>
      </c>
      <c r="C34" s="1330"/>
      <c r="D34" s="495"/>
      <c r="E34" s="1188"/>
      <c r="F34" s="1188"/>
    </row>
    <row r="35" spans="1:6" ht="18.75" customHeight="1">
      <c r="A35" s="1316" t="s">
        <v>1031</v>
      </c>
      <c r="B35" s="1317"/>
      <c r="C35" s="1330"/>
      <c r="D35" s="495"/>
      <c r="E35" s="1188"/>
      <c r="F35" s="1188"/>
    </row>
    <row r="36" spans="1:6" ht="6" customHeight="1">
      <c r="A36" s="1343"/>
      <c r="B36" s="493"/>
      <c r="C36" s="1335"/>
      <c r="D36" s="495"/>
      <c r="E36" s="1322"/>
      <c r="F36" s="1322"/>
    </row>
    <row r="37" spans="1:6">
      <c r="A37" s="1323" t="s">
        <v>1049</v>
      </c>
      <c r="B37" s="1324"/>
      <c r="C37" s="1325"/>
      <c r="D37" s="438"/>
      <c r="E37" s="438"/>
      <c r="F37" s="438"/>
    </row>
    <row r="38" spans="1:6">
      <c r="A38" s="1331" t="s">
        <v>1050</v>
      </c>
      <c r="B38" s="495" t="s">
        <v>1051</v>
      </c>
      <c r="C38" s="1330"/>
      <c r="D38" s="1188"/>
      <c r="E38" s="495"/>
      <c r="F38" s="1188"/>
    </row>
    <row r="39" spans="1:6">
      <c r="A39" s="1331" t="s">
        <v>1052</v>
      </c>
      <c r="B39" s="495" t="s">
        <v>1053</v>
      </c>
      <c r="C39" s="1330"/>
      <c r="D39" s="1188"/>
      <c r="E39" s="495"/>
      <c r="F39" s="1188"/>
    </row>
    <row r="40" spans="1:6">
      <c r="A40" s="1331" t="s">
        <v>1054</v>
      </c>
      <c r="B40" s="495" t="s">
        <v>1055</v>
      </c>
      <c r="C40" s="1330"/>
      <c r="D40" s="1188"/>
      <c r="E40" s="495"/>
      <c r="F40" s="1188"/>
    </row>
    <row r="41" spans="1:6">
      <c r="A41" s="1331" t="s">
        <v>1056</v>
      </c>
      <c r="B41" s="495" t="s">
        <v>1057</v>
      </c>
      <c r="C41" s="1330"/>
      <c r="D41" s="1188"/>
      <c r="E41" s="495"/>
      <c r="F41" s="1188"/>
    </row>
    <row r="42" spans="1:6">
      <c r="A42" s="1331" t="s">
        <v>1058</v>
      </c>
      <c r="B42" s="495" t="s">
        <v>1059</v>
      </c>
      <c r="C42" s="1330"/>
      <c r="D42" s="1188"/>
      <c r="E42" s="495"/>
      <c r="F42" s="1188"/>
    </row>
    <row r="43" spans="1:6">
      <c r="A43" s="1331" t="s">
        <v>1060</v>
      </c>
      <c r="B43" s="495" t="s">
        <v>1061</v>
      </c>
      <c r="C43" s="1330"/>
      <c r="D43" s="1188"/>
      <c r="E43" s="495"/>
      <c r="F43" s="1188"/>
    </row>
    <row r="44" spans="1:6">
      <c r="A44" s="1331" t="s">
        <v>1062</v>
      </c>
      <c r="B44" s="495" t="s">
        <v>1063</v>
      </c>
      <c r="C44" s="1330"/>
      <c r="D44" s="1188"/>
      <c r="E44" s="495"/>
      <c r="F44" s="1188"/>
    </row>
    <row r="45" spans="1:6">
      <c r="A45" s="1332" t="s">
        <v>1064</v>
      </c>
      <c r="B45" s="596" t="s">
        <v>1065</v>
      </c>
      <c r="C45" s="1330"/>
      <c r="D45" s="1188"/>
      <c r="E45" s="495"/>
      <c r="F45" s="1188"/>
    </row>
    <row r="46" spans="1:6">
      <c r="A46" s="1332" t="s">
        <v>1066</v>
      </c>
      <c r="B46" s="596" t="s">
        <v>1067</v>
      </c>
      <c r="C46" s="1330"/>
      <c r="D46" s="1188"/>
      <c r="E46" s="495"/>
      <c r="F46" s="1188"/>
    </row>
    <row r="47" spans="1:6">
      <c r="A47" s="1332" t="s">
        <v>1068</v>
      </c>
      <c r="B47" s="596" t="s">
        <v>1069</v>
      </c>
      <c r="C47" s="1330"/>
      <c r="D47" s="1188"/>
      <c r="E47" s="495"/>
      <c r="F47" s="1188"/>
    </row>
    <row r="48" spans="1:6">
      <c r="A48" s="1332"/>
      <c r="B48" s="1201" t="s">
        <v>1070</v>
      </c>
      <c r="C48" s="1335"/>
      <c r="D48" s="1322"/>
      <c r="E48" s="493"/>
      <c r="F48" s="1322"/>
    </row>
    <row r="49" spans="1:13">
      <c r="A49" s="5610" t="s">
        <v>377</v>
      </c>
      <c r="B49" s="5620"/>
      <c r="C49" s="1158"/>
      <c r="D49" s="510"/>
      <c r="E49" s="510"/>
      <c r="F49" s="510"/>
    </row>
    <row r="50" spans="1:13">
      <c r="A50" s="598" t="s">
        <v>938</v>
      </c>
      <c r="B50" s="957" t="s">
        <v>1071</v>
      </c>
      <c r="C50" s="957"/>
      <c r="D50" s="957"/>
      <c r="E50" s="957"/>
      <c r="F50" s="957"/>
      <c r="G50" s="957"/>
      <c r="H50" s="598"/>
      <c r="I50" s="598"/>
      <c r="J50" s="598"/>
      <c r="K50" s="598"/>
      <c r="L50" s="598"/>
      <c r="M50" s="598"/>
    </row>
    <row r="51" spans="1:13">
      <c r="A51" s="598"/>
      <c r="B51" s="598" t="s">
        <v>1072</v>
      </c>
      <c r="C51" s="598"/>
      <c r="D51" s="598"/>
      <c r="E51" s="598"/>
      <c r="F51" s="598"/>
      <c r="G51" s="598"/>
    </row>
    <row r="52" spans="1:13">
      <c r="A52" s="598"/>
      <c r="B52" s="598" t="s">
        <v>1073</v>
      </c>
      <c r="C52" s="1207"/>
      <c r="D52" s="1207" t="s">
        <v>1074</v>
      </c>
      <c r="E52" s="598"/>
      <c r="F52" s="1207" t="s">
        <v>216</v>
      </c>
      <c r="G52" s="598"/>
    </row>
    <row r="53" spans="1:13">
      <c r="A53" s="598"/>
      <c r="B53" s="1163" t="s">
        <v>1075</v>
      </c>
      <c r="C53" s="598"/>
      <c r="D53" s="598" t="s">
        <v>89</v>
      </c>
      <c r="E53" s="598"/>
      <c r="F53" s="598" t="s">
        <v>394</v>
      </c>
      <c r="G53" s="598"/>
    </row>
    <row r="54" spans="1:13">
      <c r="A54" s="598"/>
      <c r="B54" s="598"/>
      <c r="C54" s="598"/>
      <c r="D54" s="598" t="s">
        <v>91</v>
      </c>
      <c r="E54" s="598"/>
      <c r="F54" s="598" t="s">
        <v>92</v>
      </c>
      <c r="G54" s="598"/>
    </row>
    <row r="55" spans="1:13">
      <c r="A55" s="598"/>
      <c r="B55" s="598"/>
      <c r="C55" s="598"/>
      <c r="D55" s="598"/>
      <c r="E55" s="598"/>
      <c r="F55" s="1344"/>
    </row>
    <row r="56" spans="1:13">
      <c r="A56" s="598"/>
      <c r="B56" s="598"/>
      <c r="C56" s="598"/>
      <c r="D56" s="598"/>
      <c r="E56" s="598"/>
      <c r="F56" s="1344"/>
    </row>
    <row r="57" spans="1:13" ht="30.75" customHeight="1">
      <c r="A57" s="5741"/>
      <c r="B57" s="5741"/>
      <c r="C57" s="5741"/>
      <c r="D57" s="5741"/>
      <c r="E57" s="5741"/>
      <c r="F57" s="5741"/>
    </row>
    <row r="58" spans="1:13">
      <c r="A58" s="598"/>
      <c r="B58" s="598"/>
      <c r="C58" s="598"/>
      <c r="D58" s="598"/>
      <c r="E58" s="598"/>
      <c r="F58" s="598"/>
    </row>
  </sheetData>
  <mergeCells count="6">
    <mergeCell ref="A57:F57"/>
    <mergeCell ref="A7:F7"/>
    <mergeCell ref="A8:F8"/>
    <mergeCell ref="A9:F9"/>
    <mergeCell ref="A12:B12"/>
    <mergeCell ref="A49:B49"/>
  </mergeCells>
  <printOptions horizontalCentered="1" verticalCentered="1"/>
  <pageMargins left="0.59" right="0.75" top="0.45" bottom="1" header="0" footer="0"/>
  <pageSetup paperSize="9" scale="98" orientation="portrait" horizontalDpi="4294967292"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K58"/>
  <sheetViews>
    <sheetView showGridLines="0" zoomScale="160" zoomScaleNormal="160" zoomScaleSheetLayoutView="100" workbookViewId="0">
      <selection activeCell="A9" sqref="A9:F9"/>
    </sheetView>
  </sheetViews>
  <sheetFormatPr baseColWidth="10" defaultRowHeight="12.75"/>
  <cols>
    <col min="1" max="1" width="5" style="21" customWidth="1"/>
    <col min="2" max="2" width="26" style="21" customWidth="1"/>
    <col min="3" max="3" width="9.5703125" style="21" customWidth="1"/>
    <col min="4" max="5" width="15.7109375" style="21" customWidth="1"/>
    <col min="6" max="6" width="17.7109375" style="21" customWidth="1"/>
    <col min="7" max="256" width="11.42578125" style="21"/>
    <col min="257" max="257" width="5" style="21" customWidth="1"/>
    <col min="258" max="258" width="26" style="21" customWidth="1"/>
    <col min="259" max="259" width="9.5703125" style="21" customWidth="1"/>
    <col min="260" max="261" width="15.7109375" style="21" customWidth="1"/>
    <col min="262" max="262" width="17.7109375" style="21" customWidth="1"/>
    <col min="263" max="512" width="11.42578125" style="21"/>
    <col min="513" max="513" width="5" style="21" customWidth="1"/>
    <col min="514" max="514" width="26" style="21" customWidth="1"/>
    <col min="515" max="515" width="9.5703125" style="21" customWidth="1"/>
    <col min="516" max="517" width="15.7109375" style="21" customWidth="1"/>
    <col min="518" max="518" width="17.7109375" style="21" customWidth="1"/>
    <col min="519" max="768" width="11.42578125" style="21"/>
    <col min="769" max="769" width="5" style="21" customWidth="1"/>
    <col min="770" max="770" width="26" style="21" customWidth="1"/>
    <col min="771" max="771" width="9.5703125" style="21" customWidth="1"/>
    <col min="772" max="773" width="15.7109375" style="21" customWidth="1"/>
    <col min="774" max="774" width="17.7109375" style="21" customWidth="1"/>
    <col min="775" max="1024" width="11.42578125" style="21"/>
    <col min="1025" max="1025" width="5" style="21" customWidth="1"/>
    <col min="1026" max="1026" width="26" style="21" customWidth="1"/>
    <col min="1027" max="1027" width="9.5703125" style="21" customWidth="1"/>
    <col min="1028" max="1029" width="15.7109375" style="21" customWidth="1"/>
    <col min="1030" max="1030" width="17.7109375" style="21" customWidth="1"/>
    <col min="1031" max="1280" width="11.42578125" style="21"/>
    <col min="1281" max="1281" width="5" style="21" customWidth="1"/>
    <col min="1282" max="1282" width="26" style="21" customWidth="1"/>
    <col min="1283" max="1283" width="9.5703125" style="21" customWidth="1"/>
    <col min="1284" max="1285" width="15.7109375" style="21" customWidth="1"/>
    <col min="1286" max="1286" width="17.7109375" style="21" customWidth="1"/>
    <col min="1287" max="1536" width="11.42578125" style="21"/>
    <col min="1537" max="1537" width="5" style="21" customWidth="1"/>
    <col min="1538" max="1538" width="26" style="21" customWidth="1"/>
    <col min="1539" max="1539" width="9.5703125" style="21" customWidth="1"/>
    <col min="1540" max="1541" width="15.7109375" style="21" customWidth="1"/>
    <col min="1542" max="1542" width="17.7109375" style="21" customWidth="1"/>
    <col min="1543" max="1792" width="11.42578125" style="21"/>
    <col min="1793" max="1793" width="5" style="21" customWidth="1"/>
    <col min="1794" max="1794" width="26" style="21" customWidth="1"/>
    <col min="1795" max="1795" width="9.5703125" style="21" customWidth="1"/>
    <col min="1796" max="1797" width="15.7109375" style="21" customWidth="1"/>
    <col min="1798" max="1798" width="17.7109375" style="21" customWidth="1"/>
    <col min="1799" max="2048" width="11.42578125" style="21"/>
    <col min="2049" max="2049" width="5" style="21" customWidth="1"/>
    <col min="2050" max="2050" width="26" style="21" customWidth="1"/>
    <col min="2051" max="2051" width="9.5703125" style="21" customWidth="1"/>
    <col min="2052" max="2053" width="15.7109375" style="21" customWidth="1"/>
    <col min="2054" max="2054" width="17.7109375" style="21" customWidth="1"/>
    <col min="2055" max="2304" width="11.42578125" style="21"/>
    <col min="2305" max="2305" width="5" style="21" customWidth="1"/>
    <col min="2306" max="2306" width="26" style="21" customWidth="1"/>
    <col min="2307" max="2307" width="9.5703125" style="21" customWidth="1"/>
    <col min="2308" max="2309" width="15.7109375" style="21" customWidth="1"/>
    <col min="2310" max="2310" width="17.7109375" style="21" customWidth="1"/>
    <col min="2311" max="2560" width="11.42578125" style="21"/>
    <col min="2561" max="2561" width="5" style="21" customWidth="1"/>
    <col min="2562" max="2562" width="26" style="21" customWidth="1"/>
    <col min="2563" max="2563" width="9.5703125" style="21" customWidth="1"/>
    <col min="2564" max="2565" width="15.7109375" style="21" customWidth="1"/>
    <col min="2566" max="2566" width="17.7109375" style="21" customWidth="1"/>
    <col min="2567" max="2816" width="11.42578125" style="21"/>
    <col min="2817" max="2817" width="5" style="21" customWidth="1"/>
    <col min="2818" max="2818" width="26" style="21" customWidth="1"/>
    <col min="2819" max="2819" width="9.5703125" style="21" customWidth="1"/>
    <col min="2820" max="2821" width="15.7109375" style="21" customWidth="1"/>
    <col min="2822" max="2822" width="17.7109375" style="21" customWidth="1"/>
    <col min="2823" max="3072" width="11.42578125" style="21"/>
    <col min="3073" max="3073" width="5" style="21" customWidth="1"/>
    <col min="3074" max="3074" width="26" style="21" customWidth="1"/>
    <col min="3075" max="3075" width="9.5703125" style="21" customWidth="1"/>
    <col min="3076" max="3077" width="15.7109375" style="21" customWidth="1"/>
    <col min="3078" max="3078" width="17.7109375" style="21" customWidth="1"/>
    <col min="3079" max="3328" width="11.42578125" style="21"/>
    <col min="3329" max="3329" width="5" style="21" customWidth="1"/>
    <col min="3330" max="3330" width="26" style="21" customWidth="1"/>
    <col min="3331" max="3331" width="9.5703125" style="21" customWidth="1"/>
    <col min="3332" max="3333" width="15.7109375" style="21" customWidth="1"/>
    <col min="3334" max="3334" width="17.7109375" style="21" customWidth="1"/>
    <col min="3335" max="3584" width="11.42578125" style="21"/>
    <col min="3585" max="3585" width="5" style="21" customWidth="1"/>
    <col min="3586" max="3586" width="26" style="21" customWidth="1"/>
    <col min="3587" max="3587" width="9.5703125" style="21" customWidth="1"/>
    <col min="3588" max="3589" width="15.7109375" style="21" customWidth="1"/>
    <col min="3590" max="3590" width="17.7109375" style="21" customWidth="1"/>
    <col min="3591" max="3840" width="11.42578125" style="21"/>
    <col min="3841" max="3841" width="5" style="21" customWidth="1"/>
    <col min="3842" max="3842" width="26" style="21" customWidth="1"/>
    <col min="3843" max="3843" width="9.5703125" style="21" customWidth="1"/>
    <col min="3844" max="3845" width="15.7109375" style="21" customWidth="1"/>
    <col min="3846" max="3846" width="17.7109375" style="21" customWidth="1"/>
    <col min="3847" max="4096" width="11.42578125" style="21"/>
    <col min="4097" max="4097" width="5" style="21" customWidth="1"/>
    <col min="4098" max="4098" width="26" style="21" customWidth="1"/>
    <col min="4099" max="4099" width="9.5703125" style="21" customWidth="1"/>
    <col min="4100" max="4101" width="15.7109375" style="21" customWidth="1"/>
    <col min="4102" max="4102" width="17.7109375" style="21" customWidth="1"/>
    <col min="4103" max="4352" width="11.42578125" style="21"/>
    <col min="4353" max="4353" width="5" style="21" customWidth="1"/>
    <col min="4354" max="4354" width="26" style="21" customWidth="1"/>
    <col min="4355" max="4355" width="9.5703125" style="21" customWidth="1"/>
    <col min="4356" max="4357" width="15.7109375" style="21" customWidth="1"/>
    <col min="4358" max="4358" width="17.7109375" style="21" customWidth="1"/>
    <col min="4359" max="4608" width="11.42578125" style="21"/>
    <col min="4609" max="4609" width="5" style="21" customWidth="1"/>
    <col min="4610" max="4610" width="26" style="21" customWidth="1"/>
    <col min="4611" max="4611" width="9.5703125" style="21" customWidth="1"/>
    <col min="4612" max="4613" width="15.7109375" style="21" customWidth="1"/>
    <col min="4614" max="4614" width="17.7109375" style="21" customWidth="1"/>
    <col min="4615" max="4864" width="11.42578125" style="21"/>
    <col min="4865" max="4865" width="5" style="21" customWidth="1"/>
    <col min="4866" max="4866" width="26" style="21" customWidth="1"/>
    <col min="4867" max="4867" width="9.5703125" style="21" customWidth="1"/>
    <col min="4868" max="4869" width="15.7109375" style="21" customWidth="1"/>
    <col min="4870" max="4870" width="17.7109375" style="21" customWidth="1"/>
    <col min="4871" max="5120" width="11.42578125" style="21"/>
    <col min="5121" max="5121" width="5" style="21" customWidth="1"/>
    <col min="5122" max="5122" width="26" style="21" customWidth="1"/>
    <col min="5123" max="5123" width="9.5703125" style="21" customWidth="1"/>
    <col min="5124" max="5125" width="15.7109375" style="21" customWidth="1"/>
    <col min="5126" max="5126" width="17.7109375" style="21" customWidth="1"/>
    <col min="5127" max="5376" width="11.42578125" style="21"/>
    <col min="5377" max="5377" width="5" style="21" customWidth="1"/>
    <col min="5378" max="5378" width="26" style="21" customWidth="1"/>
    <col min="5379" max="5379" width="9.5703125" style="21" customWidth="1"/>
    <col min="5380" max="5381" width="15.7109375" style="21" customWidth="1"/>
    <col min="5382" max="5382" width="17.7109375" style="21" customWidth="1"/>
    <col min="5383" max="5632" width="11.42578125" style="21"/>
    <col min="5633" max="5633" width="5" style="21" customWidth="1"/>
    <col min="5634" max="5634" width="26" style="21" customWidth="1"/>
    <col min="5635" max="5635" width="9.5703125" style="21" customWidth="1"/>
    <col min="5636" max="5637" width="15.7109375" style="21" customWidth="1"/>
    <col min="5638" max="5638" width="17.7109375" style="21" customWidth="1"/>
    <col min="5639" max="5888" width="11.42578125" style="21"/>
    <col min="5889" max="5889" width="5" style="21" customWidth="1"/>
    <col min="5890" max="5890" width="26" style="21" customWidth="1"/>
    <col min="5891" max="5891" width="9.5703125" style="21" customWidth="1"/>
    <col min="5892" max="5893" width="15.7109375" style="21" customWidth="1"/>
    <col min="5894" max="5894" width="17.7109375" style="21" customWidth="1"/>
    <col min="5895" max="6144" width="11.42578125" style="21"/>
    <col min="6145" max="6145" width="5" style="21" customWidth="1"/>
    <col min="6146" max="6146" width="26" style="21" customWidth="1"/>
    <col min="6147" max="6147" width="9.5703125" style="21" customWidth="1"/>
    <col min="6148" max="6149" width="15.7109375" style="21" customWidth="1"/>
    <col min="6150" max="6150" width="17.7109375" style="21" customWidth="1"/>
    <col min="6151" max="6400" width="11.42578125" style="21"/>
    <col min="6401" max="6401" width="5" style="21" customWidth="1"/>
    <col min="6402" max="6402" width="26" style="21" customWidth="1"/>
    <col min="6403" max="6403" width="9.5703125" style="21" customWidth="1"/>
    <col min="6404" max="6405" width="15.7109375" style="21" customWidth="1"/>
    <col min="6406" max="6406" width="17.7109375" style="21" customWidth="1"/>
    <col min="6407" max="6656" width="11.42578125" style="21"/>
    <col min="6657" max="6657" width="5" style="21" customWidth="1"/>
    <col min="6658" max="6658" width="26" style="21" customWidth="1"/>
    <col min="6659" max="6659" width="9.5703125" style="21" customWidth="1"/>
    <col min="6660" max="6661" width="15.7109375" style="21" customWidth="1"/>
    <col min="6662" max="6662" width="17.7109375" style="21" customWidth="1"/>
    <col min="6663" max="6912" width="11.42578125" style="21"/>
    <col min="6913" max="6913" width="5" style="21" customWidth="1"/>
    <col min="6914" max="6914" width="26" style="21" customWidth="1"/>
    <col min="6915" max="6915" width="9.5703125" style="21" customWidth="1"/>
    <col min="6916" max="6917" width="15.7109375" style="21" customWidth="1"/>
    <col min="6918" max="6918" width="17.7109375" style="21" customWidth="1"/>
    <col min="6919" max="7168" width="11.42578125" style="21"/>
    <col min="7169" max="7169" width="5" style="21" customWidth="1"/>
    <col min="7170" max="7170" width="26" style="21" customWidth="1"/>
    <col min="7171" max="7171" width="9.5703125" style="21" customWidth="1"/>
    <col min="7172" max="7173" width="15.7109375" style="21" customWidth="1"/>
    <col min="7174" max="7174" width="17.7109375" style="21" customWidth="1"/>
    <col min="7175" max="7424" width="11.42578125" style="21"/>
    <col min="7425" max="7425" width="5" style="21" customWidth="1"/>
    <col min="7426" max="7426" width="26" style="21" customWidth="1"/>
    <col min="7427" max="7427" width="9.5703125" style="21" customWidth="1"/>
    <col min="7428" max="7429" width="15.7109375" style="21" customWidth="1"/>
    <col min="7430" max="7430" width="17.7109375" style="21" customWidth="1"/>
    <col min="7431" max="7680" width="11.42578125" style="21"/>
    <col min="7681" max="7681" width="5" style="21" customWidth="1"/>
    <col min="7682" max="7682" width="26" style="21" customWidth="1"/>
    <col min="7683" max="7683" width="9.5703125" style="21" customWidth="1"/>
    <col min="7684" max="7685" width="15.7109375" style="21" customWidth="1"/>
    <col min="7686" max="7686" width="17.7109375" style="21" customWidth="1"/>
    <col min="7687" max="7936" width="11.42578125" style="21"/>
    <col min="7937" max="7937" width="5" style="21" customWidth="1"/>
    <col min="7938" max="7938" width="26" style="21" customWidth="1"/>
    <col min="7939" max="7939" width="9.5703125" style="21" customWidth="1"/>
    <col min="7940" max="7941" width="15.7109375" style="21" customWidth="1"/>
    <col min="7942" max="7942" width="17.7109375" style="21" customWidth="1"/>
    <col min="7943" max="8192" width="11.42578125" style="21"/>
    <col min="8193" max="8193" width="5" style="21" customWidth="1"/>
    <col min="8194" max="8194" width="26" style="21" customWidth="1"/>
    <col min="8195" max="8195" width="9.5703125" style="21" customWidth="1"/>
    <col min="8196" max="8197" width="15.7109375" style="21" customWidth="1"/>
    <col min="8198" max="8198" width="17.7109375" style="21" customWidth="1"/>
    <col min="8199" max="8448" width="11.42578125" style="21"/>
    <col min="8449" max="8449" width="5" style="21" customWidth="1"/>
    <col min="8450" max="8450" width="26" style="21" customWidth="1"/>
    <col min="8451" max="8451" width="9.5703125" style="21" customWidth="1"/>
    <col min="8452" max="8453" width="15.7109375" style="21" customWidth="1"/>
    <col min="8454" max="8454" width="17.7109375" style="21" customWidth="1"/>
    <col min="8455" max="8704" width="11.42578125" style="21"/>
    <col min="8705" max="8705" width="5" style="21" customWidth="1"/>
    <col min="8706" max="8706" width="26" style="21" customWidth="1"/>
    <col min="8707" max="8707" width="9.5703125" style="21" customWidth="1"/>
    <col min="8708" max="8709" width="15.7109375" style="21" customWidth="1"/>
    <col min="8710" max="8710" width="17.7109375" style="21" customWidth="1"/>
    <col min="8711" max="8960" width="11.42578125" style="21"/>
    <col min="8961" max="8961" width="5" style="21" customWidth="1"/>
    <col min="8962" max="8962" width="26" style="21" customWidth="1"/>
    <col min="8963" max="8963" width="9.5703125" style="21" customWidth="1"/>
    <col min="8964" max="8965" width="15.7109375" style="21" customWidth="1"/>
    <col min="8966" max="8966" width="17.7109375" style="21" customWidth="1"/>
    <col min="8967" max="9216" width="11.42578125" style="21"/>
    <col min="9217" max="9217" width="5" style="21" customWidth="1"/>
    <col min="9218" max="9218" width="26" style="21" customWidth="1"/>
    <col min="9219" max="9219" width="9.5703125" style="21" customWidth="1"/>
    <col min="9220" max="9221" width="15.7109375" style="21" customWidth="1"/>
    <col min="9222" max="9222" width="17.7109375" style="21" customWidth="1"/>
    <col min="9223" max="9472" width="11.42578125" style="21"/>
    <col min="9473" max="9473" width="5" style="21" customWidth="1"/>
    <col min="9474" max="9474" width="26" style="21" customWidth="1"/>
    <col min="9475" max="9475" width="9.5703125" style="21" customWidth="1"/>
    <col min="9476" max="9477" width="15.7109375" style="21" customWidth="1"/>
    <col min="9478" max="9478" width="17.7109375" style="21" customWidth="1"/>
    <col min="9479" max="9728" width="11.42578125" style="21"/>
    <col min="9729" max="9729" width="5" style="21" customWidth="1"/>
    <col min="9730" max="9730" width="26" style="21" customWidth="1"/>
    <col min="9731" max="9731" width="9.5703125" style="21" customWidth="1"/>
    <col min="9732" max="9733" width="15.7109375" style="21" customWidth="1"/>
    <col min="9734" max="9734" width="17.7109375" style="21" customWidth="1"/>
    <col min="9735" max="9984" width="11.42578125" style="21"/>
    <col min="9985" max="9985" width="5" style="21" customWidth="1"/>
    <col min="9986" max="9986" width="26" style="21" customWidth="1"/>
    <col min="9987" max="9987" width="9.5703125" style="21" customWidth="1"/>
    <col min="9988" max="9989" width="15.7109375" style="21" customWidth="1"/>
    <col min="9990" max="9990" width="17.7109375" style="21" customWidth="1"/>
    <col min="9991" max="10240" width="11.42578125" style="21"/>
    <col min="10241" max="10241" width="5" style="21" customWidth="1"/>
    <col min="10242" max="10242" width="26" style="21" customWidth="1"/>
    <col min="10243" max="10243" width="9.5703125" style="21" customWidth="1"/>
    <col min="10244" max="10245" width="15.7109375" style="21" customWidth="1"/>
    <col min="10246" max="10246" width="17.7109375" style="21" customWidth="1"/>
    <col min="10247" max="10496" width="11.42578125" style="21"/>
    <col min="10497" max="10497" width="5" style="21" customWidth="1"/>
    <col min="10498" max="10498" width="26" style="21" customWidth="1"/>
    <col min="10499" max="10499" width="9.5703125" style="21" customWidth="1"/>
    <col min="10500" max="10501" width="15.7109375" style="21" customWidth="1"/>
    <col min="10502" max="10502" width="17.7109375" style="21" customWidth="1"/>
    <col min="10503" max="10752" width="11.42578125" style="21"/>
    <col min="10753" max="10753" width="5" style="21" customWidth="1"/>
    <col min="10754" max="10754" width="26" style="21" customWidth="1"/>
    <col min="10755" max="10755" width="9.5703125" style="21" customWidth="1"/>
    <col min="10756" max="10757" width="15.7109375" style="21" customWidth="1"/>
    <col min="10758" max="10758" width="17.7109375" style="21" customWidth="1"/>
    <col min="10759" max="11008" width="11.42578125" style="21"/>
    <col min="11009" max="11009" width="5" style="21" customWidth="1"/>
    <col min="11010" max="11010" width="26" style="21" customWidth="1"/>
    <col min="11011" max="11011" width="9.5703125" style="21" customWidth="1"/>
    <col min="11012" max="11013" width="15.7109375" style="21" customWidth="1"/>
    <col min="11014" max="11014" width="17.7109375" style="21" customWidth="1"/>
    <col min="11015" max="11264" width="11.42578125" style="21"/>
    <col min="11265" max="11265" width="5" style="21" customWidth="1"/>
    <col min="11266" max="11266" width="26" style="21" customWidth="1"/>
    <col min="11267" max="11267" width="9.5703125" style="21" customWidth="1"/>
    <col min="11268" max="11269" width="15.7109375" style="21" customWidth="1"/>
    <col min="11270" max="11270" width="17.7109375" style="21" customWidth="1"/>
    <col min="11271" max="11520" width="11.42578125" style="21"/>
    <col min="11521" max="11521" width="5" style="21" customWidth="1"/>
    <col min="11522" max="11522" width="26" style="21" customWidth="1"/>
    <col min="11523" max="11523" width="9.5703125" style="21" customWidth="1"/>
    <col min="11524" max="11525" width="15.7109375" style="21" customWidth="1"/>
    <col min="11526" max="11526" width="17.7109375" style="21" customWidth="1"/>
    <col min="11527" max="11776" width="11.42578125" style="21"/>
    <col min="11777" max="11777" width="5" style="21" customWidth="1"/>
    <col min="11778" max="11778" width="26" style="21" customWidth="1"/>
    <col min="11779" max="11779" width="9.5703125" style="21" customWidth="1"/>
    <col min="11780" max="11781" width="15.7109375" style="21" customWidth="1"/>
    <col min="11782" max="11782" width="17.7109375" style="21" customWidth="1"/>
    <col min="11783" max="12032" width="11.42578125" style="21"/>
    <col min="12033" max="12033" width="5" style="21" customWidth="1"/>
    <col min="12034" max="12034" width="26" style="21" customWidth="1"/>
    <col min="12035" max="12035" width="9.5703125" style="21" customWidth="1"/>
    <col min="12036" max="12037" width="15.7109375" style="21" customWidth="1"/>
    <col min="12038" max="12038" width="17.7109375" style="21" customWidth="1"/>
    <col min="12039" max="12288" width="11.42578125" style="21"/>
    <col min="12289" max="12289" width="5" style="21" customWidth="1"/>
    <col min="12290" max="12290" width="26" style="21" customWidth="1"/>
    <col min="12291" max="12291" width="9.5703125" style="21" customWidth="1"/>
    <col min="12292" max="12293" width="15.7109375" style="21" customWidth="1"/>
    <col min="12294" max="12294" width="17.7109375" style="21" customWidth="1"/>
    <col min="12295" max="12544" width="11.42578125" style="21"/>
    <col min="12545" max="12545" width="5" style="21" customWidth="1"/>
    <col min="12546" max="12546" width="26" style="21" customWidth="1"/>
    <col min="12547" max="12547" width="9.5703125" style="21" customWidth="1"/>
    <col min="12548" max="12549" width="15.7109375" style="21" customWidth="1"/>
    <col min="12550" max="12550" width="17.7109375" style="21" customWidth="1"/>
    <col min="12551" max="12800" width="11.42578125" style="21"/>
    <col min="12801" max="12801" width="5" style="21" customWidth="1"/>
    <col min="12802" max="12802" width="26" style="21" customWidth="1"/>
    <col min="12803" max="12803" width="9.5703125" style="21" customWidth="1"/>
    <col min="12804" max="12805" width="15.7109375" style="21" customWidth="1"/>
    <col min="12806" max="12806" width="17.7109375" style="21" customWidth="1"/>
    <col min="12807" max="13056" width="11.42578125" style="21"/>
    <col min="13057" max="13057" width="5" style="21" customWidth="1"/>
    <col min="13058" max="13058" width="26" style="21" customWidth="1"/>
    <col min="13059" max="13059" width="9.5703125" style="21" customWidth="1"/>
    <col min="13060" max="13061" width="15.7109375" style="21" customWidth="1"/>
    <col min="13062" max="13062" width="17.7109375" style="21" customWidth="1"/>
    <col min="13063" max="13312" width="11.42578125" style="21"/>
    <col min="13313" max="13313" width="5" style="21" customWidth="1"/>
    <col min="13314" max="13314" width="26" style="21" customWidth="1"/>
    <col min="13315" max="13315" width="9.5703125" style="21" customWidth="1"/>
    <col min="13316" max="13317" width="15.7109375" style="21" customWidth="1"/>
    <col min="13318" max="13318" width="17.7109375" style="21" customWidth="1"/>
    <col min="13319" max="13568" width="11.42578125" style="21"/>
    <col min="13569" max="13569" width="5" style="21" customWidth="1"/>
    <col min="13570" max="13570" width="26" style="21" customWidth="1"/>
    <col min="13571" max="13571" width="9.5703125" style="21" customWidth="1"/>
    <col min="13572" max="13573" width="15.7109375" style="21" customWidth="1"/>
    <col min="13574" max="13574" width="17.7109375" style="21" customWidth="1"/>
    <col min="13575" max="13824" width="11.42578125" style="21"/>
    <col min="13825" max="13825" width="5" style="21" customWidth="1"/>
    <col min="13826" max="13826" width="26" style="21" customWidth="1"/>
    <col min="13827" max="13827" width="9.5703125" style="21" customWidth="1"/>
    <col min="13828" max="13829" width="15.7109375" style="21" customWidth="1"/>
    <col min="13830" max="13830" width="17.7109375" style="21" customWidth="1"/>
    <col min="13831" max="14080" width="11.42578125" style="21"/>
    <col min="14081" max="14081" width="5" style="21" customWidth="1"/>
    <col min="14082" max="14082" width="26" style="21" customWidth="1"/>
    <col min="14083" max="14083" width="9.5703125" style="21" customWidth="1"/>
    <col min="14084" max="14085" width="15.7109375" style="21" customWidth="1"/>
    <col min="14086" max="14086" width="17.7109375" style="21" customWidth="1"/>
    <col min="14087" max="14336" width="11.42578125" style="21"/>
    <col min="14337" max="14337" width="5" style="21" customWidth="1"/>
    <col min="14338" max="14338" width="26" style="21" customWidth="1"/>
    <col min="14339" max="14339" width="9.5703125" style="21" customWidth="1"/>
    <col min="14340" max="14341" width="15.7109375" style="21" customWidth="1"/>
    <col min="14342" max="14342" width="17.7109375" style="21" customWidth="1"/>
    <col min="14343" max="14592" width="11.42578125" style="21"/>
    <col min="14593" max="14593" width="5" style="21" customWidth="1"/>
    <col min="14594" max="14594" width="26" style="21" customWidth="1"/>
    <col min="14595" max="14595" width="9.5703125" style="21" customWidth="1"/>
    <col min="14596" max="14597" width="15.7109375" style="21" customWidth="1"/>
    <col min="14598" max="14598" width="17.7109375" style="21" customWidth="1"/>
    <col min="14599" max="14848" width="11.42578125" style="21"/>
    <col min="14849" max="14849" width="5" style="21" customWidth="1"/>
    <col min="14850" max="14850" width="26" style="21" customWidth="1"/>
    <col min="14851" max="14851" width="9.5703125" style="21" customWidth="1"/>
    <col min="14852" max="14853" width="15.7109375" style="21" customWidth="1"/>
    <col min="14854" max="14854" width="17.7109375" style="21" customWidth="1"/>
    <col min="14855" max="15104" width="11.42578125" style="21"/>
    <col min="15105" max="15105" width="5" style="21" customWidth="1"/>
    <col min="15106" max="15106" width="26" style="21" customWidth="1"/>
    <col min="15107" max="15107" width="9.5703125" style="21" customWidth="1"/>
    <col min="15108" max="15109" width="15.7109375" style="21" customWidth="1"/>
    <col min="15110" max="15110" width="17.7109375" style="21" customWidth="1"/>
    <col min="15111" max="15360" width="11.42578125" style="21"/>
    <col min="15361" max="15361" width="5" style="21" customWidth="1"/>
    <col min="15362" max="15362" width="26" style="21" customWidth="1"/>
    <col min="15363" max="15363" width="9.5703125" style="21" customWidth="1"/>
    <col min="15364" max="15365" width="15.7109375" style="21" customWidth="1"/>
    <col min="15366" max="15366" width="17.7109375" style="21" customWidth="1"/>
    <col min="15367" max="15616" width="11.42578125" style="21"/>
    <col min="15617" max="15617" width="5" style="21" customWidth="1"/>
    <col min="15618" max="15618" width="26" style="21" customWidth="1"/>
    <col min="15619" max="15619" width="9.5703125" style="21" customWidth="1"/>
    <col min="15620" max="15621" width="15.7109375" style="21" customWidth="1"/>
    <col min="15622" max="15622" width="17.7109375" style="21" customWidth="1"/>
    <col min="15623" max="15872" width="11.42578125" style="21"/>
    <col min="15873" max="15873" width="5" style="21" customWidth="1"/>
    <col min="15874" max="15874" width="26" style="21" customWidth="1"/>
    <col min="15875" max="15875" width="9.5703125" style="21" customWidth="1"/>
    <col min="15876" max="15877" width="15.7109375" style="21" customWidth="1"/>
    <col min="15878" max="15878" width="17.7109375" style="21" customWidth="1"/>
    <col min="15879" max="16128" width="11.42578125" style="21"/>
    <col min="16129" max="16129" width="5" style="21" customWidth="1"/>
    <col min="16130" max="16130" width="26" style="21" customWidth="1"/>
    <col min="16131" max="16131" width="9.5703125" style="21" customWidth="1"/>
    <col min="16132" max="16133" width="15.7109375" style="21" customWidth="1"/>
    <col min="16134" max="16134" width="17.7109375" style="21" customWidth="1"/>
    <col min="16135" max="16384" width="11.42578125" style="21"/>
  </cols>
  <sheetData>
    <row r="1" spans="1:6">
      <c r="A1" s="69"/>
      <c r="B1" s="69"/>
      <c r="C1" s="69"/>
      <c r="D1" s="69"/>
      <c r="E1" s="69"/>
    </row>
    <row r="2" spans="1:6">
      <c r="A2" s="69"/>
      <c r="B2" s="69"/>
      <c r="C2" s="69"/>
      <c r="D2" s="69"/>
      <c r="E2" s="69"/>
      <c r="F2" s="1315"/>
    </row>
    <row r="3" spans="1:6">
      <c r="A3" s="1164" t="s">
        <v>1011</v>
      </c>
      <c r="B3" s="598"/>
      <c r="C3" s="598"/>
    </row>
    <row r="4" spans="1:6" ht="9.75" customHeight="1">
      <c r="A4" s="566" t="s">
        <v>315</v>
      </c>
      <c r="B4" s="598"/>
      <c r="C4" s="598"/>
    </row>
    <row r="5" spans="1:6" ht="18">
      <c r="A5" s="69"/>
      <c r="B5" s="69"/>
      <c r="C5" s="69"/>
      <c r="D5" s="69"/>
      <c r="E5" s="69"/>
      <c r="F5" s="567" t="s">
        <v>1076</v>
      </c>
    </row>
    <row r="6" spans="1:6" ht="6.75" customHeight="1">
      <c r="A6" s="69"/>
      <c r="B6" s="69"/>
      <c r="C6" s="69"/>
      <c r="D6" s="69"/>
      <c r="E6" s="69"/>
      <c r="F6" s="567"/>
    </row>
    <row r="7" spans="1:6" ht="30" customHeight="1">
      <c r="A7" s="5742" t="s">
        <v>1013</v>
      </c>
      <c r="B7" s="5742"/>
      <c r="C7" s="5742"/>
      <c r="D7" s="5742"/>
      <c r="E7" s="5742"/>
      <c r="F7" s="5742"/>
    </row>
    <row r="8" spans="1:6">
      <c r="A8" s="4737" t="s">
        <v>729</v>
      </c>
      <c r="B8" s="4737"/>
      <c r="C8" s="4737"/>
      <c r="D8" s="4737"/>
      <c r="E8" s="4737"/>
      <c r="F8" s="4737"/>
    </row>
    <row r="9" spans="1:6" ht="15" customHeight="1">
      <c r="A9" s="4738" t="s">
        <v>16</v>
      </c>
      <c r="B9" s="4738"/>
      <c r="C9" s="4738"/>
      <c r="D9" s="4738"/>
      <c r="E9" s="4738"/>
      <c r="F9" s="4738"/>
    </row>
    <row r="10" spans="1:6" ht="15.75" customHeight="1">
      <c r="A10" s="566" t="s">
        <v>17</v>
      </c>
      <c r="B10" s="566"/>
      <c r="C10" s="1165"/>
      <c r="D10" s="1165"/>
      <c r="E10" s="1165"/>
    </row>
    <row r="11" spans="1:6" ht="15" customHeight="1">
      <c r="A11" s="566" t="s">
        <v>18</v>
      </c>
      <c r="B11" s="566"/>
      <c r="C11" s="1165"/>
      <c r="D11" s="1165"/>
      <c r="E11" s="1165"/>
      <c r="F11" s="69"/>
    </row>
    <row r="12" spans="1:6" ht="33.75">
      <c r="A12" s="5743" t="s">
        <v>877</v>
      </c>
      <c r="B12" s="5744"/>
      <c r="C12" s="1157"/>
      <c r="D12" s="1156" t="s">
        <v>904</v>
      </c>
      <c r="E12" s="1156" t="s">
        <v>142</v>
      </c>
      <c r="F12" s="1156" t="s">
        <v>1014</v>
      </c>
    </row>
    <row r="13" spans="1:6">
      <c r="A13" s="1345" t="s">
        <v>1077</v>
      </c>
      <c r="B13" s="1346"/>
      <c r="C13" s="1347"/>
      <c r="D13" s="1318"/>
      <c r="E13" s="1319"/>
      <c r="F13" s="1319"/>
    </row>
    <row r="14" spans="1:6">
      <c r="A14" s="1348" t="s">
        <v>1078</v>
      </c>
      <c r="B14" s="1349"/>
      <c r="C14" s="1350"/>
      <c r="D14" s="1318"/>
      <c r="E14" s="1319"/>
      <c r="F14" s="1319"/>
    </row>
    <row r="15" spans="1:6" ht="4.5" customHeight="1">
      <c r="A15" s="1333"/>
      <c r="B15" s="1334"/>
      <c r="C15" s="1351"/>
      <c r="D15" s="1322"/>
      <c r="E15" s="1322"/>
      <c r="F15" s="1322"/>
    </row>
    <row r="16" spans="1:6" ht="10.5" customHeight="1">
      <c r="A16" s="1352" t="s">
        <v>1079</v>
      </c>
      <c r="B16" s="1353"/>
      <c r="C16" s="1321"/>
      <c r="D16" s="1322"/>
      <c r="E16" s="1322"/>
      <c r="F16" s="1322"/>
    </row>
    <row r="17" spans="1:6">
      <c r="A17" s="1354" t="s">
        <v>1016</v>
      </c>
      <c r="B17" s="1355"/>
      <c r="C17" s="1325"/>
      <c r="D17" s="510"/>
      <c r="E17" s="510"/>
      <c r="F17" s="510"/>
    </row>
    <row r="18" spans="1:6" ht="18" customHeight="1">
      <c r="A18" s="1356" t="s">
        <v>1017</v>
      </c>
      <c r="B18" s="1357" t="s">
        <v>1018</v>
      </c>
      <c r="C18" s="1328"/>
      <c r="D18" s="1185"/>
      <c r="E18" s="491"/>
      <c r="F18" s="1185"/>
    </row>
    <row r="19" spans="1:6">
      <c r="A19" s="1358" t="s">
        <v>1019</v>
      </c>
      <c r="B19" s="1359" t="s">
        <v>1020</v>
      </c>
      <c r="C19" s="1330"/>
      <c r="D19" s="1188"/>
      <c r="E19" s="495"/>
      <c r="F19" s="1188"/>
    </row>
    <row r="20" spans="1:6">
      <c r="A20" s="1358" t="s">
        <v>1021</v>
      </c>
      <c r="B20" s="1359" t="s">
        <v>1022</v>
      </c>
      <c r="C20" s="1330"/>
      <c r="D20" s="1188"/>
      <c r="E20" s="495"/>
      <c r="F20" s="1188"/>
    </row>
    <row r="21" spans="1:6">
      <c r="A21" s="1358" t="s">
        <v>1023</v>
      </c>
      <c r="B21" s="1359" t="s">
        <v>1024</v>
      </c>
      <c r="C21" s="1330"/>
      <c r="D21" s="1188"/>
      <c r="E21" s="495"/>
      <c r="F21" s="1188"/>
    </row>
    <row r="22" spans="1:6">
      <c r="A22" s="1360" t="s">
        <v>1025</v>
      </c>
      <c r="B22" s="1359" t="s">
        <v>1026</v>
      </c>
      <c r="C22" s="1330"/>
      <c r="D22" s="1188"/>
      <c r="E22" s="495"/>
      <c r="F22" s="1188"/>
    </row>
    <row r="23" spans="1:6">
      <c r="A23" s="1360" t="s">
        <v>1027</v>
      </c>
      <c r="B23" s="1359" t="s">
        <v>1028</v>
      </c>
      <c r="C23" s="1330"/>
      <c r="D23" s="1188"/>
      <c r="E23" s="495"/>
      <c r="F23" s="1188"/>
    </row>
    <row r="24" spans="1:6">
      <c r="A24" s="1361" t="s">
        <v>1029</v>
      </c>
      <c r="B24" s="1359" t="s">
        <v>1030</v>
      </c>
      <c r="C24" s="1330"/>
      <c r="D24" s="1188"/>
      <c r="E24" s="1188"/>
      <c r="F24" s="1330"/>
    </row>
    <row r="25" spans="1:6">
      <c r="A25" s="1323" t="s">
        <v>1032</v>
      </c>
      <c r="B25" s="1324"/>
      <c r="C25" s="1325"/>
      <c r="D25" s="1339"/>
      <c r="E25" s="1339"/>
      <c r="F25" s="1339"/>
    </row>
    <row r="26" spans="1:6">
      <c r="A26" s="1331" t="s">
        <v>1033</v>
      </c>
      <c r="B26" s="495" t="s">
        <v>1034</v>
      </c>
      <c r="C26" s="1340"/>
      <c r="D26" s="1341"/>
      <c r="E26" s="1342"/>
      <c r="F26" s="1341"/>
    </row>
    <row r="27" spans="1:6">
      <c r="A27" s="1331" t="s">
        <v>1035</v>
      </c>
      <c r="B27" s="495" t="s">
        <v>1036</v>
      </c>
      <c r="C27" s="1330"/>
      <c r="D27" s="495"/>
      <c r="E27" s="1188"/>
      <c r="F27" s="1188"/>
    </row>
    <row r="28" spans="1:6">
      <c r="A28" s="1331" t="s">
        <v>1037</v>
      </c>
      <c r="B28" s="495" t="s">
        <v>1038</v>
      </c>
      <c r="C28" s="1330"/>
      <c r="D28" s="495"/>
      <c r="E28" s="1188"/>
      <c r="F28" s="1188"/>
    </row>
    <row r="29" spans="1:6">
      <c r="A29" s="1331" t="s">
        <v>1039</v>
      </c>
      <c r="B29" s="495" t="s">
        <v>1040</v>
      </c>
      <c r="C29" s="1330"/>
      <c r="D29" s="495"/>
      <c r="E29" s="1188"/>
      <c r="F29" s="1188"/>
    </row>
    <row r="30" spans="1:6">
      <c r="A30" s="1331" t="s">
        <v>1041</v>
      </c>
      <c r="B30" s="495" t="s">
        <v>1042</v>
      </c>
      <c r="C30" s="1330"/>
      <c r="D30" s="495"/>
      <c r="E30" s="1188"/>
      <c r="F30" s="1188"/>
    </row>
    <row r="31" spans="1:6">
      <c r="A31" s="1331" t="s">
        <v>1043</v>
      </c>
      <c r="B31" s="495" t="s">
        <v>1044</v>
      </c>
      <c r="C31" s="1330"/>
      <c r="D31" s="495"/>
      <c r="E31" s="1188"/>
      <c r="F31" s="1188"/>
    </row>
    <row r="32" spans="1:6">
      <c r="A32" s="1331" t="s">
        <v>1045</v>
      </c>
      <c r="B32" s="495" t="s">
        <v>1046</v>
      </c>
      <c r="C32" s="1330"/>
      <c r="D32" s="495"/>
      <c r="E32" s="1188"/>
      <c r="F32" s="1188"/>
    </row>
    <row r="33" spans="1:6">
      <c r="A33" s="1331" t="s">
        <v>1047</v>
      </c>
      <c r="B33" s="495" t="s">
        <v>1048</v>
      </c>
      <c r="C33" s="1330"/>
      <c r="D33" s="495"/>
      <c r="E33" s="1188"/>
      <c r="F33" s="1188"/>
    </row>
    <row r="34" spans="1:6">
      <c r="A34" s="1323" t="s">
        <v>1049</v>
      </c>
      <c r="B34" s="1324"/>
      <c r="C34" s="1325"/>
      <c r="D34" s="438"/>
      <c r="E34" s="438"/>
      <c r="F34" s="438"/>
    </row>
    <row r="35" spans="1:6">
      <c r="A35" s="1331" t="s">
        <v>1050</v>
      </c>
      <c r="B35" s="495" t="s">
        <v>1051</v>
      </c>
      <c r="C35" s="1330"/>
      <c r="D35" s="1188"/>
      <c r="E35" s="495"/>
      <c r="F35" s="1188"/>
    </row>
    <row r="36" spans="1:6">
      <c r="A36" s="1331" t="s">
        <v>1052</v>
      </c>
      <c r="B36" s="495" t="s">
        <v>1053</v>
      </c>
      <c r="C36" s="1330"/>
      <c r="D36" s="1188"/>
      <c r="E36" s="495"/>
      <c r="F36" s="1188"/>
    </row>
    <row r="37" spans="1:6">
      <c r="A37" s="1331" t="s">
        <v>1054</v>
      </c>
      <c r="B37" s="495" t="s">
        <v>1055</v>
      </c>
      <c r="C37" s="1330"/>
      <c r="D37" s="1188"/>
      <c r="E37" s="495"/>
      <c r="F37" s="1188"/>
    </row>
    <row r="38" spans="1:6">
      <c r="A38" s="1331" t="s">
        <v>1056</v>
      </c>
      <c r="B38" s="495" t="s">
        <v>1057</v>
      </c>
      <c r="C38" s="1330"/>
      <c r="D38" s="1188"/>
      <c r="E38" s="495"/>
      <c r="F38" s="1188"/>
    </row>
    <row r="39" spans="1:6">
      <c r="A39" s="1331" t="s">
        <v>1058</v>
      </c>
      <c r="B39" s="495" t="s">
        <v>1059</v>
      </c>
      <c r="C39" s="1330"/>
      <c r="D39" s="1188"/>
      <c r="E39" s="495"/>
      <c r="F39" s="1188"/>
    </row>
    <row r="40" spans="1:6">
      <c r="A40" s="1331" t="s">
        <v>1060</v>
      </c>
      <c r="B40" s="495" t="s">
        <v>1061</v>
      </c>
      <c r="C40" s="1330"/>
      <c r="D40" s="1188"/>
      <c r="E40" s="495"/>
      <c r="F40" s="1188"/>
    </row>
    <row r="41" spans="1:6">
      <c r="A41" s="1331" t="s">
        <v>1062</v>
      </c>
      <c r="B41" s="495" t="s">
        <v>1063</v>
      </c>
      <c r="C41" s="1330"/>
      <c r="D41" s="1188"/>
      <c r="E41" s="495"/>
      <c r="F41" s="1188"/>
    </row>
    <row r="42" spans="1:6">
      <c r="A42" s="1332" t="s">
        <v>1064</v>
      </c>
      <c r="B42" s="596" t="s">
        <v>1065</v>
      </c>
      <c r="C42" s="1330"/>
      <c r="D42" s="1188"/>
      <c r="E42" s="495"/>
      <c r="F42" s="1188"/>
    </row>
    <row r="43" spans="1:6">
      <c r="A43" s="1332" t="s">
        <v>1066</v>
      </c>
      <c r="B43" s="596" t="s">
        <v>1067</v>
      </c>
      <c r="C43" s="1330"/>
      <c r="D43" s="1188"/>
      <c r="E43" s="495"/>
      <c r="F43" s="1188"/>
    </row>
    <row r="44" spans="1:6">
      <c r="A44" s="1332" t="s">
        <v>1068</v>
      </c>
      <c r="B44" s="596" t="s">
        <v>1069</v>
      </c>
      <c r="C44" s="1330"/>
      <c r="D44" s="1188"/>
      <c r="E44" s="495"/>
      <c r="F44" s="1188"/>
    </row>
    <row r="45" spans="1:6">
      <c r="A45" s="1362"/>
      <c r="B45" s="1363" t="s">
        <v>951</v>
      </c>
      <c r="C45" s="1364"/>
      <c r="D45" s="1365"/>
      <c r="E45" s="484"/>
      <c r="F45" s="1365"/>
    </row>
    <row r="46" spans="1:6">
      <c r="A46" s="1362"/>
      <c r="B46" s="1363" t="s">
        <v>952</v>
      </c>
      <c r="C46" s="1364"/>
      <c r="D46" s="1365"/>
      <c r="E46" s="484"/>
      <c r="F46" s="1365"/>
    </row>
    <row r="47" spans="1:6">
      <c r="A47" s="1332"/>
      <c r="B47" s="1366" t="s">
        <v>953</v>
      </c>
      <c r="C47" s="1335"/>
      <c r="D47" s="1322"/>
      <c r="E47" s="495"/>
      <c r="F47" s="1322"/>
    </row>
    <row r="48" spans="1:6">
      <c r="A48" s="5610" t="s">
        <v>377</v>
      </c>
      <c r="B48" s="5620"/>
      <c r="C48" s="1158"/>
      <c r="D48" s="510"/>
      <c r="E48" s="510"/>
      <c r="F48" s="510"/>
    </row>
    <row r="49" spans="1:11">
      <c r="A49" s="598">
        <v>1</v>
      </c>
      <c r="B49" s="1367" t="s">
        <v>1080</v>
      </c>
      <c r="C49" s="957"/>
      <c r="D49" s="957"/>
      <c r="E49" s="957"/>
      <c r="F49" s="957"/>
      <c r="G49" s="957"/>
      <c r="H49" s="598"/>
      <c r="I49" s="598"/>
      <c r="J49" s="598"/>
      <c r="K49" s="598"/>
    </row>
    <row r="50" spans="1:11">
      <c r="A50" s="598">
        <v>2</v>
      </c>
      <c r="B50" s="1162" t="s">
        <v>1081</v>
      </c>
      <c r="C50" s="1162"/>
      <c r="D50" s="1162"/>
      <c r="E50" s="1162"/>
      <c r="F50" s="1162"/>
      <c r="G50" s="1162"/>
      <c r="H50" s="598"/>
      <c r="I50" s="598"/>
      <c r="J50" s="598"/>
      <c r="K50" s="598"/>
    </row>
    <row r="51" spans="1:11">
      <c r="A51" s="598">
        <v>3</v>
      </c>
      <c r="B51" s="1368" t="s">
        <v>1082</v>
      </c>
      <c r="C51" s="1162"/>
      <c r="D51" s="1162"/>
      <c r="E51" s="1162"/>
      <c r="F51" s="1162"/>
      <c r="G51" s="1162"/>
      <c r="H51" s="598"/>
      <c r="I51" s="598"/>
      <c r="J51" s="598"/>
      <c r="K51" s="598"/>
    </row>
    <row r="52" spans="1:11">
      <c r="A52" s="598"/>
      <c r="B52" s="598" t="s">
        <v>1083</v>
      </c>
      <c r="C52" s="598"/>
      <c r="D52" s="598"/>
      <c r="E52" s="598"/>
      <c r="F52" s="598"/>
      <c r="G52" s="598"/>
    </row>
    <row r="53" spans="1:11" ht="12.75" customHeight="1">
      <c r="A53" s="598"/>
      <c r="B53" s="598" t="s">
        <v>1073</v>
      </c>
      <c r="C53" s="1207"/>
      <c r="D53" s="1207" t="s">
        <v>1074</v>
      </c>
      <c r="E53" s="598"/>
      <c r="F53" s="1207" t="s">
        <v>216</v>
      </c>
      <c r="G53" s="598"/>
    </row>
    <row r="54" spans="1:11" ht="13.5" customHeight="1">
      <c r="A54" s="598"/>
      <c r="B54" s="1163" t="s">
        <v>1075</v>
      </c>
      <c r="C54" s="598"/>
      <c r="D54" s="598" t="s">
        <v>89</v>
      </c>
      <c r="E54" s="598"/>
      <c r="F54" s="598" t="s">
        <v>394</v>
      </c>
      <c r="G54" s="598"/>
    </row>
    <row r="55" spans="1:11" ht="13.5" customHeight="1">
      <c r="A55" s="598"/>
      <c r="B55" s="598"/>
      <c r="C55" s="598"/>
      <c r="D55" s="598" t="s">
        <v>91</v>
      </c>
      <c r="E55" s="598"/>
      <c r="F55" s="598" t="s">
        <v>92</v>
      </c>
      <c r="G55" s="598"/>
    </row>
    <row r="56" spans="1:11">
      <c r="A56" s="598"/>
      <c r="B56" s="598"/>
      <c r="C56" s="598"/>
      <c r="D56" s="598"/>
      <c r="E56" s="598"/>
      <c r="F56" s="1344"/>
    </row>
    <row r="57" spans="1:11">
      <c r="A57" s="5741"/>
      <c r="B57" s="5741"/>
      <c r="C57" s="5741"/>
      <c r="D57" s="5741"/>
      <c r="E57" s="5741"/>
      <c r="F57" s="5741"/>
    </row>
    <row r="58" spans="1:11">
      <c r="A58" s="598"/>
      <c r="B58" s="598"/>
      <c r="C58" s="598"/>
      <c r="D58" s="598"/>
      <c r="E58" s="598"/>
      <c r="F58" s="598"/>
    </row>
  </sheetData>
  <mergeCells count="6">
    <mergeCell ref="A57:F57"/>
    <mergeCell ref="A7:F7"/>
    <mergeCell ref="A8:F8"/>
    <mergeCell ref="A9:F9"/>
    <mergeCell ref="A12:B12"/>
    <mergeCell ref="A48:B48"/>
  </mergeCells>
  <printOptions horizontalCentered="1" verticalCentered="1"/>
  <pageMargins left="0.59" right="0.75" top="0.45" bottom="1" header="0" footer="0"/>
  <pageSetup paperSize="9" scale="89" orientation="portrait" horizontalDpi="4294967292"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3:M49"/>
  <sheetViews>
    <sheetView showGridLines="0" zoomScale="150" zoomScaleNormal="150" zoomScaleSheetLayoutView="100" workbookViewId="0">
      <selection activeCell="A10" sqref="A10:E10"/>
    </sheetView>
  </sheetViews>
  <sheetFormatPr baseColWidth="10" defaultRowHeight="12.75"/>
  <cols>
    <col min="1" max="1" width="7.7109375" style="21" customWidth="1"/>
    <col min="2" max="2" width="27.42578125" style="21" customWidth="1"/>
    <col min="3" max="3" width="12.140625" style="21" customWidth="1"/>
    <col min="4" max="5" width="16.7109375" style="21" customWidth="1"/>
    <col min="6" max="256" width="11.42578125" style="21"/>
    <col min="257" max="257" width="7.7109375" style="21" customWidth="1"/>
    <col min="258" max="258" width="27.42578125" style="21" customWidth="1"/>
    <col min="259" max="259" width="12.140625" style="21" customWidth="1"/>
    <col min="260" max="261" width="16.7109375" style="21" customWidth="1"/>
    <col min="262" max="512" width="11.42578125" style="21"/>
    <col min="513" max="513" width="7.7109375" style="21" customWidth="1"/>
    <col min="514" max="514" width="27.42578125" style="21" customWidth="1"/>
    <col min="515" max="515" width="12.140625" style="21" customWidth="1"/>
    <col min="516" max="517" width="16.7109375" style="21" customWidth="1"/>
    <col min="518" max="768" width="11.42578125" style="21"/>
    <col min="769" max="769" width="7.7109375" style="21" customWidth="1"/>
    <col min="770" max="770" width="27.42578125" style="21" customWidth="1"/>
    <col min="771" max="771" width="12.140625" style="21" customWidth="1"/>
    <col min="772" max="773" width="16.7109375" style="21" customWidth="1"/>
    <col min="774" max="1024" width="11.42578125" style="21"/>
    <col min="1025" max="1025" width="7.7109375" style="21" customWidth="1"/>
    <col min="1026" max="1026" width="27.42578125" style="21" customWidth="1"/>
    <col min="1027" max="1027" width="12.140625" style="21" customWidth="1"/>
    <col min="1028" max="1029" width="16.7109375" style="21" customWidth="1"/>
    <col min="1030" max="1280" width="11.42578125" style="21"/>
    <col min="1281" max="1281" width="7.7109375" style="21" customWidth="1"/>
    <col min="1282" max="1282" width="27.42578125" style="21" customWidth="1"/>
    <col min="1283" max="1283" width="12.140625" style="21" customWidth="1"/>
    <col min="1284" max="1285" width="16.7109375" style="21" customWidth="1"/>
    <col min="1286" max="1536" width="11.42578125" style="21"/>
    <col min="1537" max="1537" width="7.7109375" style="21" customWidth="1"/>
    <col min="1538" max="1538" width="27.42578125" style="21" customWidth="1"/>
    <col min="1539" max="1539" width="12.140625" style="21" customWidth="1"/>
    <col min="1540" max="1541" width="16.7109375" style="21" customWidth="1"/>
    <col min="1542" max="1792" width="11.42578125" style="21"/>
    <col min="1793" max="1793" width="7.7109375" style="21" customWidth="1"/>
    <col min="1794" max="1794" width="27.42578125" style="21" customWidth="1"/>
    <col min="1795" max="1795" width="12.140625" style="21" customWidth="1"/>
    <col min="1796" max="1797" width="16.7109375" style="21" customWidth="1"/>
    <col min="1798" max="2048" width="11.42578125" style="21"/>
    <col min="2049" max="2049" width="7.7109375" style="21" customWidth="1"/>
    <col min="2050" max="2050" width="27.42578125" style="21" customWidth="1"/>
    <col min="2051" max="2051" width="12.140625" style="21" customWidth="1"/>
    <col min="2052" max="2053" width="16.7109375" style="21" customWidth="1"/>
    <col min="2054" max="2304" width="11.42578125" style="21"/>
    <col min="2305" max="2305" width="7.7109375" style="21" customWidth="1"/>
    <col min="2306" max="2306" width="27.42578125" style="21" customWidth="1"/>
    <col min="2307" max="2307" width="12.140625" style="21" customWidth="1"/>
    <col min="2308" max="2309" width="16.7109375" style="21" customWidth="1"/>
    <col min="2310" max="2560" width="11.42578125" style="21"/>
    <col min="2561" max="2561" width="7.7109375" style="21" customWidth="1"/>
    <col min="2562" max="2562" width="27.42578125" style="21" customWidth="1"/>
    <col min="2563" max="2563" width="12.140625" style="21" customWidth="1"/>
    <col min="2564" max="2565" width="16.7109375" style="21" customWidth="1"/>
    <col min="2566" max="2816" width="11.42578125" style="21"/>
    <col min="2817" max="2817" width="7.7109375" style="21" customWidth="1"/>
    <col min="2818" max="2818" width="27.42578125" style="21" customWidth="1"/>
    <col min="2819" max="2819" width="12.140625" style="21" customWidth="1"/>
    <col min="2820" max="2821" width="16.7109375" style="21" customWidth="1"/>
    <col min="2822" max="3072" width="11.42578125" style="21"/>
    <col min="3073" max="3073" width="7.7109375" style="21" customWidth="1"/>
    <col min="3074" max="3074" width="27.42578125" style="21" customWidth="1"/>
    <col min="3075" max="3075" width="12.140625" style="21" customWidth="1"/>
    <col min="3076" max="3077" width="16.7109375" style="21" customWidth="1"/>
    <col min="3078" max="3328" width="11.42578125" style="21"/>
    <col min="3329" max="3329" width="7.7109375" style="21" customWidth="1"/>
    <col min="3330" max="3330" width="27.42578125" style="21" customWidth="1"/>
    <col min="3331" max="3331" width="12.140625" style="21" customWidth="1"/>
    <col min="3332" max="3333" width="16.7109375" style="21" customWidth="1"/>
    <col min="3334" max="3584" width="11.42578125" style="21"/>
    <col min="3585" max="3585" width="7.7109375" style="21" customWidth="1"/>
    <col min="3586" max="3586" width="27.42578125" style="21" customWidth="1"/>
    <col min="3587" max="3587" width="12.140625" style="21" customWidth="1"/>
    <col min="3588" max="3589" width="16.7109375" style="21" customWidth="1"/>
    <col min="3590" max="3840" width="11.42578125" style="21"/>
    <col min="3841" max="3841" width="7.7109375" style="21" customWidth="1"/>
    <col min="3842" max="3842" width="27.42578125" style="21" customWidth="1"/>
    <col min="3843" max="3843" width="12.140625" style="21" customWidth="1"/>
    <col min="3844" max="3845" width="16.7109375" style="21" customWidth="1"/>
    <col min="3846" max="4096" width="11.42578125" style="21"/>
    <col min="4097" max="4097" width="7.7109375" style="21" customWidth="1"/>
    <col min="4098" max="4098" width="27.42578125" style="21" customWidth="1"/>
    <col min="4099" max="4099" width="12.140625" style="21" customWidth="1"/>
    <col min="4100" max="4101" width="16.7109375" style="21" customWidth="1"/>
    <col min="4102" max="4352" width="11.42578125" style="21"/>
    <col min="4353" max="4353" width="7.7109375" style="21" customWidth="1"/>
    <col min="4354" max="4354" width="27.42578125" style="21" customWidth="1"/>
    <col min="4355" max="4355" width="12.140625" style="21" customWidth="1"/>
    <col min="4356" max="4357" width="16.7109375" style="21" customWidth="1"/>
    <col min="4358" max="4608" width="11.42578125" style="21"/>
    <col min="4609" max="4609" width="7.7109375" style="21" customWidth="1"/>
    <col min="4610" max="4610" width="27.42578125" style="21" customWidth="1"/>
    <col min="4611" max="4611" width="12.140625" style="21" customWidth="1"/>
    <col min="4612" max="4613" width="16.7109375" style="21" customWidth="1"/>
    <col min="4614" max="4864" width="11.42578125" style="21"/>
    <col min="4865" max="4865" width="7.7109375" style="21" customWidth="1"/>
    <col min="4866" max="4866" width="27.42578125" style="21" customWidth="1"/>
    <col min="4867" max="4867" width="12.140625" style="21" customWidth="1"/>
    <col min="4868" max="4869" width="16.7109375" style="21" customWidth="1"/>
    <col min="4870" max="5120" width="11.42578125" style="21"/>
    <col min="5121" max="5121" width="7.7109375" style="21" customWidth="1"/>
    <col min="5122" max="5122" width="27.42578125" style="21" customWidth="1"/>
    <col min="5123" max="5123" width="12.140625" style="21" customWidth="1"/>
    <col min="5124" max="5125" width="16.7109375" style="21" customWidth="1"/>
    <col min="5126" max="5376" width="11.42578125" style="21"/>
    <col min="5377" max="5377" width="7.7109375" style="21" customWidth="1"/>
    <col min="5378" max="5378" width="27.42578125" style="21" customWidth="1"/>
    <col min="5379" max="5379" width="12.140625" style="21" customWidth="1"/>
    <col min="5380" max="5381" width="16.7109375" style="21" customWidth="1"/>
    <col min="5382" max="5632" width="11.42578125" style="21"/>
    <col min="5633" max="5633" width="7.7109375" style="21" customWidth="1"/>
    <col min="5634" max="5634" width="27.42578125" style="21" customWidth="1"/>
    <col min="5635" max="5635" width="12.140625" style="21" customWidth="1"/>
    <col min="5636" max="5637" width="16.7109375" style="21" customWidth="1"/>
    <col min="5638" max="5888" width="11.42578125" style="21"/>
    <col min="5889" max="5889" width="7.7109375" style="21" customWidth="1"/>
    <col min="5890" max="5890" width="27.42578125" style="21" customWidth="1"/>
    <col min="5891" max="5891" width="12.140625" style="21" customWidth="1"/>
    <col min="5892" max="5893" width="16.7109375" style="21" customWidth="1"/>
    <col min="5894" max="6144" width="11.42578125" style="21"/>
    <col min="6145" max="6145" width="7.7109375" style="21" customWidth="1"/>
    <col min="6146" max="6146" width="27.42578125" style="21" customWidth="1"/>
    <col min="6147" max="6147" width="12.140625" style="21" customWidth="1"/>
    <col min="6148" max="6149" width="16.7109375" style="21" customWidth="1"/>
    <col min="6150" max="6400" width="11.42578125" style="21"/>
    <col min="6401" max="6401" width="7.7109375" style="21" customWidth="1"/>
    <col min="6402" max="6402" width="27.42578125" style="21" customWidth="1"/>
    <col min="6403" max="6403" width="12.140625" style="21" customWidth="1"/>
    <col min="6404" max="6405" width="16.7109375" style="21" customWidth="1"/>
    <col min="6406" max="6656" width="11.42578125" style="21"/>
    <col min="6657" max="6657" width="7.7109375" style="21" customWidth="1"/>
    <col min="6658" max="6658" width="27.42578125" style="21" customWidth="1"/>
    <col min="6659" max="6659" width="12.140625" style="21" customWidth="1"/>
    <col min="6660" max="6661" width="16.7109375" style="21" customWidth="1"/>
    <col min="6662" max="6912" width="11.42578125" style="21"/>
    <col min="6913" max="6913" width="7.7109375" style="21" customWidth="1"/>
    <col min="6914" max="6914" width="27.42578125" style="21" customWidth="1"/>
    <col min="6915" max="6915" width="12.140625" style="21" customWidth="1"/>
    <col min="6916" max="6917" width="16.7109375" style="21" customWidth="1"/>
    <col min="6918" max="7168" width="11.42578125" style="21"/>
    <col min="7169" max="7169" width="7.7109375" style="21" customWidth="1"/>
    <col min="7170" max="7170" width="27.42578125" style="21" customWidth="1"/>
    <col min="7171" max="7171" width="12.140625" style="21" customWidth="1"/>
    <col min="7172" max="7173" width="16.7109375" style="21" customWidth="1"/>
    <col min="7174" max="7424" width="11.42578125" style="21"/>
    <col min="7425" max="7425" width="7.7109375" style="21" customWidth="1"/>
    <col min="7426" max="7426" width="27.42578125" style="21" customWidth="1"/>
    <col min="7427" max="7427" width="12.140625" style="21" customWidth="1"/>
    <col min="7428" max="7429" width="16.7109375" style="21" customWidth="1"/>
    <col min="7430" max="7680" width="11.42578125" style="21"/>
    <col min="7681" max="7681" width="7.7109375" style="21" customWidth="1"/>
    <col min="7682" max="7682" width="27.42578125" style="21" customWidth="1"/>
    <col min="7683" max="7683" width="12.140625" style="21" customWidth="1"/>
    <col min="7684" max="7685" width="16.7109375" style="21" customWidth="1"/>
    <col min="7686" max="7936" width="11.42578125" style="21"/>
    <col min="7937" max="7937" width="7.7109375" style="21" customWidth="1"/>
    <col min="7938" max="7938" width="27.42578125" style="21" customWidth="1"/>
    <col min="7939" max="7939" width="12.140625" style="21" customWidth="1"/>
    <col min="7940" max="7941" width="16.7109375" style="21" customWidth="1"/>
    <col min="7942" max="8192" width="11.42578125" style="21"/>
    <col min="8193" max="8193" width="7.7109375" style="21" customWidth="1"/>
    <col min="8194" max="8194" width="27.42578125" style="21" customWidth="1"/>
    <col min="8195" max="8195" width="12.140625" style="21" customWidth="1"/>
    <col min="8196" max="8197" width="16.7109375" style="21" customWidth="1"/>
    <col min="8198" max="8448" width="11.42578125" style="21"/>
    <col min="8449" max="8449" width="7.7109375" style="21" customWidth="1"/>
    <col min="8450" max="8450" width="27.42578125" style="21" customWidth="1"/>
    <col min="8451" max="8451" width="12.140625" style="21" customWidth="1"/>
    <col min="8452" max="8453" width="16.7109375" style="21" customWidth="1"/>
    <col min="8454" max="8704" width="11.42578125" style="21"/>
    <col min="8705" max="8705" width="7.7109375" style="21" customWidth="1"/>
    <col min="8706" max="8706" width="27.42578125" style="21" customWidth="1"/>
    <col min="8707" max="8707" width="12.140625" style="21" customWidth="1"/>
    <col min="8708" max="8709" width="16.7109375" style="21" customWidth="1"/>
    <col min="8710" max="8960" width="11.42578125" style="21"/>
    <col min="8961" max="8961" width="7.7109375" style="21" customWidth="1"/>
    <col min="8962" max="8962" width="27.42578125" style="21" customWidth="1"/>
    <col min="8963" max="8963" width="12.140625" style="21" customWidth="1"/>
    <col min="8964" max="8965" width="16.7109375" style="21" customWidth="1"/>
    <col min="8966" max="9216" width="11.42578125" style="21"/>
    <col min="9217" max="9217" width="7.7109375" style="21" customWidth="1"/>
    <col min="9218" max="9218" width="27.42578125" style="21" customWidth="1"/>
    <col min="9219" max="9219" width="12.140625" style="21" customWidth="1"/>
    <col min="9220" max="9221" width="16.7109375" style="21" customWidth="1"/>
    <col min="9222" max="9472" width="11.42578125" style="21"/>
    <col min="9473" max="9473" width="7.7109375" style="21" customWidth="1"/>
    <col min="9474" max="9474" width="27.42578125" style="21" customWidth="1"/>
    <col min="9475" max="9475" width="12.140625" style="21" customWidth="1"/>
    <col min="9476" max="9477" width="16.7109375" style="21" customWidth="1"/>
    <col min="9478" max="9728" width="11.42578125" style="21"/>
    <col min="9729" max="9729" width="7.7109375" style="21" customWidth="1"/>
    <col min="9730" max="9730" width="27.42578125" style="21" customWidth="1"/>
    <col min="9731" max="9731" width="12.140625" style="21" customWidth="1"/>
    <col min="9732" max="9733" width="16.7109375" style="21" customWidth="1"/>
    <col min="9734" max="9984" width="11.42578125" style="21"/>
    <col min="9985" max="9985" width="7.7109375" style="21" customWidth="1"/>
    <col min="9986" max="9986" width="27.42578125" style="21" customWidth="1"/>
    <col min="9987" max="9987" width="12.140625" style="21" customWidth="1"/>
    <col min="9988" max="9989" width="16.7109375" style="21" customWidth="1"/>
    <col min="9990" max="10240" width="11.42578125" style="21"/>
    <col min="10241" max="10241" width="7.7109375" style="21" customWidth="1"/>
    <col min="10242" max="10242" width="27.42578125" style="21" customWidth="1"/>
    <col min="10243" max="10243" width="12.140625" style="21" customWidth="1"/>
    <col min="10244" max="10245" width="16.7109375" style="21" customWidth="1"/>
    <col min="10246" max="10496" width="11.42578125" style="21"/>
    <col min="10497" max="10497" width="7.7109375" style="21" customWidth="1"/>
    <col min="10498" max="10498" width="27.42578125" style="21" customWidth="1"/>
    <col min="10499" max="10499" width="12.140625" style="21" customWidth="1"/>
    <col min="10500" max="10501" width="16.7109375" style="21" customWidth="1"/>
    <col min="10502" max="10752" width="11.42578125" style="21"/>
    <col min="10753" max="10753" width="7.7109375" style="21" customWidth="1"/>
    <col min="10754" max="10754" width="27.42578125" style="21" customWidth="1"/>
    <col min="10755" max="10755" width="12.140625" style="21" customWidth="1"/>
    <col min="10756" max="10757" width="16.7109375" style="21" customWidth="1"/>
    <col min="10758" max="11008" width="11.42578125" style="21"/>
    <col min="11009" max="11009" width="7.7109375" style="21" customWidth="1"/>
    <col min="11010" max="11010" width="27.42578125" style="21" customWidth="1"/>
    <col min="11011" max="11011" width="12.140625" style="21" customWidth="1"/>
    <col min="11012" max="11013" width="16.7109375" style="21" customWidth="1"/>
    <col min="11014" max="11264" width="11.42578125" style="21"/>
    <col min="11265" max="11265" width="7.7109375" style="21" customWidth="1"/>
    <col min="11266" max="11266" width="27.42578125" style="21" customWidth="1"/>
    <col min="11267" max="11267" width="12.140625" style="21" customWidth="1"/>
    <col min="11268" max="11269" width="16.7109375" style="21" customWidth="1"/>
    <col min="11270" max="11520" width="11.42578125" style="21"/>
    <col min="11521" max="11521" width="7.7109375" style="21" customWidth="1"/>
    <col min="11522" max="11522" width="27.42578125" style="21" customWidth="1"/>
    <col min="11523" max="11523" width="12.140625" style="21" customWidth="1"/>
    <col min="11524" max="11525" width="16.7109375" style="21" customWidth="1"/>
    <col min="11526" max="11776" width="11.42578125" style="21"/>
    <col min="11777" max="11777" width="7.7109375" style="21" customWidth="1"/>
    <col min="11778" max="11778" width="27.42578125" style="21" customWidth="1"/>
    <col min="11779" max="11779" width="12.140625" style="21" customWidth="1"/>
    <col min="11780" max="11781" width="16.7109375" style="21" customWidth="1"/>
    <col min="11782" max="12032" width="11.42578125" style="21"/>
    <col min="12033" max="12033" width="7.7109375" style="21" customWidth="1"/>
    <col min="12034" max="12034" width="27.42578125" style="21" customWidth="1"/>
    <col min="12035" max="12035" width="12.140625" style="21" customWidth="1"/>
    <col min="12036" max="12037" width="16.7109375" style="21" customWidth="1"/>
    <col min="12038" max="12288" width="11.42578125" style="21"/>
    <col min="12289" max="12289" width="7.7109375" style="21" customWidth="1"/>
    <col min="12290" max="12290" width="27.42578125" style="21" customWidth="1"/>
    <col min="12291" max="12291" width="12.140625" style="21" customWidth="1"/>
    <col min="12292" max="12293" width="16.7109375" style="21" customWidth="1"/>
    <col min="12294" max="12544" width="11.42578125" style="21"/>
    <col min="12545" max="12545" width="7.7109375" style="21" customWidth="1"/>
    <col min="12546" max="12546" width="27.42578125" style="21" customWidth="1"/>
    <col min="12547" max="12547" width="12.140625" style="21" customWidth="1"/>
    <col min="12548" max="12549" width="16.7109375" style="21" customWidth="1"/>
    <col min="12550" max="12800" width="11.42578125" style="21"/>
    <col min="12801" max="12801" width="7.7109375" style="21" customWidth="1"/>
    <col min="12802" max="12802" width="27.42578125" style="21" customWidth="1"/>
    <col min="12803" max="12803" width="12.140625" style="21" customWidth="1"/>
    <col min="12804" max="12805" width="16.7109375" style="21" customWidth="1"/>
    <col min="12806" max="13056" width="11.42578125" style="21"/>
    <col min="13057" max="13057" width="7.7109375" style="21" customWidth="1"/>
    <col min="13058" max="13058" width="27.42578125" style="21" customWidth="1"/>
    <col min="13059" max="13059" width="12.140625" style="21" customWidth="1"/>
    <col min="13060" max="13061" width="16.7109375" style="21" customWidth="1"/>
    <col min="13062" max="13312" width="11.42578125" style="21"/>
    <col min="13313" max="13313" width="7.7109375" style="21" customWidth="1"/>
    <col min="13314" max="13314" width="27.42578125" style="21" customWidth="1"/>
    <col min="13315" max="13315" width="12.140625" style="21" customWidth="1"/>
    <col min="13316" max="13317" width="16.7109375" style="21" customWidth="1"/>
    <col min="13318" max="13568" width="11.42578125" style="21"/>
    <col min="13569" max="13569" width="7.7109375" style="21" customWidth="1"/>
    <col min="13570" max="13570" width="27.42578125" style="21" customWidth="1"/>
    <col min="13571" max="13571" width="12.140625" style="21" customWidth="1"/>
    <col min="13572" max="13573" width="16.7109375" style="21" customWidth="1"/>
    <col min="13574" max="13824" width="11.42578125" style="21"/>
    <col min="13825" max="13825" width="7.7109375" style="21" customWidth="1"/>
    <col min="13826" max="13826" width="27.42578125" style="21" customWidth="1"/>
    <col min="13827" max="13827" width="12.140625" style="21" customWidth="1"/>
    <col min="13828" max="13829" width="16.7109375" style="21" customWidth="1"/>
    <col min="13830" max="14080" width="11.42578125" style="21"/>
    <col min="14081" max="14081" width="7.7109375" style="21" customWidth="1"/>
    <col min="14082" max="14082" width="27.42578125" style="21" customWidth="1"/>
    <col min="14083" max="14083" width="12.140625" style="21" customWidth="1"/>
    <col min="14084" max="14085" width="16.7109375" style="21" customWidth="1"/>
    <col min="14086" max="14336" width="11.42578125" style="21"/>
    <col min="14337" max="14337" width="7.7109375" style="21" customWidth="1"/>
    <col min="14338" max="14338" width="27.42578125" style="21" customWidth="1"/>
    <col min="14339" max="14339" width="12.140625" style="21" customWidth="1"/>
    <col min="14340" max="14341" width="16.7109375" style="21" customWidth="1"/>
    <col min="14342" max="14592" width="11.42578125" style="21"/>
    <col min="14593" max="14593" width="7.7109375" style="21" customWidth="1"/>
    <col min="14594" max="14594" width="27.42578125" style="21" customWidth="1"/>
    <col min="14595" max="14595" width="12.140625" style="21" customWidth="1"/>
    <col min="14596" max="14597" width="16.7109375" style="21" customWidth="1"/>
    <col min="14598" max="14848" width="11.42578125" style="21"/>
    <col min="14849" max="14849" width="7.7109375" style="21" customWidth="1"/>
    <col min="14850" max="14850" width="27.42578125" style="21" customWidth="1"/>
    <col min="14851" max="14851" width="12.140625" style="21" customWidth="1"/>
    <col min="14852" max="14853" width="16.7109375" style="21" customWidth="1"/>
    <col min="14854" max="15104" width="11.42578125" style="21"/>
    <col min="15105" max="15105" width="7.7109375" style="21" customWidth="1"/>
    <col min="15106" max="15106" width="27.42578125" style="21" customWidth="1"/>
    <col min="15107" max="15107" width="12.140625" style="21" customWidth="1"/>
    <col min="15108" max="15109" width="16.7109375" style="21" customWidth="1"/>
    <col min="15110" max="15360" width="11.42578125" style="21"/>
    <col min="15361" max="15361" width="7.7109375" style="21" customWidth="1"/>
    <col min="15362" max="15362" width="27.42578125" style="21" customWidth="1"/>
    <col min="15363" max="15363" width="12.140625" style="21" customWidth="1"/>
    <col min="15364" max="15365" width="16.7109375" style="21" customWidth="1"/>
    <col min="15366" max="15616" width="11.42578125" style="21"/>
    <col min="15617" max="15617" width="7.7109375" style="21" customWidth="1"/>
    <col min="15618" max="15618" width="27.42578125" style="21" customWidth="1"/>
    <col min="15619" max="15619" width="12.140625" style="21" customWidth="1"/>
    <col min="15620" max="15621" width="16.7109375" style="21" customWidth="1"/>
    <col min="15622" max="15872" width="11.42578125" style="21"/>
    <col min="15873" max="15873" width="7.7109375" style="21" customWidth="1"/>
    <col min="15874" max="15874" width="27.42578125" style="21" customWidth="1"/>
    <col min="15875" max="15875" width="12.140625" style="21" customWidth="1"/>
    <col min="15876" max="15877" width="16.7109375" style="21" customWidth="1"/>
    <col min="15878" max="16128" width="11.42578125" style="21"/>
    <col min="16129" max="16129" width="7.7109375" style="21" customWidth="1"/>
    <col min="16130" max="16130" width="27.42578125" style="21" customWidth="1"/>
    <col min="16131" max="16131" width="12.140625" style="21" customWidth="1"/>
    <col min="16132" max="16133" width="16.7109375" style="21" customWidth="1"/>
    <col min="16134" max="16384" width="11.42578125" style="21"/>
  </cols>
  <sheetData>
    <row r="3" spans="1:5">
      <c r="A3" s="565" t="s">
        <v>12</v>
      </c>
      <c r="B3" s="598"/>
      <c r="C3" s="598"/>
    </row>
    <row r="4" spans="1:5" ht="10.15" customHeight="1">
      <c r="A4" s="566" t="s">
        <v>315</v>
      </c>
      <c r="B4" s="598"/>
      <c r="C4" s="598"/>
    </row>
    <row r="5" spans="1:5" ht="18">
      <c r="A5" s="69"/>
      <c r="B5" s="69"/>
      <c r="C5" s="69"/>
      <c r="D5" s="69"/>
      <c r="E5" s="567" t="s">
        <v>1084</v>
      </c>
    </row>
    <row r="6" spans="1:5" ht="8.25" customHeight="1">
      <c r="A6" s="69"/>
      <c r="B6" s="69"/>
      <c r="C6" s="69"/>
      <c r="D6" s="69"/>
      <c r="E6" s="567"/>
    </row>
    <row r="7" spans="1:5">
      <c r="A7" s="5749" t="s">
        <v>1085</v>
      </c>
      <c r="B7" s="5749"/>
      <c r="C7" s="5749"/>
      <c r="D7" s="5749"/>
      <c r="E7" s="5749"/>
    </row>
    <row r="8" spans="1:5" ht="22.5" customHeight="1">
      <c r="A8" s="5750"/>
      <c r="B8" s="5750"/>
      <c r="C8" s="5750"/>
      <c r="D8" s="5750"/>
      <c r="E8" s="5750"/>
    </row>
    <row r="9" spans="1:5">
      <c r="A9" s="4737" t="s">
        <v>729</v>
      </c>
      <c r="B9" s="4737"/>
      <c r="C9" s="4737"/>
      <c r="D9" s="4737"/>
      <c r="E9" s="4737"/>
    </row>
    <row r="10" spans="1:5">
      <c r="A10" s="4738" t="s">
        <v>16</v>
      </c>
      <c r="B10" s="4738"/>
      <c r="C10" s="4738"/>
      <c r="D10" s="4738"/>
      <c r="E10" s="4738"/>
    </row>
    <row r="11" spans="1:5" ht="14.25" customHeight="1">
      <c r="A11" s="566" t="s">
        <v>17</v>
      </c>
      <c r="B11" s="1165"/>
      <c r="C11" s="1165"/>
      <c r="D11" s="1315"/>
    </row>
    <row r="12" spans="1:5">
      <c r="A12" s="566" t="s">
        <v>18</v>
      </c>
      <c r="B12" s="1165"/>
      <c r="C12" s="1165"/>
      <c r="D12" s="566"/>
      <c r="E12" s="69"/>
    </row>
    <row r="13" spans="1:5" ht="39" customHeight="1">
      <c r="A13" s="1156" t="s">
        <v>1086</v>
      </c>
      <c r="B13" s="5062" t="s">
        <v>1087</v>
      </c>
      <c r="C13" s="5063"/>
      <c r="D13" s="1156" t="s">
        <v>904</v>
      </c>
      <c r="E13" s="1156" t="s">
        <v>142</v>
      </c>
    </row>
    <row r="14" spans="1:5" ht="18.75" customHeight="1">
      <c r="A14" s="1319"/>
      <c r="B14" s="5751" t="s">
        <v>1015</v>
      </c>
      <c r="C14" s="5752"/>
      <c r="D14" s="1318"/>
      <c r="E14" s="1319"/>
    </row>
    <row r="15" spans="1:5">
      <c r="A15" s="1369" t="s">
        <v>1088</v>
      </c>
      <c r="B15" s="1370" t="s">
        <v>1089</v>
      </c>
      <c r="C15" s="1371"/>
      <c r="D15" s="1372"/>
      <c r="E15" s="1372"/>
    </row>
    <row r="16" spans="1:5">
      <c r="A16" s="1369" t="s">
        <v>1090</v>
      </c>
      <c r="B16" s="1370" t="s">
        <v>1091</v>
      </c>
      <c r="C16" s="1371"/>
      <c r="D16" s="1372"/>
      <c r="E16" s="1372"/>
    </row>
    <row r="17" spans="1:5">
      <c r="A17" s="1369" t="s">
        <v>1092</v>
      </c>
      <c r="B17" s="1370" t="s">
        <v>1093</v>
      </c>
      <c r="C17" s="1371"/>
      <c r="D17" s="1372"/>
      <c r="E17" s="1372"/>
    </row>
    <row r="18" spans="1:5">
      <c r="A18" s="1369" t="s">
        <v>1094</v>
      </c>
      <c r="B18" s="1370" t="s">
        <v>1095</v>
      </c>
      <c r="C18" s="1371"/>
      <c r="D18" s="1372"/>
      <c r="E18" s="1372"/>
    </row>
    <row r="19" spans="1:5">
      <c r="A19" s="1369" t="s">
        <v>1096</v>
      </c>
      <c r="B19" s="1370" t="s">
        <v>1097</v>
      </c>
      <c r="C19" s="1371"/>
      <c r="D19" s="1372"/>
      <c r="E19" s="1372"/>
    </row>
    <row r="20" spans="1:5">
      <c r="A20" s="1369" t="s">
        <v>1098</v>
      </c>
      <c r="B20" s="1370" t="s">
        <v>1099</v>
      </c>
      <c r="C20" s="1371"/>
      <c r="D20" s="1372"/>
      <c r="E20" s="1372"/>
    </row>
    <row r="21" spans="1:5">
      <c r="A21" s="1369" t="s">
        <v>1100</v>
      </c>
      <c r="B21" s="1331" t="s">
        <v>1101</v>
      </c>
      <c r="C21" s="1330"/>
      <c r="D21" s="1372"/>
      <c r="E21" s="1372"/>
    </row>
    <row r="22" spans="1:5">
      <c r="A22" s="1369" t="s">
        <v>1102</v>
      </c>
      <c r="B22" s="1370" t="s">
        <v>1103</v>
      </c>
      <c r="C22" s="1371"/>
      <c r="D22" s="1188"/>
      <c r="E22" s="1188"/>
    </row>
    <row r="23" spans="1:5">
      <c r="A23" s="1369" t="s">
        <v>1104</v>
      </c>
      <c r="B23" s="1331" t="s">
        <v>1105</v>
      </c>
      <c r="C23" s="1330"/>
      <c r="D23" s="1188"/>
      <c r="E23" s="1188"/>
    </row>
    <row r="24" spans="1:5">
      <c r="A24" s="1369" t="s">
        <v>1106</v>
      </c>
      <c r="B24" s="1331" t="s">
        <v>1107</v>
      </c>
      <c r="C24" s="1330"/>
      <c r="D24" s="1188"/>
      <c r="E24" s="1188"/>
    </row>
    <row r="25" spans="1:5">
      <c r="A25" s="1369" t="s">
        <v>1108</v>
      </c>
      <c r="B25" s="1331" t="s">
        <v>1109</v>
      </c>
      <c r="C25" s="1330"/>
      <c r="D25" s="1188"/>
      <c r="E25" s="1188"/>
    </row>
    <row r="26" spans="1:5">
      <c r="A26" s="1369" t="s">
        <v>1110</v>
      </c>
      <c r="B26" s="1331" t="s">
        <v>1111</v>
      </c>
      <c r="C26" s="1330"/>
      <c r="D26" s="1188"/>
      <c r="E26" s="1188"/>
    </row>
    <row r="27" spans="1:5">
      <c r="A27" s="1369" t="s">
        <v>1112</v>
      </c>
      <c r="B27" s="1331" t="s">
        <v>1113</v>
      </c>
      <c r="C27" s="1330"/>
      <c r="D27" s="1188"/>
      <c r="E27" s="1188"/>
    </row>
    <row r="28" spans="1:5">
      <c r="A28" s="1369" t="s">
        <v>1114</v>
      </c>
      <c r="B28" s="1331" t="s">
        <v>1115</v>
      </c>
      <c r="C28" s="1330"/>
      <c r="D28" s="1188"/>
      <c r="E28" s="1188"/>
    </row>
    <row r="29" spans="1:5">
      <c r="A29" s="1369" t="s">
        <v>1116</v>
      </c>
      <c r="B29" s="1331" t="s">
        <v>1117</v>
      </c>
      <c r="C29" s="1330"/>
      <c r="D29" s="1188"/>
      <c r="E29" s="1188"/>
    </row>
    <row r="30" spans="1:5">
      <c r="A30" s="1369" t="s">
        <v>1118</v>
      </c>
      <c r="B30" s="1331" t="s">
        <v>1119</v>
      </c>
      <c r="C30" s="1330"/>
      <c r="D30" s="1188"/>
      <c r="E30" s="1188"/>
    </row>
    <row r="31" spans="1:5">
      <c r="A31" s="1369" t="s">
        <v>1120</v>
      </c>
      <c r="B31" s="1331" t="s">
        <v>1121</v>
      </c>
      <c r="C31" s="1330"/>
      <c r="D31" s="1188"/>
      <c r="E31" s="1188"/>
    </row>
    <row r="32" spans="1:5">
      <c r="A32" s="1369" t="s">
        <v>1122</v>
      </c>
      <c r="B32" s="1331" t="s">
        <v>1123</v>
      </c>
      <c r="C32" s="1330"/>
      <c r="D32" s="1188"/>
      <c r="E32" s="1188"/>
    </row>
    <row r="33" spans="1:13">
      <c r="A33" s="1369" t="s">
        <v>1124</v>
      </c>
      <c r="B33" s="1331" t="s">
        <v>1125</v>
      </c>
      <c r="C33" s="1330"/>
      <c r="D33" s="1188"/>
      <c r="E33" s="1188"/>
    </row>
    <row r="34" spans="1:13">
      <c r="A34" s="1369" t="s">
        <v>1126</v>
      </c>
      <c r="B34" s="1331" t="s">
        <v>1127</v>
      </c>
      <c r="C34" s="1330"/>
      <c r="D34" s="1188"/>
      <c r="E34" s="1188"/>
    </row>
    <row r="35" spans="1:13">
      <c r="A35" s="1369" t="s">
        <v>1128</v>
      </c>
      <c r="B35" s="1331" t="s">
        <v>1129</v>
      </c>
      <c r="C35" s="1330"/>
      <c r="D35" s="1188"/>
      <c r="E35" s="1188"/>
    </row>
    <row r="36" spans="1:13">
      <c r="A36" s="1369" t="s">
        <v>1130</v>
      </c>
      <c r="B36" s="1331" t="s">
        <v>1131</v>
      </c>
      <c r="C36" s="1330"/>
      <c r="D36" s="1188"/>
      <c r="E36" s="1188"/>
    </row>
    <row r="37" spans="1:13">
      <c r="A37" s="1369" t="s">
        <v>1132</v>
      </c>
      <c r="B37" s="1331" t="s">
        <v>1133</v>
      </c>
      <c r="C37" s="1330"/>
      <c r="D37" s="1188"/>
      <c r="E37" s="1188"/>
    </row>
    <row r="38" spans="1:13">
      <c r="A38" s="1369" t="s">
        <v>1134</v>
      </c>
      <c r="B38" s="1331" t="s">
        <v>1135</v>
      </c>
      <c r="C38" s="1330"/>
      <c r="D38" s="1188"/>
      <c r="E38" s="1188"/>
    </row>
    <row r="39" spans="1:13">
      <c r="A39" s="1369" t="s">
        <v>1136</v>
      </c>
      <c r="B39" s="1331" t="s">
        <v>1137</v>
      </c>
      <c r="C39" s="1330"/>
      <c r="D39" s="1188"/>
      <c r="E39" s="1188"/>
    </row>
    <row r="40" spans="1:13">
      <c r="A40" s="1369" t="s">
        <v>1138</v>
      </c>
      <c r="B40" s="495" t="s">
        <v>1139</v>
      </c>
      <c r="C40" s="622"/>
      <c r="D40" s="1188"/>
      <c r="E40" s="1188"/>
    </row>
    <row r="41" spans="1:13">
      <c r="A41" s="1373"/>
      <c r="B41" s="1201" t="s">
        <v>936</v>
      </c>
      <c r="C41" s="1374"/>
      <c r="D41" s="1322"/>
      <c r="E41" s="1322"/>
    </row>
    <row r="42" spans="1:13">
      <c r="A42" s="5747" t="s">
        <v>377</v>
      </c>
      <c r="B42" s="5748"/>
      <c r="C42" s="1375"/>
      <c r="D42" s="510"/>
      <c r="E42" s="510"/>
    </row>
    <row r="43" spans="1:13">
      <c r="A43" s="598" t="s">
        <v>938</v>
      </c>
      <c r="B43" s="957" t="s">
        <v>1140</v>
      </c>
      <c r="C43" s="957"/>
      <c r="D43" s="957"/>
      <c r="E43" s="957"/>
      <c r="F43" s="957"/>
      <c r="G43" s="957"/>
      <c r="H43" s="598"/>
      <c r="I43" s="598"/>
      <c r="J43" s="598"/>
      <c r="K43" s="598"/>
      <c r="L43" s="598"/>
      <c r="M43" s="598"/>
    </row>
    <row r="44" spans="1:13" ht="16.5" customHeight="1">
      <c r="A44" s="598"/>
      <c r="B44" s="598" t="s">
        <v>1141</v>
      </c>
      <c r="C44" s="598"/>
      <c r="D44" s="598"/>
      <c r="E44" s="598"/>
    </row>
    <row r="45" spans="1:13">
      <c r="A45" s="598"/>
      <c r="B45" s="598" t="s">
        <v>1142</v>
      </c>
      <c r="C45" s="1207" t="s">
        <v>257</v>
      </c>
      <c r="D45" s="598"/>
      <c r="E45" s="1207" t="s">
        <v>1143</v>
      </c>
    </row>
    <row r="46" spans="1:13">
      <c r="A46" s="598"/>
      <c r="B46" s="1162" t="s">
        <v>1075</v>
      </c>
      <c r="C46" s="598" t="s">
        <v>89</v>
      </c>
      <c r="D46" s="598"/>
      <c r="E46" s="598" t="s">
        <v>394</v>
      </c>
    </row>
    <row r="47" spans="1:13">
      <c r="A47" s="598"/>
      <c r="B47" s="598"/>
      <c r="C47" s="598" t="s">
        <v>91</v>
      </c>
      <c r="D47" s="598"/>
      <c r="E47" s="598" t="s">
        <v>92</v>
      </c>
    </row>
    <row r="48" spans="1:13">
      <c r="A48" s="598"/>
      <c r="B48" s="598"/>
      <c r="C48" s="598"/>
      <c r="D48" s="598"/>
      <c r="E48" s="598"/>
    </row>
    <row r="49" spans="1:6" ht="27" customHeight="1">
      <c r="A49" s="5741"/>
      <c r="B49" s="5741"/>
      <c r="C49" s="5741"/>
      <c r="D49" s="5741"/>
      <c r="E49" s="5741"/>
      <c r="F49" s="1164"/>
    </row>
  </sheetData>
  <mergeCells count="7">
    <mergeCell ref="A49:E49"/>
    <mergeCell ref="A7:E8"/>
    <mergeCell ref="A9:E9"/>
    <mergeCell ref="A10:E10"/>
    <mergeCell ref="B13:C13"/>
    <mergeCell ref="B14:C14"/>
    <mergeCell ref="A42:B42"/>
  </mergeCells>
  <printOptions horizontalCentered="1" verticalCentered="1"/>
  <pageMargins left="0.74803149606299213" right="0.74803149606299213" top="0.59055118110236227" bottom="0.98425196850393704" header="0" footer="0"/>
  <pageSetup paperSize="9" orientation="portrait" horizont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5"/>
  <sheetViews>
    <sheetView showGridLines="0" zoomScale="110" zoomScaleNormal="110" zoomScaleSheetLayoutView="140" workbookViewId="0">
      <selection activeCell="C7" sqref="C7"/>
    </sheetView>
  </sheetViews>
  <sheetFormatPr baseColWidth="10" defaultRowHeight="15"/>
  <cols>
    <col min="1" max="1" width="3.85546875" style="3951" customWidth="1"/>
    <col min="2" max="2" width="4" style="3885" customWidth="1"/>
    <col min="3" max="3" width="69.5703125" style="19" customWidth="1"/>
    <col min="4" max="4" width="4.85546875" style="19" customWidth="1"/>
    <col min="5" max="5" width="7.7109375" style="3951" customWidth="1"/>
    <col min="6" max="16384" width="11.42578125" style="3951"/>
  </cols>
  <sheetData>
    <row r="1" spans="2:10" s="2232" customFormat="1" ht="18" customHeight="1" thickBot="1">
      <c r="B1" s="4819" t="s">
        <v>2988</v>
      </c>
      <c r="C1" s="4819"/>
      <c r="D1" s="3860"/>
    </row>
    <row r="2" spans="2:10" ht="16.5" customHeight="1" thickBot="1">
      <c r="B2" s="3952" t="s">
        <v>0</v>
      </c>
      <c r="C2" s="4016" t="s">
        <v>1</v>
      </c>
    </row>
    <row r="3" spans="2:10" s="4038" customFormat="1" ht="20.100000000000001" customHeight="1">
      <c r="B3" s="4017">
        <v>1</v>
      </c>
      <c r="C3" s="3953" t="s">
        <v>2975</v>
      </c>
      <c r="D3" s="19"/>
      <c r="E3" s="2237"/>
      <c r="F3" s="2237"/>
      <c r="G3" s="2237"/>
      <c r="H3" s="2237"/>
      <c r="I3" s="2237"/>
      <c r="J3" s="4037"/>
    </row>
    <row r="4" spans="2:10" ht="20.100000000000001" customHeight="1">
      <c r="B4" s="4017">
        <v>2</v>
      </c>
      <c r="C4" s="3953" t="s">
        <v>1960</v>
      </c>
    </row>
    <row r="5" spans="2:10" ht="20.100000000000001" customHeight="1">
      <c r="B5" s="4017">
        <v>3</v>
      </c>
      <c r="C5" s="3953" t="s">
        <v>443</v>
      </c>
      <c r="D5" s="3951"/>
    </row>
  </sheetData>
  <mergeCells count="1">
    <mergeCell ref="B1:C1"/>
  </mergeCells>
  <pageMargins left="0.31496062992125984" right="0.31496062992125984" top="0" bottom="0" header="0.31496062992125984" footer="0.31496062992125984"/>
  <pageSetup paperSize="9" scale="85" orientation="portrait" r:id="rId1"/>
  <headerFooter differentFirst="1">
    <oddFooter>Página &amp;P de &amp;F</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3:K57"/>
  <sheetViews>
    <sheetView showGridLines="0" zoomScale="160" zoomScaleNormal="160" zoomScaleSheetLayoutView="100" workbookViewId="0">
      <selection activeCell="A10" sqref="A10:E10"/>
    </sheetView>
  </sheetViews>
  <sheetFormatPr baseColWidth="10" defaultRowHeight="12.75"/>
  <cols>
    <col min="1" max="1" width="7.7109375" style="21" customWidth="1"/>
    <col min="2" max="2" width="27.42578125" style="21" customWidth="1"/>
    <col min="3" max="3" width="12.140625" style="21" customWidth="1"/>
    <col min="4" max="5" width="16.7109375" style="21" customWidth="1"/>
    <col min="6" max="256" width="11.42578125" style="21"/>
    <col min="257" max="257" width="7.7109375" style="21" customWidth="1"/>
    <col min="258" max="258" width="27.42578125" style="21" customWidth="1"/>
    <col min="259" max="259" width="12.140625" style="21" customWidth="1"/>
    <col min="260" max="261" width="16.7109375" style="21" customWidth="1"/>
    <col min="262" max="512" width="11.42578125" style="21"/>
    <col min="513" max="513" width="7.7109375" style="21" customWidth="1"/>
    <col min="514" max="514" width="27.42578125" style="21" customWidth="1"/>
    <col min="515" max="515" width="12.140625" style="21" customWidth="1"/>
    <col min="516" max="517" width="16.7109375" style="21" customWidth="1"/>
    <col min="518" max="768" width="11.42578125" style="21"/>
    <col min="769" max="769" width="7.7109375" style="21" customWidth="1"/>
    <col min="770" max="770" width="27.42578125" style="21" customWidth="1"/>
    <col min="771" max="771" width="12.140625" style="21" customWidth="1"/>
    <col min="772" max="773" width="16.7109375" style="21" customWidth="1"/>
    <col min="774" max="1024" width="11.42578125" style="21"/>
    <col min="1025" max="1025" width="7.7109375" style="21" customWidth="1"/>
    <col min="1026" max="1026" width="27.42578125" style="21" customWidth="1"/>
    <col min="1027" max="1027" width="12.140625" style="21" customWidth="1"/>
    <col min="1028" max="1029" width="16.7109375" style="21" customWidth="1"/>
    <col min="1030" max="1280" width="11.42578125" style="21"/>
    <col min="1281" max="1281" width="7.7109375" style="21" customWidth="1"/>
    <col min="1282" max="1282" width="27.42578125" style="21" customWidth="1"/>
    <col min="1283" max="1283" width="12.140625" style="21" customWidth="1"/>
    <col min="1284" max="1285" width="16.7109375" style="21" customWidth="1"/>
    <col min="1286" max="1536" width="11.42578125" style="21"/>
    <col min="1537" max="1537" width="7.7109375" style="21" customWidth="1"/>
    <col min="1538" max="1538" width="27.42578125" style="21" customWidth="1"/>
    <col min="1539" max="1539" width="12.140625" style="21" customWidth="1"/>
    <col min="1540" max="1541" width="16.7109375" style="21" customWidth="1"/>
    <col min="1542" max="1792" width="11.42578125" style="21"/>
    <col min="1793" max="1793" width="7.7109375" style="21" customWidth="1"/>
    <col min="1794" max="1794" width="27.42578125" style="21" customWidth="1"/>
    <col min="1795" max="1795" width="12.140625" style="21" customWidth="1"/>
    <col min="1796" max="1797" width="16.7109375" style="21" customWidth="1"/>
    <col min="1798" max="2048" width="11.42578125" style="21"/>
    <col min="2049" max="2049" width="7.7109375" style="21" customWidth="1"/>
    <col min="2050" max="2050" width="27.42578125" style="21" customWidth="1"/>
    <col min="2051" max="2051" width="12.140625" style="21" customWidth="1"/>
    <col min="2052" max="2053" width="16.7109375" style="21" customWidth="1"/>
    <col min="2054" max="2304" width="11.42578125" style="21"/>
    <col min="2305" max="2305" width="7.7109375" style="21" customWidth="1"/>
    <col min="2306" max="2306" width="27.42578125" style="21" customWidth="1"/>
    <col min="2307" max="2307" width="12.140625" style="21" customWidth="1"/>
    <col min="2308" max="2309" width="16.7109375" style="21" customWidth="1"/>
    <col min="2310" max="2560" width="11.42578125" style="21"/>
    <col min="2561" max="2561" width="7.7109375" style="21" customWidth="1"/>
    <col min="2562" max="2562" width="27.42578125" style="21" customWidth="1"/>
    <col min="2563" max="2563" width="12.140625" style="21" customWidth="1"/>
    <col min="2564" max="2565" width="16.7109375" style="21" customWidth="1"/>
    <col min="2566" max="2816" width="11.42578125" style="21"/>
    <col min="2817" max="2817" width="7.7109375" style="21" customWidth="1"/>
    <col min="2818" max="2818" width="27.42578125" style="21" customWidth="1"/>
    <col min="2819" max="2819" width="12.140625" style="21" customWidth="1"/>
    <col min="2820" max="2821" width="16.7109375" style="21" customWidth="1"/>
    <col min="2822" max="3072" width="11.42578125" style="21"/>
    <col min="3073" max="3073" width="7.7109375" style="21" customWidth="1"/>
    <col min="3074" max="3074" width="27.42578125" style="21" customWidth="1"/>
    <col min="3075" max="3075" width="12.140625" style="21" customWidth="1"/>
    <col min="3076" max="3077" width="16.7109375" style="21" customWidth="1"/>
    <col min="3078" max="3328" width="11.42578125" style="21"/>
    <col min="3329" max="3329" width="7.7109375" style="21" customWidth="1"/>
    <col min="3330" max="3330" width="27.42578125" style="21" customWidth="1"/>
    <col min="3331" max="3331" width="12.140625" style="21" customWidth="1"/>
    <col min="3332" max="3333" width="16.7109375" style="21" customWidth="1"/>
    <col min="3334" max="3584" width="11.42578125" style="21"/>
    <col min="3585" max="3585" width="7.7109375" style="21" customWidth="1"/>
    <col min="3586" max="3586" width="27.42578125" style="21" customWidth="1"/>
    <col min="3587" max="3587" width="12.140625" style="21" customWidth="1"/>
    <col min="3588" max="3589" width="16.7109375" style="21" customWidth="1"/>
    <col min="3590" max="3840" width="11.42578125" style="21"/>
    <col min="3841" max="3841" width="7.7109375" style="21" customWidth="1"/>
    <col min="3842" max="3842" width="27.42578125" style="21" customWidth="1"/>
    <col min="3843" max="3843" width="12.140625" style="21" customWidth="1"/>
    <col min="3844" max="3845" width="16.7109375" style="21" customWidth="1"/>
    <col min="3846" max="4096" width="11.42578125" style="21"/>
    <col min="4097" max="4097" width="7.7109375" style="21" customWidth="1"/>
    <col min="4098" max="4098" width="27.42578125" style="21" customWidth="1"/>
    <col min="4099" max="4099" width="12.140625" style="21" customWidth="1"/>
    <col min="4100" max="4101" width="16.7109375" style="21" customWidth="1"/>
    <col min="4102" max="4352" width="11.42578125" style="21"/>
    <col min="4353" max="4353" width="7.7109375" style="21" customWidth="1"/>
    <col min="4354" max="4354" width="27.42578125" style="21" customWidth="1"/>
    <col min="4355" max="4355" width="12.140625" style="21" customWidth="1"/>
    <col min="4356" max="4357" width="16.7109375" style="21" customWidth="1"/>
    <col min="4358" max="4608" width="11.42578125" style="21"/>
    <col min="4609" max="4609" width="7.7109375" style="21" customWidth="1"/>
    <col min="4610" max="4610" width="27.42578125" style="21" customWidth="1"/>
    <col min="4611" max="4611" width="12.140625" style="21" customWidth="1"/>
    <col min="4612" max="4613" width="16.7109375" style="21" customWidth="1"/>
    <col min="4614" max="4864" width="11.42578125" style="21"/>
    <col min="4865" max="4865" width="7.7109375" style="21" customWidth="1"/>
    <col min="4866" max="4866" width="27.42578125" style="21" customWidth="1"/>
    <col min="4867" max="4867" width="12.140625" style="21" customWidth="1"/>
    <col min="4868" max="4869" width="16.7109375" style="21" customWidth="1"/>
    <col min="4870" max="5120" width="11.42578125" style="21"/>
    <col min="5121" max="5121" width="7.7109375" style="21" customWidth="1"/>
    <col min="5122" max="5122" width="27.42578125" style="21" customWidth="1"/>
    <col min="5123" max="5123" width="12.140625" style="21" customWidth="1"/>
    <col min="5124" max="5125" width="16.7109375" style="21" customWidth="1"/>
    <col min="5126" max="5376" width="11.42578125" style="21"/>
    <col min="5377" max="5377" width="7.7109375" style="21" customWidth="1"/>
    <col min="5378" max="5378" width="27.42578125" style="21" customWidth="1"/>
    <col min="5379" max="5379" width="12.140625" style="21" customWidth="1"/>
    <col min="5380" max="5381" width="16.7109375" style="21" customWidth="1"/>
    <col min="5382" max="5632" width="11.42578125" style="21"/>
    <col min="5633" max="5633" width="7.7109375" style="21" customWidth="1"/>
    <col min="5634" max="5634" width="27.42578125" style="21" customWidth="1"/>
    <col min="5635" max="5635" width="12.140625" style="21" customWidth="1"/>
    <col min="5636" max="5637" width="16.7109375" style="21" customWidth="1"/>
    <col min="5638" max="5888" width="11.42578125" style="21"/>
    <col min="5889" max="5889" width="7.7109375" style="21" customWidth="1"/>
    <col min="5890" max="5890" width="27.42578125" style="21" customWidth="1"/>
    <col min="5891" max="5891" width="12.140625" style="21" customWidth="1"/>
    <col min="5892" max="5893" width="16.7109375" style="21" customWidth="1"/>
    <col min="5894" max="6144" width="11.42578125" style="21"/>
    <col min="6145" max="6145" width="7.7109375" style="21" customWidth="1"/>
    <col min="6146" max="6146" width="27.42578125" style="21" customWidth="1"/>
    <col min="6147" max="6147" width="12.140625" style="21" customWidth="1"/>
    <col min="6148" max="6149" width="16.7109375" style="21" customWidth="1"/>
    <col min="6150" max="6400" width="11.42578125" style="21"/>
    <col min="6401" max="6401" width="7.7109375" style="21" customWidth="1"/>
    <col min="6402" max="6402" width="27.42578125" style="21" customWidth="1"/>
    <col min="6403" max="6403" width="12.140625" style="21" customWidth="1"/>
    <col min="6404" max="6405" width="16.7109375" style="21" customWidth="1"/>
    <col min="6406" max="6656" width="11.42578125" style="21"/>
    <col min="6657" max="6657" width="7.7109375" style="21" customWidth="1"/>
    <col min="6658" max="6658" width="27.42578125" style="21" customWidth="1"/>
    <col min="6659" max="6659" width="12.140625" style="21" customWidth="1"/>
    <col min="6660" max="6661" width="16.7109375" style="21" customWidth="1"/>
    <col min="6662" max="6912" width="11.42578125" style="21"/>
    <col min="6913" max="6913" width="7.7109375" style="21" customWidth="1"/>
    <col min="6914" max="6914" width="27.42578125" style="21" customWidth="1"/>
    <col min="6915" max="6915" width="12.140625" style="21" customWidth="1"/>
    <col min="6916" max="6917" width="16.7109375" style="21" customWidth="1"/>
    <col min="6918" max="7168" width="11.42578125" style="21"/>
    <col min="7169" max="7169" width="7.7109375" style="21" customWidth="1"/>
    <col min="7170" max="7170" width="27.42578125" style="21" customWidth="1"/>
    <col min="7171" max="7171" width="12.140625" style="21" customWidth="1"/>
    <col min="7172" max="7173" width="16.7109375" style="21" customWidth="1"/>
    <col min="7174" max="7424" width="11.42578125" style="21"/>
    <col min="7425" max="7425" width="7.7109375" style="21" customWidth="1"/>
    <col min="7426" max="7426" width="27.42578125" style="21" customWidth="1"/>
    <col min="7427" max="7427" width="12.140625" style="21" customWidth="1"/>
    <col min="7428" max="7429" width="16.7109375" style="21" customWidth="1"/>
    <col min="7430" max="7680" width="11.42578125" style="21"/>
    <col min="7681" max="7681" width="7.7109375" style="21" customWidth="1"/>
    <col min="7682" max="7682" width="27.42578125" style="21" customWidth="1"/>
    <col min="7683" max="7683" width="12.140625" style="21" customWidth="1"/>
    <col min="7684" max="7685" width="16.7109375" style="21" customWidth="1"/>
    <col min="7686" max="7936" width="11.42578125" style="21"/>
    <col min="7937" max="7937" width="7.7109375" style="21" customWidth="1"/>
    <col min="7938" max="7938" width="27.42578125" style="21" customWidth="1"/>
    <col min="7939" max="7939" width="12.140625" style="21" customWidth="1"/>
    <col min="7940" max="7941" width="16.7109375" style="21" customWidth="1"/>
    <col min="7942" max="8192" width="11.42578125" style="21"/>
    <col min="8193" max="8193" width="7.7109375" style="21" customWidth="1"/>
    <col min="8194" max="8194" width="27.42578125" style="21" customWidth="1"/>
    <col min="8195" max="8195" width="12.140625" style="21" customWidth="1"/>
    <col min="8196" max="8197" width="16.7109375" style="21" customWidth="1"/>
    <col min="8198" max="8448" width="11.42578125" style="21"/>
    <col min="8449" max="8449" width="7.7109375" style="21" customWidth="1"/>
    <col min="8450" max="8450" width="27.42578125" style="21" customWidth="1"/>
    <col min="8451" max="8451" width="12.140625" style="21" customWidth="1"/>
    <col min="8452" max="8453" width="16.7109375" style="21" customWidth="1"/>
    <col min="8454" max="8704" width="11.42578125" style="21"/>
    <col min="8705" max="8705" width="7.7109375" style="21" customWidth="1"/>
    <col min="8706" max="8706" width="27.42578125" style="21" customWidth="1"/>
    <col min="8707" max="8707" width="12.140625" style="21" customWidth="1"/>
    <col min="8708" max="8709" width="16.7109375" style="21" customWidth="1"/>
    <col min="8710" max="8960" width="11.42578125" style="21"/>
    <col min="8961" max="8961" width="7.7109375" style="21" customWidth="1"/>
    <col min="8962" max="8962" width="27.42578125" style="21" customWidth="1"/>
    <col min="8963" max="8963" width="12.140625" style="21" customWidth="1"/>
    <col min="8964" max="8965" width="16.7109375" style="21" customWidth="1"/>
    <col min="8966" max="9216" width="11.42578125" style="21"/>
    <col min="9217" max="9217" width="7.7109375" style="21" customWidth="1"/>
    <col min="9218" max="9218" width="27.42578125" style="21" customWidth="1"/>
    <col min="9219" max="9219" width="12.140625" style="21" customWidth="1"/>
    <col min="9220" max="9221" width="16.7109375" style="21" customWidth="1"/>
    <col min="9222" max="9472" width="11.42578125" style="21"/>
    <col min="9473" max="9473" width="7.7109375" style="21" customWidth="1"/>
    <col min="9474" max="9474" width="27.42578125" style="21" customWidth="1"/>
    <col min="9475" max="9475" width="12.140625" style="21" customWidth="1"/>
    <col min="9476" max="9477" width="16.7109375" style="21" customWidth="1"/>
    <col min="9478" max="9728" width="11.42578125" style="21"/>
    <col min="9729" max="9729" width="7.7109375" style="21" customWidth="1"/>
    <col min="9730" max="9730" width="27.42578125" style="21" customWidth="1"/>
    <col min="9731" max="9731" width="12.140625" style="21" customWidth="1"/>
    <col min="9732" max="9733" width="16.7109375" style="21" customWidth="1"/>
    <col min="9734" max="9984" width="11.42578125" style="21"/>
    <col min="9985" max="9985" width="7.7109375" style="21" customWidth="1"/>
    <col min="9986" max="9986" width="27.42578125" style="21" customWidth="1"/>
    <col min="9987" max="9987" width="12.140625" style="21" customWidth="1"/>
    <col min="9988" max="9989" width="16.7109375" style="21" customWidth="1"/>
    <col min="9990" max="10240" width="11.42578125" style="21"/>
    <col min="10241" max="10241" width="7.7109375" style="21" customWidth="1"/>
    <col min="10242" max="10242" width="27.42578125" style="21" customWidth="1"/>
    <col min="10243" max="10243" width="12.140625" style="21" customWidth="1"/>
    <col min="10244" max="10245" width="16.7109375" style="21" customWidth="1"/>
    <col min="10246" max="10496" width="11.42578125" style="21"/>
    <col min="10497" max="10497" width="7.7109375" style="21" customWidth="1"/>
    <col min="10498" max="10498" width="27.42578125" style="21" customWidth="1"/>
    <col min="10499" max="10499" width="12.140625" style="21" customWidth="1"/>
    <col min="10500" max="10501" width="16.7109375" style="21" customWidth="1"/>
    <col min="10502" max="10752" width="11.42578125" style="21"/>
    <col min="10753" max="10753" width="7.7109375" style="21" customWidth="1"/>
    <col min="10754" max="10754" width="27.42578125" style="21" customWidth="1"/>
    <col min="10755" max="10755" width="12.140625" style="21" customWidth="1"/>
    <col min="10756" max="10757" width="16.7109375" style="21" customWidth="1"/>
    <col min="10758" max="11008" width="11.42578125" style="21"/>
    <col min="11009" max="11009" width="7.7109375" style="21" customWidth="1"/>
    <col min="11010" max="11010" width="27.42578125" style="21" customWidth="1"/>
    <col min="11011" max="11011" width="12.140625" style="21" customWidth="1"/>
    <col min="11012" max="11013" width="16.7109375" style="21" customWidth="1"/>
    <col min="11014" max="11264" width="11.42578125" style="21"/>
    <col min="11265" max="11265" width="7.7109375" style="21" customWidth="1"/>
    <col min="11266" max="11266" width="27.42578125" style="21" customWidth="1"/>
    <col min="11267" max="11267" width="12.140625" style="21" customWidth="1"/>
    <col min="11268" max="11269" width="16.7109375" style="21" customWidth="1"/>
    <col min="11270" max="11520" width="11.42578125" style="21"/>
    <col min="11521" max="11521" width="7.7109375" style="21" customWidth="1"/>
    <col min="11522" max="11522" width="27.42578125" style="21" customWidth="1"/>
    <col min="11523" max="11523" width="12.140625" style="21" customWidth="1"/>
    <col min="11524" max="11525" width="16.7109375" style="21" customWidth="1"/>
    <col min="11526" max="11776" width="11.42578125" style="21"/>
    <col min="11777" max="11777" width="7.7109375" style="21" customWidth="1"/>
    <col min="11778" max="11778" width="27.42578125" style="21" customWidth="1"/>
    <col min="11779" max="11779" width="12.140625" style="21" customWidth="1"/>
    <col min="11780" max="11781" width="16.7109375" style="21" customWidth="1"/>
    <col min="11782" max="12032" width="11.42578125" style="21"/>
    <col min="12033" max="12033" width="7.7109375" style="21" customWidth="1"/>
    <col min="12034" max="12034" width="27.42578125" style="21" customWidth="1"/>
    <col min="12035" max="12035" width="12.140625" style="21" customWidth="1"/>
    <col min="12036" max="12037" width="16.7109375" style="21" customWidth="1"/>
    <col min="12038" max="12288" width="11.42578125" style="21"/>
    <col min="12289" max="12289" width="7.7109375" style="21" customWidth="1"/>
    <col min="12290" max="12290" width="27.42578125" style="21" customWidth="1"/>
    <col min="12291" max="12291" width="12.140625" style="21" customWidth="1"/>
    <col min="12292" max="12293" width="16.7109375" style="21" customWidth="1"/>
    <col min="12294" max="12544" width="11.42578125" style="21"/>
    <col min="12545" max="12545" width="7.7109375" style="21" customWidth="1"/>
    <col min="12546" max="12546" width="27.42578125" style="21" customWidth="1"/>
    <col min="12547" max="12547" width="12.140625" style="21" customWidth="1"/>
    <col min="12548" max="12549" width="16.7109375" style="21" customWidth="1"/>
    <col min="12550" max="12800" width="11.42578125" style="21"/>
    <col min="12801" max="12801" width="7.7109375" style="21" customWidth="1"/>
    <col min="12802" max="12802" width="27.42578125" style="21" customWidth="1"/>
    <col min="12803" max="12803" width="12.140625" style="21" customWidth="1"/>
    <col min="12804" max="12805" width="16.7109375" style="21" customWidth="1"/>
    <col min="12806" max="13056" width="11.42578125" style="21"/>
    <col min="13057" max="13057" width="7.7109375" style="21" customWidth="1"/>
    <col min="13058" max="13058" width="27.42578125" style="21" customWidth="1"/>
    <col min="13059" max="13059" width="12.140625" style="21" customWidth="1"/>
    <col min="13060" max="13061" width="16.7109375" style="21" customWidth="1"/>
    <col min="13062" max="13312" width="11.42578125" style="21"/>
    <col min="13313" max="13313" width="7.7109375" style="21" customWidth="1"/>
    <col min="13314" max="13314" width="27.42578125" style="21" customWidth="1"/>
    <col min="13315" max="13315" width="12.140625" style="21" customWidth="1"/>
    <col min="13316" max="13317" width="16.7109375" style="21" customWidth="1"/>
    <col min="13318" max="13568" width="11.42578125" style="21"/>
    <col min="13569" max="13569" width="7.7109375" style="21" customWidth="1"/>
    <col min="13570" max="13570" width="27.42578125" style="21" customWidth="1"/>
    <col min="13571" max="13571" width="12.140625" style="21" customWidth="1"/>
    <col min="13572" max="13573" width="16.7109375" style="21" customWidth="1"/>
    <col min="13574" max="13824" width="11.42578125" style="21"/>
    <col min="13825" max="13825" width="7.7109375" style="21" customWidth="1"/>
    <col min="13826" max="13826" width="27.42578125" style="21" customWidth="1"/>
    <col min="13827" max="13827" width="12.140625" style="21" customWidth="1"/>
    <col min="13828" max="13829" width="16.7109375" style="21" customWidth="1"/>
    <col min="13830" max="14080" width="11.42578125" style="21"/>
    <col min="14081" max="14081" width="7.7109375" style="21" customWidth="1"/>
    <col min="14082" max="14082" width="27.42578125" style="21" customWidth="1"/>
    <col min="14083" max="14083" width="12.140625" style="21" customWidth="1"/>
    <col min="14084" max="14085" width="16.7109375" style="21" customWidth="1"/>
    <col min="14086" max="14336" width="11.42578125" style="21"/>
    <col min="14337" max="14337" width="7.7109375" style="21" customWidth="1"/>
    <col min="14338" max="14338" width="27.42578125" style="21" customWidth="1"/>
    <col min="14339" max="14339" width="12.140625" style="21" customWidth="1"/>
    <col min="14340" max="14341" width="16.7109375" style="21" customWidth="1"/>
    <col min="14342" max="14592" width="11.42578125" style="21"/>
    <col min="14593" max="14593" width="7.7109375" style="21" customWidth="1"/>
    <col min="14594" max="14594" width="27.42578125" style="21" customWidth="1"/>
    <col min="14595" max="14595" width="12.140625" style="21" customWidth="1"/>
    <col min="14596" max="14597" width="16.7109375" style="21" customWidth="1"/>
    <col min="14598" max="14848" width="11.42578125" style="21"/>
    <col min="14849" max="14849" width="7.7109375" style="21" customWidth="1"/>
    <col min="14850" max="14850" width="27.42578125" style="21" customWidth="1"/>
    <col min="14851" max="14851" width="12.140625" style="21" customWidth="1"/>
    <col min="14852" max="14853" width="16.7109375" style="21" customWidth="1"/>
    <col min="14854" max="15104" width="11.42578125" style="21"/>
    <col min="15105" max="15105" width="7.7109375" style="21" customWidth="1"/>
    <col min="15106" max="15106" width="27.42578125" style="21" customWidth="1"/>
    <col min="15107" max="15107" width="12.140625" style="21" customWidth="1"/>
    <col min="15108" max="15109" width="16.7109375" style="21" customWidth="1"/>
    <col min="15110" max="15360" width="11.42578125" style="21"/>
    <col min="15361" max="15361" width="7.7109375" style="21" customWidth="1"/>
    <col min="15362" max="15362" width="27.42578125" style="21" customWidth="1"/>
    <col min="15363" max="15363" width="12.140625" style="21" customWidth="1"/>
    <col min="15364" max="15365" width="16.7109375" style="21" customWidth="1"/>
    <col min="15366" max="15616" width="11.42578125" style="21"/>
    <col min="15617" max="15617" width="7.7109375" style="21" customWidth="1"/>
    <col min="15618" max="15618" width="27.42578125" style="21" customWidth="1"/>
    <col min="15619" max="15619" width="12.140625" style="21" customWidth="1"/>
    <col min="15620" max="15621" width="16.7109375" style="21" customWidth="1"/>
    <col min="15622" max="15872" width="11.42578125" style="21"/>
    <col min="15873" max="15873" width="7.7109375" style="21" customWidth="1"/>
    <col min="15874" max="15874" width="27.42578125" style="21" customWidth="1"/>
    <col min="15875" max="15875" width="12.140625" style="21" customWidth="1"/>
    <col min="15876" max="15877" width="16.7109375" style="21" customWidth="1"/>
    <col min="15878" max="16128" width="11.42578125" style="21"/>
    <col min="16129" max="16129" width="7.7109375" style="21" customWidth="1"/>
    <col min="16130" max="16130" width="27.42578125" style="21" customWidth="1"/>
    <col min="16131" max="16131" width="12.140625" style="21" customWidth="1"/>
    <col min="16132" max="16133" width="16.7109375" style="21" customWidth="1"/>
    <col min="16134" max="16384" width="11.42578125" style="21"/>
  </cols>
  <sheetData>
    <row r="3" spans="1:6">
      <c r="A3" s="565" t="s">
        <v>12</v>
      </c>
      <c r="B3" s="598"/>
      <c r="C3" s="598"/>
    </row>
    <row r="4" spans="1:6" ht="10.15" customHeight="1">
      <c r="A4" s="566" t="s">
        <v>315</v>
      </c>
      <c r="B4" s="598"/>
      <c r="C4" s="598"/>
    </row>
    <row r="5" spans="1:6" ht="18">
      <c r="A5" s="69"/>
      <c r="B5" s="69"/>
      <c r="C5" s="69"/>
      <c r="D5" s="69"/>
      <c r="E5" s="567" t="s">
        <v>1144</v>
      </c>
    </row>
    <row r="6" spans="1:6" ht="8.25" customHeight="1">
      <c r="A6" s="69"/>
      <c r="B6" s="69"/>
      <c r="C6" s="69"/>
      <c r="D6" s="69"/>
      <c r="E6" s="567"/>
    </row>
    <row r="7" spans="1:6">
      <c r="A7" s="5749" t="s">
        <v>1085</v>
      </c>
      <c r="B7" s="5749"/>
      <c r="C7" s="5749"/>
      <c r="D7" s="5749"/>
      <c r="E7" s="5749"/>
    </row>
    <row r="8" spans="1:6" ht="22.5" customHeight="1">
      <c r="A8" s="5750"/>
      <c r="B8" s="5750"/>
      <c r="C8" s="5750"/>
      <c r="D8" s="5750"/>
      <c r="E8" s="5750"/>
    </row>
    <row r="9" spans="1:6">
      <c r="A9" s="4737" t="s">
        <v>729</v>
      </c>
      <c r="B9" s="4737"/>
      <c r="C9" s="4737"/>
      <c r="D9" s="4737"/>
      <c r="E9" s="4737"/>
    </row>
    <row r="10" spans="1:6">
      <c r="A10" s="4738" t="s">
        <v>16</v>
      </c>
      <c r="B10" s="4738"/>
      <c r="C10" s="4738"/>
      <c r="D10" s="4738"/>
      <c r="E10" s="4738"/>
    </row>
    <row r="11" spans="1:6" ht="14.25" customHeight="1">
      <c r="A11" s="566" t="s">
        <v>17</v>
      </c>
      <c r="B11" s="1165"/>
      <c r="C11" s="1165"/>
      <c r="D11" s="1315"/>
    </row>
    <row r="12" spans="1:6">
      <c r="A12" s="566" t="s">
        <v>18</v>
      </c>
      <c r="B12" s="1165"/>
      <c r="C12" s="1165"/>
      <c r="D12" s="566"/>
      <c r="E12" s="69"/>
    </row>
    <row r="13" spans="1:6" ht="39" customHeight="1">
      <c r="A13" s="1156" t="s">
        <v>1086</v>
      </c>
      <c r="B13" s="5062" t="s">
        <v>1087</v>
      </c>
      <c r="C13" s="5063"/>
      <c r="D13" s="1156" t="s">
        <v>904</v>
      </c>
      <c r="E13" s="1156" t="s">
        <v>142</v>
      </c>
      <c r="F13" s="436"/>
    </row>
    <row r="14" spans="1:6" ht="15" customHeight="1">
      <c r="A14" s="5753" t="s">
        <v>1145</v>
      </c>
      <c r="B14" s="5754"/>
      <c r="C14" s="5755"/>
      <c r="D14" s="1376"/>
      <c r="E14" s="1377"/>
      <c r="F14" s="1378"/>
    </row>
    <row r="15" spans="1:6" ht="15" customHeight="1">
      <c r="A15" s="5753" t="s">
        <v>1078</v>
      </c>
      <c r="B15" s="5754"/>
      <c r="C15" s="5755"/>
      <c r="D15" s="1376"/>
      <c r="E15" s="1377"/>
      <c r="F15" s="1378"/>
    </row>
    <row r="16" spans="1:6" ht="15" customHeight="1">
      <c r="A16" s="5756" t="s">
        <v>1079</v>
      </c>
      <c r="B16" s="5757"/>
      <c r="C16" s="5758"/>
      <c r="D16" s="1322"/>
      <c r="E16" s="1322"/>
      <c r="F16" s="1378"/>
    </row>
    <row r="17" spans="1:6">
      <c r="A17" s="1379" t="s">
        <v>1088</v>
      </c>
      <c r="B17" s="1380" t="s">
        <v>1146</v>
      </c>
      <c r="C17" s="1380"/>
      <c r="D17" s="1372"/>
      <c r="E17" s="1381"/>
      <c r="F17" s="436"/>
    </row>
    <row r="18" spans="1:6">
      <c r="A18" s="1369" t="s">
        <v>1090</v>
      </c>
      <c r="B18" s="1380" t="s">
        <v>1147</v>
      </c>
      <c r="C18" s="1380"/>
      <c r="D18" s="1372"/>
      <c r="E18" s="1381"/>
    </row>
    <row r="19" spans="1:6">
      <c r="A19" s="1369" t="s">
        <v>1092</v>
      </c>
      <c r="B19" s="1370" t="s">
        <v>1148</v>
      </c>
      <c r="C19" s="1371"/>
      <c r="D19" s="1372"/>
      <c r="E19" s="1372"/>
    </row>
    <row r="20" spans="1:6">
      <c r="A20" s="1369" t="s">
        <v>1094</v>
      </c>
      <c r="B20" s="1370" t="s">
        <v>1149</v>
      </c>
      <c r="C20" s="1371"/>
      <c r="D20" s="1372"/>
      <c r="E20" s="1372"/>
    </row>
    <row r="21" spans="1:6">
      <c r="A21" s="1369" t="s">
        <v>1096</v>
      </c>
      <c r="B21" s="1370" t="s">
        <v>1150</v>
      </c>
      <c r="C21" s="1371"/>
      <c r="D21" s="1372"/>
      <c r="E21" s="1372"/>
    </row>
    <row r="22" spans="1:6">
      <c r="A22" s="1369" t="s">
        <v>1098</v>
      </c>
      <c r="B22" s="1370" t="s">
        <v>1151</v>
      </c>
      <c r="C22" s="1371"/>
      <c r="D22" s="1372"/>
      <c r="E22" s="1372"/>
    </row>
    <row r="23" spans="1:6">
      <c r="A23" s="1369" t="s">
        <v>1100</v>
      </c>
      <c r="B23" s="1331" t="s">
        <v>1152</v>
      </c>
      <c r="C23" s="1330"/>
      <c r="D23" s="1372"/>
      <c r="E23" s="1372"/>
    </row>
    <row r="24" spans="1:6">
      <c r="A24" s="1369" t="s">
        <v>1102</v>
      </c>
      <c r="B24" s="1370" t="s">
        <v>1153</v>
      </c>
      <c r="C24" s="1371"/>
      <c r="D24" s="1188"/>
      <c r="E24" s="1188"/>
    </row>
    <row r="25" spans="1:6">
      <c r="A25" s="1369" t="s">
        <v>1104</v>
      </c>
      <c r="B25" s="1331" t="s">
        <v>1154</v>
      </c>
      <c r="C25" s="1330"/>
      <c r="D25" s="1188"/>
      <c r="E25" s="1188"/>
    </row>
    <row r="26" spans="1:6">
      <c r="A26" s="1369" t="s">
        <v>1106</v>
      </c>
      <c r="B26" s="1331" t="s">
        <v>1155</v>
      </c>
      <c r="C26" s="1330"/>
      <c r="D26" s="1188"/>
      <c r="E26" s="1188"/>
    </row>
    <row r="27" spans="1:6">
      <c r="A27" s="1369" t="s">
        <v>1108</v>
      </c>
      <c r="B27" s="1331" t="s">
        <v>1156</v>
      </c>
      <c r="C27" s="1330"/>
      <c r="D27" s="1188"/>
      <c r="E27" s="1188"/>
    </row>
    <row r="28" spans="1:6">
      <c r="A28" s="1369" t="s">
        <v>1110</v>
      </c>
      <c r="B28" s="1331" t="s">
        <v>1157</v>
      </c>
      <c r="C28" s="1330"/>
      <c r="D28" s="1188"/>
      <c r="E28" s="1188"/>
    </row>
    <row r="29" spans="1:6" ht="15" customHeight="1">
      <c r="A29" s="1369" t="s">
        <v>1112</v>
      </c>
      <c r="B29" s="1331" t="s">
        <v>1158</v>
      </c>
      <c r="C29" s="1330"/>
      <c r="D29" s="1188"/>
      <c r="E29" s="1188"/>
    </row>
    <row r="30" spans="1:6">
      <c r="A30" s="1369" t="s">
        <v>1114</v>
      </c>
      <c r="B30" s="1331" t="s">
        <v>1159</v>
      </c>
      <c r="C30" s="1330"/>
      <c r="D30" s="1188"/>
      <c r="E30" s="1188"/>
    </row>
    <row r="31" spans="1:6">
      <c r="A31" s="1369" t="s">
        <v>1116</v>
      </c>
      <c r="B31" s="1331" t="s">
        <v>1160</v>
      </c>
      <c r="C31" s="1330"/>
      <c r="D31" s="1188"/>
      <c r="E31" s="1188"/>
    </row>
    <row r="32" spans="1:6">
      <c r="A32" s="1369" t="s">
        <v>1118</v>
      </c>
      <c r="B32" s="1331" t="s">
        <v>1161</v>
      </c>
      <c r="C32" s="1330"/>
      <c r="D32" s="1188"/>
      <c r="E32" s="1188"/>
    </row>
    <row r="33" spans="1:6">
      <c r="A33" s="1369" t="s">
        <v>1120</v>
      </c>
      <c r="B33" s="1331" t="s">
        <v>1162</v>
      </c>
      <c r="C33" s="1330"/>
      <c r="D33" s="1188"/>
      <c r="E33" s="1188"/>
    </row>
    <row r="34" spans="1:6">
      <c r="A34" s="1369" t="s">
        <v>1122</v>
      </c>
      <c r="B34" s="1331" t="s">
        <v>1163</v>
      </c>
      <c r="C34" s="1330"/>
      <c r="D34" s="1188"/>
      <c r="E34" s="1188"/>
    </row>
    <row r="35" spans="1:6">
      <c r="A35" s="1369" t="s">
        <v>1124</v>
      </c>
      <c r="B35" s="1331" t="s">
        <v>1164</v>
      </c>
      <c r="C35" s="1330"/>
      <c r="D35" s="1188"/>
      <c r="E35" s="1188"/>
    </row>
    <row r="36" spans="1:6">
      <c r="A36" s="1369" t="s">
        <v>1126</v>
      </c>
      <c r="B36" s="1331" t="s">
        <v>1165</v>
      </c>
      <c r="C36" s="1330"/>
      <c r="D36" s="1188"/>
      <c r="E36" s="1188"/>
    </row>
    <row r="37" spans="1:6">
      <c r="A37" s="1369" t="s">
        <v>1128</v>
      </c>
      <c r="B37" s="1331" t="s">
        <v>1166</v>
      </c>
      <c r="C37" s="1330"/>
      <c r="D37" s="1188"/>
      <c r="E37" s="1188"/>
    </row>
    <row r="38" spans="1:6">
      <c r="A38" s="1369" t="s">
        <v>1130</v>
      </c>
      <c r="B38" s="1331" t="s">
        <v>1167</v>
      </c>
      <c r="C38" s="1330"/>
      <c r="D38" s="1188"/>
      <c r="E38" s="1188"/>
    </row>
    <row r="39" spans="1:6">
      <c r="A39" s="1369" t="s">
        <v>1132</v>
      </c>
      <c r="B39" s="1331" t="s">
        <v>1168</v>
      </c>
      <c r="C39" s="1330"/>
      <c r="D39" s="1188"/>
      <c r="E39" s="1188"/>
    </row>
    <row r="40" spans="1:6">
      <c r="A40" s="1369" t="s">
        <v>1134</v>
      </c>
      <c r="B40" s="1331" t="s">
        <v>1169</v>
      </c>
      <c r="C40" s="1330"/>
      <c r="D40" s="1188"/>
      <c r="E40" s="1188"/>
    </row>
    <row r="41" spans="1:6">
      <c r="A41" s="1369" t="s">
        <v>1136</v>
      </c>
      <c r="B41" s="1331" t="s">
        <v>1170</v>
      </c>
      <c r="C41" s="1330"/>
      <c r="D41" s="1188"/>
      <c r="E41" s="1188"/>
    </row>
    <row r="42" spans="1:6">
      <c r="A42" s="1369" t="s">
        <v>1138</v>
      </c>
      <c r="B42" s="1331" t="s">
        <v>1171</v>
      </c>
      <c r="C42" s="1330"/>
      <c r="D42" s="1188"/>
      <c r="E42" s="1188"/>
    </row>
    <row r="43" spans="1:6" ht="15.75" customHeight="1">
      <c r="A43" s="5759" t="s">
        <v>951</v>
      </c>
      <c r="B43" s="5760"/>
      <c r="C43" s="5761"/>
      <c r="D43" s="1376"/>
      <c r="E43" s="1382"/>
      <c r="F43" s="1378"/>
    </row>
    <row r="44" spans="1:6" ht="10.5" customHeight="1">
      <c r="A44" s="5759" t="s">
        <v>952</v>
      </c>
      <c r="B44" s="5760"/>
      <c r="C44" s="5761"/>
      <c r="D44" s="1322"/>
      <c r="E44" s="1335"/>
      <c r="F44" s="495"/>
    </row>
    <row r="45" spans="1:6" ht="10.5" customHeight="1">
      <c r="A45" s="5759" t="s">
        <v>953</v>
      </c>
      <c r="B45" s="5760"/>
      <c r="C45" s="5761"/>
      <c r="D45" s="1322"/>
      <c r="E45" s="1335"/>
      <c r="F45" s="495"/>
    </row>
    <row r="46" spans="1:6">
      <c r="A46" s="5747" t="s">
        <v>377</v>
      </c>
      <c r="B46" s="5748"/>
      <c r="C46" s="1375"/>
      <c r="D46" s="510"/>
      <c r="E46" s="510"/>
    </row>
    <row r="47" spans="1:6">
      <c r="A47" s="566" t="s">
        <v>1172</v>
      </c>
      <c r="B47" s="598" t="s">
        <v>1173</v>
      </c>
      <c r="C47" s="598"/>
      <c r="D47" s="598"/>
      <c r="E47" s="598"/>
    </row>
    <row r="48" spans="1:6">
      <c r="A48" s="1383" t="s">
        <v>1174</v>
      </c>
      <c r="B48" s="598" t="s">
        <v>1175</v>
      </c>
      <c r="C48" s="598"/>
      <c r="D48" s="598"/>
      <c r="E48" s="598"/>
    </row>
    <row r="49" spans="1:11">
      <c r="A49" s="598">
        <v>1</v>
      </c>
      <c r="B49" s="957" t="s">
        <v>1176</v>
      </c>
      <c r="C49" s="957"/>
      <c r="D49" s="957"/>
      <c r="E49" s="957"/>
      <c r="F49" s="957"/>
      <c r="G49" s="957"/>
      <c r="H49" s="598"/>
      <c r="I49" s="598"/>
      <c r="J49" s="598"/>
      <c r="K49" s="598"/>
    </row>
    <row r="50" spans="1:11">
      <c r="A50" s="598">
        <v>2</v>
      </c>
      <c r="B50" s="1162" t="s">
        <v>1081</v>
      </c>
      <c r="C50" s="1162"/>
      <c r="D50" s="1162"/>
      <c r="E50" s="1162"/>
      <c r="F50" s="1162"/>
      <c r="G50" s="1162"/>
      <c r="H50" s="598"/>
      <c r="I50" s="598"/>
      <c r="J50" s="598"/>
      <c r="K50" s="598"/>
    </row>
    <row r="51" spans="1:11">
      <c r="A51" s="598">
        <v>3</v>
      </c>
      <c r="B51" s="1162" t="s">
        <v>1177</v>
      </c>
      <c r="C51" s="1162"/>
      <c r="D51" s="1162"/>
      <c r="E51" s="1162"/>
      <c r="F51" s="1162"/>
      <c r="G51" s="1162"/>
      <c r="H51" s="598"/>
      <c r="I51" s="598"/>
      <c r="J51" s="598"/>
      <c r="K51" s="598"/>
    </row>
    <row r="52" spans="1:11">
      <c r="A52" s="598"/>
      <c r="B52" s="1162" t="s">
        <v>1178</v>
      </c>
      <c r="C52" s="1162"/>
      <c r="D52" s="1162"/>
      <c r="E52" s="1162"/>
      <c r="F52" s="1162"/>
      <c r="G52" s="1162"/>
      <c r="H52" s="598"/>
      <c r="I52" s="598"/>
      <c r="J52" s="598"/>
      <c r="K52" s="598"/>
    </row>
    <row r="53" spans="1:11">
      <c r="A53" s="598"/>
      <c r="B53" s="598" t="s">
        <v>1142</v>
      </c>
      <c r="C53" s="1207" t="s">
        <v>257</v>
      </c>
      <c r="D53" s="598"/>
      <c r="E53" s="1207" t="s">
        <v>1143</v>
      </c>
    </row>
    <row r="54" spans="1:11">
      <c r="A54" s="598"/>
      <c r="B54" s="1162" t="s">
        <v>1075</v>
      </c>
      <c r="C54" s="598" t="s">
        <v>89</v>
      </c>
      <c r="D54" s="598"/>
      <c r="E54" s="598" t="s">
        <v>394</v>
      </c>
    </row>
    <row r="55" spans="1:11">
      <c r="A55" s="598"/>
      <c r="B55" s="598"/>
      <c r="C55" s="598" t="s">
        <v>91</v>
      </c>
      <c r="D55" s="598"/>
      <c r="E55" s="598" t="s">
        <v>92</v>
      </c>
    </row>
    <row r="56" spans="1:11">
      <c r="A56" s="598"/>
      <c r="B56" s="598"/>
      <c r="C56" s="598"/>
      <c r="D56" s="598"/>
      <c r="E56" s="598"/>
    </row>
    <row r="57" spans="1:11" ht="27" customHeight="1">
      <c r="A57" s="5741"/>
      <c r="B57" s="5741"/>
      <c r="C57" s="5741"/>
      <c r="D57" s="5741"/>
      <c r="E57" s="5741"/>
      <c r="F57" s="1164"/>
    </row>
  </sheetData>
  <mergeCells count="12">
    <mergeCell ref="A57:E57"/>
    <mergeCell ref="A7:E8"/>
    <mergeCell ref="A9:E9"/>
    <mergeCell ref="A10:E10"/>
    <mergeCell ref="B13:C13"/>
    <mergeCell ref="A14:C14"/>
    <mergeCell ref="A15:C15"/>
    <mergeCell ref="A16:C16"/>
    <mergeCell ref="A43:C43"/>
    <mergeCell ref="A44:C44"/>
    <mergeCell ref="A45:C45"/>
    <mergeCell ref="A46:B46"/>
  </mergeCells>
  <printOptions horizontalCentered="1" verticalCentered="1"/>
  <pageMargins left="0.74803149606299213" right="0.74803149606299213" top="0.59055118110236227" bottom="0.98425196850393704" header="0" footer="0"/>
  <pageSetup paperSize="9" orientation="portrait" horizontalDpi="4294967292"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2:K29"/>
  <sheetViews>
    <sheetView showGridLines="0" view="pageBreakPreview" zoomScale="60" zoomScaleNormal="100" workbookViewId="0">
      <selection activeCell="A4" sqref="A4:K4"/>
    </sheetView>
  </sheetViews>
  <sheetFormatPr baseColWidth="10" defaultRowHeight="15"/>
  <cols>
    <col min="1" max="1" width="22.140625" customWidth="1"/>
    <col min="2" max="2" width="8" customWidth="1"/>
    <col min="5" max="5" width="10.28515625" customWidth="1"/>
    <col min="6" max="6" width="3.7109375" customWidth="1"/>
    <col min="7" max="7" width="20.85546875" customWidth="1"/>
    <col min="8" max="8" width="7.85546875" customWidth="1"/>
  </cols>
  <sheetData>
    <row r="2" spans="1:11">
      <c r="H2" s="1486"/>
      <c r="I2" s="1486"/>
      <c r="J2" s="1486"/>
      <c r="K2" s="1486"/>
    </row>
    <row r="4" spans="1:11" ht="31.5" customHeight="1">
      <c r="A4" s="5762" t="s">
        <v>1301</v>
      </c>
      <c r="B4" s="5762"/>
      <c r="C4" s="5762"/>
      <c r="D4" s="5762"/>
      <c r="E4" s="5762"/>
      <c r="F4" s="5762"/>
      <c r="G4" s="5762"/>
      <c r="H4" s="5762"/>
      <c r="I4" s="5762"/>
      <c r="J4" s="5762"/>
      <c r="K4" s="5762"/>
    </row>
    <row r="5" spans="1:11">
      <c r="A5" s="5619" t="s">
        <v>1302</v>
      </c>
      <c r="B5" s="5619"/>
      <c r="C5" s="5619"/>
      <c r="D5" s="5619"/>
      <c r="E5" s="5619"/>
      <c r="F5" s="5619"/>
      <c r="G5" s="5619"/>
      <c r="H5" s="5619"/>
      <c r="I5" s="5619"/>
      <c r="J5" s="5619"/>
      <c r="K5" s="5619"/>
    </row>
    <row r="7" spans="1:11" ht="63.75" customHeight="1">
      <c r="A7" s="5763" t="s">
        <v>1303</v>
      </c>
      <c r="B7" s="5763"/>
      <c r="C7" s="5763"/>
      <c r="D7" s="5763"/>
      <c r="E7" s="5763"/>
      <c r="F7" s="5763"/>
      <c r="G7" s="5763"/>
      <c r="H7" s="5763"/>
      <c r="I7" s="5763"/>
      <c r="J7" s="5763"/>
      <c r="K7" s="5763"/>
    </row>
    <row r="8" spans="1:11">
      <c r="A8" t="s">
        <v>1304</v>
      </c>
    </row>
    <row r="15" spans="1:11">
      <c r="A15" s="1487" t="s">
        <v>1305</v>
      </c>
      <c r="B15" s="1488"/>
      <c r="C15" s="1488"/>
      <c r="D15" s="1488"/>
      <c r="E15" s="1488"/>
      <c r="F15" s="1488"/>
      <c r="G15" s="1487" t="s">
        <v>1306</v>
      </c>
      <c r="H15" s="1488"/>
      <c r="I15" s="1488"/>
      <c r="J15" s="1488"/>
      <c r="K15" s="1488"/>
    </row>
    <row r="16" spans="1:11">
      <c r="A16" s="1488"/>
      <c r="B16" s="1488"/>
      <c r="C16" s="1488"/>
      <c r="D16" s="1488"/>
      <c r="E16" s="1488"/>
      <c r="F16" s="1488"/>
      <c r="G16" s="1488"/>
      <c r="H16" s="1488"/>
      <c r="I16" s="1488"/>
      <c r="J16" s="1488"/>
      <c r="K16" s="1488"/>
    </row>
    <row r="17" spans="1:11">
      <c r="A17" s="1489" t="s">
        <v>899</v>
      </c>
      <c r="B17" s="1489" t="s">
        <v>962</v>
      </c>
      <c r="C17" s="1489" t="s">
        <v>1307</v>
      </c>
      <c r="D17" s="1489" t="s">
        <v>1308</v>
      </c>
      <c r="E17" s="1489" t="s">
        <v>425</v>
      </c>
      <c r="F17" s="1490"/>
      <c r="G17" s="1489" t="s">
        <v>899</v>
      </c>
      <c r="H17" s="1489" t="s">
        <v>962</v>
      </c>
      <c r="I17" s="1489" t="s">
        <v>1307</v>
      </c>
      <c r="J17" s="1489" t="s">
        <v>1308</v>
      </c>
      <c r="K17" s="1489" t="s">
        <v>425</v>
      </c>
    </row>
    <row r="18" spans="1:11">
      <c r="A18" s="1491"/>
      <c r="B18" s="1491"/>
      <c r="C18" s="1491"/>
      <c r="D18" s="1491"/>
      <c r="E18" s="1491"/>
      <c r="F18" s="1488"/>
      <c r="G18" s="1491"/>
      <c r="H18" s="1491"/>
      <c r="I18" s="1491"/>
      <c r="J18" s="1491"/>
      <c r="K18" s="1491"/>
    </row>
    <row r="19" spans="1:11">
      <c r="A19" s="1492"/>
      <c r="B19" s="1492"/>
      <c r="C19" s="1492"/>
      <c r="D19" s="1492"/>
      <c r="E19" s="1492"/>
      <c r="G19" s="1492"/>
      <c r="H19" s="1492"/>
      <c r="I19" s="1492"/>
      <c r="J19" s="1492"/>
      <c r="K19" s="1492"/>
    </row>
    <row r="20" spans="1:11">
      <c r="A20" s="1492"/>
      <c r="B20" s="1492"/>
      <c r="C20" s="1492"/>
      <c r="D20" s="1492"/>
      <c r="E20" s="1492"/>
      <c r="G20" s="1492"/>
      <c r="H20" s="1492"/>
      <c r="I20" s="1492"/>
      <c r="J20" s="1492"/>
      <c r="K20" s="1492"/>
    </row>
    <row r="21" spans="1:11">
      <c r="A21" s="1492"/>
      <c r="B21" s="1492"/>
      <c r="C21" s="1492"/>
      <c r="D21" s="1492"/>
      <c r="E21" s="1492"/>
      <c r="G21" s="1492"/>
      <c r="H21" s="1492"/>
      <c r="I21" s="1492"/>
      <c r="J21" s="1492"/>
      <c r="K21" s="1492"/>
    </row>
    <row r="23" spans="1:11" ht="16.5">
      <c r="A23" s="1493" t="s">
        <v>1309</v>
      </c>
      <c r="B23" s="1494"/>
      <c r="C23" s="1494"/>
      <c r="D23" s="1494"/>
      <c r="E23" s="1494"/>
      <c r="F23" s="1494"/>
      <c r="G23" s="1493" t="s">
        <v>1309</v>
      </c>
      <c r="H23" s="1494"/>
      <c r="I23" s="1494"/>
    </row>
    <row r="24" spans="1:11" ht="16.5">
      <c r="A24" s="1494" t="s">
        <v>1310</v>
      </c>
      <c r="B24" s="1494"/>
      <c r="C24" s="1494"/>
      <c r="D24" s="1494"/>
      <c r="E24" s="1494"/>
      <c r="F24" s="1494"/>
      <c r="G24" s="1494" t="s">
        <v>1310</v>
      </c>
      <c r="H24" s="1494"/>
      <c r="I24" s="1494"/>
    </row>
    <row r="25" spans="1:11" ht="16.5">
      <c r="A25" s="1494"/>
      <c r="B25" s="1494"/>
      <c r="C25" s="1494"/>
      <c r="D25" s="1494"/>
      <c r="E25" s="1494"/>
      <c r="F25" s="1494"/>
      <c r="G25" s="1494"/>
      <c r="H25" s="1494"/>
      <c r="I25" s="1494"/>
    </row>
    <row r="26" spans="1:11" ht="16.5">
      <c r="A26" s="1494"/>
      <c r="B26" s="1494"/>
      <c r="C26" s="1494"/>
      <c r="D26" s="1494"/>
      <c r="E26" s="1494"/>
      <c r="F26" s="1494"/>
      <c r="G26" s="1494"/>
      <c r="H26" s="1494"/>
      <c r="I26" s="1494"/>
    </row>
    <row r="27" spans="1:11" ht="16.5">
      <c r="A27" s="1494"/>
      <c r="B27" s="5764"/>
      <c r="C27" s="5764"/>
      <c r="D27" s="1494"/>
      <c r="E27" s="1494"/>
      <c r="F27" s="1494"/>
      <c r="G27" s="1494"/>
      <c r="H27" s="5764"/>
      <c r="I27" s="5764"/>
    </row>
    <row r="28" spans="1:11" ht="16.5">
      <c r="A28" s="1494"/>
      <c r="B28" s="1495" t="s">
        <v>1311</v>
      </c>
      <c r="C28" s="1495"/>
      <c r="D28" s="1494"/>
      <c r="E28" s="1494"/>
      <c r="F28" s="1494"/>
      <c r="G28" s="1494"/>
      <c r="H28" s="1495" t="s">
        <v>1311</v>
      </c>
      <c r="I28" s="1495"/>
    </row>
    <row r="29" spans="1:11" ht="16.5">
      <c r="A29" s="1494"/>
      <c r="B29" s="5765" t="s">
        <v>1312</v>
      </c>
      <c r="C29" s="5765"/>
      <c r="D29" s="1496"/>
      <c r="E29" s="1496"/>
      <c r="F29" s="1496"/>
      <c r="G29" s="1496"/>
      <c r="H29" s="5765" t="s">
        <v>1312</v>
      </c>
      <c r="I29" s="5765"/>
    </row>
  </sheetData>
  <mergeCells count="7">
    <mergeCell ref="B29:C29"/>
    <mergeCell ref="H29:I29"/>
    <mergeCell ref="A4:K4"/>
    <mergeCell ref="A5:K5"/>
    <mergeCell ref="A7:K7"/>
    <mergeCell ref="B27:C27"/>
    <mergeCell ref="H27:I27"/>
  </mergeCells>
  <pageMargins left="0.7" right="0.7" top="0.75" bottom="0.75" header="0.3" footer="0.3"/>
  <pageSetup paperSize="9" scale="85"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R16"/>
  <sheetViews>
    <sheetView showGridLines="0" topLeftCell="I1" zoomScale="150" zoomScaleNormal="150" zoomScaleSheetLayoutView="110" workbookViewId="0">
      <selection activeCell="Q12" sqref="Q12:Q13"/>
    </sheetView>
  </sheetViews>
  <sheetFormatPr baseColWidth="10" defaultRowHeight="12.75"/>
  <cols>
    <col min="1" max="1" width="2.42578125" style="1389" customWidth="1"/>
    <col min="2" max="2" width="12.85546875" style="1389" customWidth="1"/>
    <col min="3" max="4" width="12.7109375" style="1389" customWidth="1"/>
    <col min="5" max="5" width="13.28515625" style="1389" customWidth="1"/>
    <col min="6" max="6" width="16.85546875" style="1389" customWidth="1"/>
    <col min="7" max="7" width="11.28515625" style="1389" customWidth="1"/>
    <col min="8" max="9" width="10.5703125" style="1389" customWidth="1"/>
    <col min="10" max="10" width="11.42578125" style="1389"/>
    <col min="11" max="13" width="12.7109375" style="1389" customWidth="1"/>
    <col min="14" max="14" width="15.42578125" style="1389" customWidth="1"/>
    <col min="15" max="15" width="12.28515625" style="1389" customWidth="1"/>
    <col min="16" max="16" width="9.28515625" style="1389" customWidth="1"/>
    <col min="17" max="17" width="14.5703125" style="1389" customWidth="1"/>
    <col min="18" max="18" width="7.140625" style="1389" customWidth="1"/>
    <col min="19" max="19" width="1.5703125" style="1389" customWidth="1"/>
    <col min="20" max="256" width="11.42578125" style="1389"/>
    <col min="257" max="257" width="2.42578125" style="1389" customWidth="1"/>
    <col min="258" max="258" width="12.85546875" style="1389" customWidth="1"/>
    <col min="259" max="260" width="12.7109375" style="1389" customWidth="1"/>
    <col min="261" max="261" width="13.28515625" style="1389" customWidth="1"/>
    <col min="262" max="262" width="16.85546875" style="1389" customWidth="1"/>
    <col min="263" max="263" width="11.28515625" style="1389" customWidth="1"/>
    <col min="264" max="265" width="10.5703125" style="1389" customWidth="1"/>
    <col min="266" max="266" width="11.42578125" style="1389"/>
    <col min="267" max="269" width="12.7109375" style="1389" customWidth="1"/>
    <col min="270" max="270" width="15.42578125" style="1389" customWidth="1"/>
    <col min="271" max="271" width="12.28515625" style="1389" customWidth="1"/>
    <col min="272" max="272" width="9.28515625" style="1389" customWidth="1"/>
    <col min="273" max="273" width="14.5703125" style="1389" customWidth="1"/>
    <col min="274" max="274" width="7.140625" style="1389" customWidth="1"/>
    <col min="275" max="275" width="1.5703125" style="1389" customWidth="1"/>
    <col min="276" max="512" width="11.42578125" style="1389"/>
    <col min="513" max="513" width="2.42578125" style="1389" customWidth="1"/>
    <col min="514" max="514" width="12.85546875" style="1389" customWidth="1"/>
    <col min="515" max="516" width="12.7109375" style="1389" customWidth="1"/>
    <col min="517" max="517" width="13.28515625" style="1389" customWidth="1"/>
    <col min="518" max="518" width="16.85546875" style="1389" customWidth="1"/>
    <col min="519" max="519" width="11.28515625" style="1389" customWidth="1"/>
    <col min="520" max="521" width="10.5703125" style="1389" customWidth="1"/>
    <col min="522" max="522" width="11.42578125" style="1389"/>
    <col min="523" max="525" width="12.7109375" style="1389" customWidth="1"/>
    <col min="526" max="526" width="15.42578125" style="1389" customWidth="1"/>
    <col min="527" max="527" width="12.28515625" style="1389" customWidth="1"/>
    <col min="528" max="528" width="9.28515625" style="1389" customWidth="1"/>
    <col min="529" max="529" width="14.5703125" style="1389" customWidth="1"/>
    <col min="530" max="530" width="7.140625" style="1389" customWidth="1"/>
    <col min="531" max="531" width="1.5703125" style="1389" customWidth="1"/>
    <col min="532" max="768" width="11.42578125" style="1389"/>
    <col min="769" max="769" width="2.42578125" style="1389" customWidth="1"/>
    <col min="770" max="770" width="12.85546875" style="1389" customWidth="1"/>
    <col min="771" max="772" width="12.7109375" style="1389" customWidth="1"/>
    <col min="773" max="773" width="13.28515625" style="1389" customWidth="1"/>
    <col min="774" max="774" width="16.85546875" style="1389" customWidth="1"/>
    <col min="775" max="775" width="11.28515625" style="1389" customWidth="1"/>
    <col min="776" max="777" width="10.5703125" style="1389" customWidth="1"/>
    <col min="778" max="778" width="11.42578125" style="1389"/>
    <col min="779" max="781" width="12.7109375" style="1389" customWidth="1"/>
    <col min="782" max="782" width="15.42578125" style="1389" customWidth="1"/>
    <col min="783" max="783" width="12.28515625" style="1389" customWidth="1"/>
    <col min="784" max="784" width="9.28515625" style="1389" customWidth="1"/>
    <col min="785" max="785" width="14.5703125" style="1389" customWidth="1"/>
    <col min="786" max="786" width="7.140625" style="1389" customWidth="1"/>
    <col min="787" max="787" width="1.5703125" style="1389" customWidth="1"/>
    <col min="788" max="1024" width="11.42578125" style="1389"/>
    <col min="1025" max="1025" width="2.42578125" style="1389" customWidth="1"/>
    <col min="1026" max="1026" width="12.85546875" style="1389" customWidth="1"/>
    <col min="1027" max="1028" width="12.7109375" style="1389" customWidth="1"/>
    <col min="1029" max="1029" width="13.28515625" style="1389" customWidth="1"/>
    <col min="1030" max="1030" width="16.85546875" style="1389" customWidth="1"/>
    <col min="1031" max="1031" width="11.28515625" style="1389" customWidth="1"/>
    <col min="1032" max="1033" width="10.5703125" style="1389" customWidth="1"/>
    <col min="1034" max="1034" width="11.42578125" style="1389"/>
    <col min="1035" max="1037" width="12.7109375" style="1389" customWidth="1"/>
    <col min="1038" max="1038" width="15.42578125" style="1389" customWidth="1"/>
    <col min="1039" max="1039" width="12.28515625" style="1389" customWidth="1"/>
    <col min="1040" max="1040" width="9.28515625" style="1389" customWidth="1"/>
    <col min="1041" max="1041" width="14.5703125" style="1389" customWidth="1"/>
    <col min="1042" max="1042" width="7.140625" style="1389" customWidth="1"/>
    <col min="1043" max="1043" width="1.5703125" style="1389" customWidth="1"/>
    <col min="1044" max="1280" width="11.42578125" style="1389"/>
    <col min="1281" max="1281" width="2.42578125" style="1389" customWidth="1"/>
    <col min="1282" max="1282" width="12.85546875" style="1389" customWidth="1"/>
    <col min="1283" max="1284" width="12.7109375" style="1389" customWidth="1"/>
    <col min="1285" max="1285" width="13.28515625" style="1389" customWidth="1"/>
    <col min="1286" max="1286" width="16.85546875" style="1389" customWidth="1"/>
    <col min="1287" max="1287" width="11.28515625" style="1389" customWidth="1"/>
    <col min="1288" max="1289" width="10.5703125" style="1389" customWidth="1"/>
    <col min="1290" max="1290" width="11.42578125" style="1389"/>
    <col min="1291" max="1293" width="12.7109375" style="1389" customWidth="1"/>
    <col min="1294" max="1294" width="15.42578125" style="1389" customWidth="1"/>
    <col min="1295" max="1295" width="12.28515625" style="1389" customWidth="1"/>
    <col min="1296" max="1296" width="9.28515625" style="1389" customWidth="1"/>
    <col min="1297" max="1297" width="14.5703125" style="1389" customWidth="1"/>
    <col min="1298" max="1298" width="7.140625" style="1389" customWidth="1"/>
    <col min="1299" max="1299" width="1.5703125" style="1389" customWidth="1"/>
    <col min="1300" max="1536" width="11.42578125" style="1389"/>
    <col min="1537" max="1537" width="2.42578125" style="1389" customWidth="1"/>
    <col min="1538" max="1538" width="12.85546875" style="1389" customWidth="1"/>
    <col min="1539" max="1540" width="12.7109375" style="1389" customWidth="1"/>
    <col min="1541" max="1541" width="13.28515625" style="1389" customWidth="1"/>
    <col min="1542" max="1542" width="16.85546875" style="1389" customWidth="1"/>
    <col min="1543" max="1543" width="11.28515625" style="1389" customWidth="1"/>
    <col min="1544" max="1545" width="10.5703125" style="1389" customWidth="1"/>
    <col min="1546" max="1546" width="11.42578125" style="1389"/>
    <col min="1547" max="1549" width="12.7109375" style="1389" customWidth="1"/>
    <col min="1550" max="1550" width="15.42578125" style="1389" customWidth="1"/>
    <col min="1551" max="1551" width="12.28515625" style="1389" customWidth="1"/>
    <col min="1552" max="1552" width="9.28515625" style="1389" customWidth="1"/>
    <col min="1553" max="1553" width="14.5703125" style="1389" customWidth="1"/>
    <col min="1554" max="1554" width="7.140625" style="1389" customWidth="1"/>
    <col min="1555" max="1555" width="1.5703125" style="1389" customWidth="1"/>
    <col min="1556" max="1792" width="11.42578125" style="1389"/>
    <col min="1793" max="1793" width="2.42578125" style="1389" customWidth="1"/>
    <col min="1794" max="1794" width="12.85546875" style="1389" customWidth="1"/>
    <col min="1795" max="1796" width="12.7109375" style="1389" customWidth="1"/>
    <col min="1797" max="1797" width="13.28515625" style="1389" customWidth="1"/>
    <col min="1798" max="1798" width="16.85546875" style="1389" customWidth="1"/>
    <col min="1799" max="1799" width="11.28515625" style="1389" customWidth="1"/>
    <col min="1800" max="1801" width="10.5703125" style="1389" customWidth="1"/>
    <col min="1802" max="1802" width="11.42578125" style="1389"/>
    <col min="1803" max="1805" width="12.7109375" style="1389" customWidth="1"/>
    <col min="1806" max="1806" width="15.42578125" style="1389" customWidth="1"/>
    <col min="1807" max="1807" width="12.28515625" style="1389" customWidth="1"/>
    <col min="1808" max="1808" width="9.28515625" style="1389" customWidth="1"/>
    <col min="1809" max="1809" width="14.5703125" style="1389" customWidth="1"/>
    <col min="1810" max="1810" width="7.140625" style="1389" customWidth="1"/>
    <col min="1811" max="1811" width="1.5703125" style="1389" customWidth="1"/>
    <col min="1812" max="2048" width="11.42578125" style="1389"/>
    <col min="2049" max="2049" width="2.42578125" style="1389" customWidth="1"/>
    <col min="2050" max="2050" width="12.85546875" style="1389" customWidth="1"/>
    <col min="2051" max="2052" width="12.7109375" style="1389" customWidth="1"/>
    <col min="2053" max="2053" width="13.28515625" style="1389" customWidth="1"/>
    <col min="2054" max="2054" width="16.85546875" style="1389" customWidth="1"/>
    <col min="2055" max="2055" width="11.28515625" style="1389" customWidth="1"/>
    <col min="2056" max="2057" width="10.5703125" style="1389" customWidth="1"/>
    <col min="2058" max="2058" width="11.42578125" style="1389"/>
    <col min="2059" max="2061" width="12.7109375" style="1389" customWidth="1"/>
    <col min="2062" max="2062" width="15.42578125" style="1389" customWidth="1"/>
    <col min="2063" max="2063" width="12.28515625" style="1389" customWidth="1"/>
    <col min="2064" max="2064" width="9.28515625" style="1389" customWidth="1"/>
    <col min="2065" max="2065" width="14.5703125" style="1389" customWidth="1"/>
    <col min="2066" max="2066" width="7.140625" style="1389" customWidth="1"/>
    <col min="2067" max="2067" width="1.5703125" style="1389" customWidth="1"/>
    <col min="2068" max="2304" width="11.42578125" style="1389"/>
    <col min="2305" max="2305" width="2.42578125" style="1389" customWidth="1"/>
    <col min="2306" max="2306" width="12.85546875" style="1389" customWidth="1"/>
    <col min="2307" max="2308" width="12.7109375" style="1389" customWidth="1"/>
    <col min="2309" max="2309" width="13.28515625" style="1389" customWidth="1"/>
    <col min="2310" max="2310" width="16.85546875" style="1389" customWidth="1"/>
    <col min="2311" max="2311" width="11.28515625" style="1389" customWidth="1"/>
    <col min="2312" max="2313" width="10.5703125" style="1389" customWidth="1"/>
    <col min="2314" max="2314" width="11.42578125" style="1389"/>
    <col min="2315" max="2317" width="12.7109375" style="1389" customWidth="1"/>
    <col min="2318" max="2318" width="15.42578125" style="1389" customWidth="1"/>
    <col min="2319" max="2319" width="12.28515625" style="1389" customWidth="1"/>
    <col min="2320" max="2320" width="9.28515625" style="1389" customWidth="1"/>
    <col min="2321" max="2321" width="14.5703125" style="1389" customWidth="1"/>
    <col min="2322" max="2322" width="7.140625" style="1389" customWidth="1"/>
    <col min="2323" max="2323" width="1.5703125" style="1389" customWidth="1"/>
    <col min="2324" max="2560" width="11.42578125" style="1389"/>
    <col min="2561" max="2561" width="2.42578125" style="1389" customWidth="1"/>
    <col min="2562" max="2562" width="12.85546875" style="1389" customWidth="1"/>
    <col min="2563" max="2564" width="12.7109375" style="1389" customWidth="1"/>
    <col min="2565" max="2565" width="13.28515625" style="1389" customWidth="1"/>
    <col min="2566" max="2566" width="16.85546875" style="1389" customWidth="1"/>
    <col min="2567" max="2567" width="11.28515625" style="1389" customWidth="1"/>
    <col min="2568" max="2569" width="10.5703125" style="1389" customWidth="1"/>
    <col min="2570" max="2570" width="11.42578125" style="1389"/>
    <col min="2571" max="2573" width="12.7109375" style="1389" customWidth="1"/>
    <col min="2574" max="2574" width="15.42578125" style="1389" customWidth="1"/>
    <col min="2575" max="2575" width="12.28515625" style="1389" customWidth="1"/>
    <col min="2576" max="2576" width="9.28515625" style="1389" customWidth="1"/>
    <col min="2577" max="2577" width="14.5703125" style="1389" customWidth="1"/>
    <col min="2578" max="2578" width="7.140625" style="1389" customWidth="1"/>
    <col min="2579" max="2579" width="1.5703125" style="1389" customWidth="1"/>
    <col min="2580" max="2816" width="11.42578125" style="1389"/>
    <col min="2817" max="2817" width="2.42578125" style="1389" customWidth="1"/>
    <col min="2818" max="2818" width="12.85546875" style="1389" customWidth="1"/>
    <col min="2819" max="2820" width="12.7109375" style="1389" customWidth="1"/>
    <col min="2821" max="2821" width="13.28515625" style="1389" customWidth="1"/>
    <col min="2822" max="2822" width="16.85546875" style="1389" customWidth="1"/>
    <col min="2823" max="2823" width="11.28515625" style="1389" customWidth="1"/>
    <col min="2824" max="2825" width="10.5703125" style="1389" customWidth="1"/>
    <col min="2826" max="2826" width="11.42578125" style="1389"/>
    <col min="2827" max="2829" width="12.7109375" style="1389" customWidth="1"/>
    <col min="2830" max="2830" width="15.42578125" style="1389" customWidth="1"/>
    <col min="2831" max="2831" width="12.28515625" style="1389" customWidth="1"/>
    <col min="2832" max="2832" width="9.28515625" style="1389" customWidth="1"/>
    <col min="2833" max="2833" width="14.5703125" style="1389" customWidth="1"/>
    <col min="2834" max="2834" width="7.140625" style="1389" customWidth="1"/>
    <col min="2835" max="2835" width="1.5703125" style="1389" customWidth="1"/>
    <col min="2836" max="3072" width="11.42578125" style="1389"/>
    <col min="3073" max="3073" width="2.42578125" style="1389" customWidth="1"/>
    <col min="3074" max="3074" width="12.85546875" style="1389" customWidth="1"/>
    <col min="3075" max="3076" width="12.7109375" style="1389" customWidth="1"/>
    <col min="3077" max="3077" width="13.28515625" style="1389" customWidth="1"/>
    <col min="3078" max="3078" width="16.85546875" style="1389" customWidth="1"/>
    <col min="3079" max="3079" width="11.28515625" style="1389" customWidth="1"/>
    <col min="3080" max="3081" width="10.5703125" style="1389" customWidth="1"/>
    <col min="3082" max="3082" width="11.42578125" style="1389"/>
    <col min="3083" max="3085" width="12.7109375" style="1389" customWidth="1"/>
    <col min="3086" max="3086" width="15.42578125" style="1389" customWidth="1"/>
    <col min="3087" max="3087" width="12.28515625" style="1389" customWidth="1"/>
    <col min="3088" max="3088" width="9.28515625" style="1389" customWidth="1"/>
    <col min="3089" max="3089" width="14.5703125" style="1389" customWidth="1"/>
    <col min="3090" max="3090" width="7.140625" style="1389" customWidth="1"/>
    <col min="3091" max="3091" width="1.5703125" style="1389" customWidth="1"/>
    <col min="3092" max="3328" width="11.42578125" style="1389"/>
    <col min="3329" max="3329" width="2.42578125" style="1389" customWidth="1"/>
    <col min="3330" max="3330" width="12.85546875" style="1389" customWidth="1"/>
    <col min="3331" max="3332" width="12.7109375" style="1389" customWidth="1"/>
    <col min="3333" max="3333" width="13.28515625" style="1389" customWidth="1"/>
    <col min="3334" max="3334" width="16.85546875" style="1389" customWidth="1"/>
    <col min="3335" max="3335" width="11.28515625" style="1389" customWidth="1"/>
    <col min="3336" max="3337" width="10.5703125" style="1389" customWidth="1"/>
    <col min="3338" max="3338" width="11.42578125" style="1389"/>
    <col min="3339" max="3341" width="12.7109375" style="1389" customWidth="1"/>
    <col min="3342" max="3342" width="15.42578125" style="1389" customWidth="1"/>
    <col min="3343" max="3343" width="12.28515625" style="1389" customWidth="1"/>
    <col min="3344" max="3344" width="9.28515625" style="1389" customWidth="1"/>
    <col min="3345" max="3345" width="14.5703125" style="1389" customWidth="1"/>
    <col min="3346" max="3346" width="7.140625" style="1389" customWidth="1"/>
    <col min="3347" max="3347" width="1.5703125" style="1389" customWidth="1"/>
    <col min="3348" max="3584" width="11.42578125" style="1389"/>
    <col min="3585" max="3585" width="2.42578125" style="1389" customWidth="1"/>
    <col min="3586" max="3586" width="12.85546875" style="1389" customWidth="1"/>
    <col min="3587" max="3588" width="12.7109375" style="1389" customWidth="1"/>
    <col min="3589" max="3589" width="13.28515625" style="1389" customWidth="1"/>
    <col min="3590" max="3590" width="16.85546875" style="1389" customWidth="1"/>
    <col min="3591" max="3591" width="11.28515625" style="1389" customWidth="1"/>
    <col min="3592" max="3593" width="10.5703125" style="1389" customWidth="1"/>
    <col min="3594" max="3594" width="11.42578125" style="1389"/>
    <col min="3595" max="3597" width="12.7109375" style="1389" customWidth="1"/>
    <col min="3598" max="3598" width="15.42578125" style="1389" customWidth="1"/>
    <col min="3599" max="3599" width="12.28515625" style="1389" customWidth="1"/>
    <col min="3600" max="3600" width="9.28515625" style="1389" customWidth="1"/>
    <col min="3601" max="3601" width="14.5703125" style="1389" customWidth="1"/>
    <col min="3602" max="3602" width="7.140625" style="1389" customWidth="1"/>
    <col min="3603" max="3603" width="1.5703125" style="1389" customWidth="1"/>
    <col min="3604" max="3840" width="11.42578125" style="1389"/>
    <col min="3841" max="3841" width="2.42578125" style="1389" customWidth="1"/>
    <col min="3842" max="3842" width="12.85546875" style="1389" customWidth="1"/>
    <col min="3843" max="3844" width="12.7109375" style="1389" customWidth="1"/>
    <col min="3845" max="3845" width="13.28515625" style="1389" customWidth="1"/>
    <col min="3846" max="3846" width="16.85546875" style="1389" customWidth="1"/>
    <col min="3847" max="3847" width="11.28515625" style="1389" customWidth="1"/>
    <col min="3848" max="3849" width="10.5703125" style="1389" customWidth="1"/>
    <col min="3850" max="3850" width="11.42578125" style="1389"/>
    <col min="3851" max="3853" width="12.7109375" style="1389" customWidth="1"/>
    <col min="3854" max="3854" width="15.42578125" style="1389" customWidth="1"/>
    <col min="3855" max="3855" width="12.28515625" style="1389" customWidth="1"/>
    <col min="3856" max="3856" width="9.28515625" style="1389" customWidth="1"/>
    <col min="3857" max="3857" width="14.5703125" style="1389" customWidth="1"/>
    <col min="3858" max="3858" width="7.140625" style="1389" customWidth="1"/>
    <col min="3859" max="3859" width="1.5703125" style="1389" customWidth="1"/>
    <col min="3860" max="4096" width="11.42578125" style="1389"/>
    <col min="4097" max="4097" width="2.42578125" style="1389" customWidth="1"/>
    <col min="4098" max="4098" width="12.85546875" style="1389" customWidth="1"/>
    <col min="4099" max="4100" width="12.7109375" style="1389" customWidth="1"/>
    <col min="4101" max="4101" width="13.28515625" style="1389" customWidth="1"/>
    <col min="4102" max="4102" width="16.85546875" style="1389" customWidth="1"/>
    <col min="4103" max="4103" width="11.28515625" style="1389" customWidth="1"/>
    <col min="4104" max="4105" width="10.5703125" style="1389" customWidth="1"/>
    <col min="4106" max="4106" width="11.42578125" style="1389"/>
    <col min="4107" max="4109" width="12.7109375" style="1389" customWidth="1"/>
    <col min="4110" max="4110" width="15.42578125" style="1389" customWidth="1"/>
    <col min="4111" max="4111" width="12.28515625" style="1389" customWidth="1"/>
    <col min="4112" max="4112" width="9.28515625" style="1389" customWidth="1"/>
    <col min="4113" max="4113" width="14.5703125" style="1389" customWidth="1"/>
    <col min="4114" max="4114" width="7.140625" style="1389" customWidth="1"/>
    <col min="4115" max="4115" width="1.5703125" style="1389" customWidth="1"/>
    <col min="4116" max="4352" width="11.42578125" style="1389"/>
    <col min="4353" max="4353" width="2.42578125" style="1389" customWidth="1"/>
    <col min="4354" max="4354" width="12.85546875" style="1389" customWidth="1"/>
    <col min="4355" max="4356" width="12.7109375" style="1389" customWidth="1"/>
    <col min="4357" max="4357" width="13.28515625" style="1389" customWidth="1"/>
    <col min="4358" max="4358" width="16.85546875" style="1389" customWidth="1"/>
    <col min="4359" max="4359" width="11.28515625" style="1389" customWidth="1"/>
    <col min="4360" max="4361" width="10.5703125" style="1389" customWidth="1"/>
    <col min="4362" max="4362" width="11.42578125" style="1389"/>
    <col min="4363" max="4365" width="12.7109375" style="1389" customWidth="1"/>
    <col min="4366" max="4366" width="15.42578125" style="1389" customWidth="1"/>
    <col min="4367" max="4367" width="12.28515625" style="1389" customWidth="1"/>
    <col min="4368" max="4368" width="9.28515625" style="1389" customWidth="1"/>
    <col min="4369" max="4369" width="14.5703125" style="1389" customWidth="1"/>
    <col min="4370" max="4370" width="7.140625" style="1389" customWidth="1"/>
    <col min="4371" max="4371" width="1.5703125" style="1389" customWidth="1"/>
    <col min="4372" max="4608" width="11.42578125" style="1389"/>
    <col min="4609" max="4609" width="2.42578125" style="1389" customWidth="1"/>
    <col min="4610" max="4610" width="12.85546875" style="1389" customWidth="1"/>
    <col min="4611" max="4612" width="12.7109375" style="1389" customWidth="1"/>
    <col min="4613" max="4613" width="13.28515625" style="1389" customWidth="1"/>
    <col min="4614" max="4614" width="16.85546875" style="1389" customWidth="1"/>
    <col min="4615" max="4615" width="11.28515625" style="1389" customWidth="1"/>
    <col min="4616" max="4617" width="10.5703125" style="1389" customWidth="1"/>
    <col min="4618" max="4618" width="11.42578125" style="1389"/>
    <col min="4619" max="4621" width="12.7109375" style="1389" customWidth="1"/>
    <col min="4622" max="4622" width="15.42578125" style="1389" customWidth="1"/>
    <col min="4623" max="4623" width="12.28515625" style="1389" customWidth="1"/>
    <col min="4624" max="4624" width="9.28515625" style="1389" customWidth="1"/>
    <col min="4625" max="4625" width="14.5703125" style="1389" customWidth="1"/>
    <col min="4626" max="4626" width="7.140625" style="1389" customWidth="1"/>
    <col min="4627" max="4627" width="1.5703125" style="1389" customWidth="1"/>
    <col min="4628" max="4864" width="11.42578125" style="1389"/>
    <col min="4865" max="4865" width="2.42578125" style="1389" customWidth="1"/>
    <col min="4866" max="4866" width="12.85546875" style="1389" customWidth="1"/>
    <col min="4867" max="4868" width="12.7109375" style="1389" customWidth="1"/>
    <col min="4869" max="4869" width="13.28515625" style="1389" customWidth="1"/>
    <col min="4870" max="4870" width="16.85546875" style="1389" customWidth="1"/>
    <col min="4871" max="4871" width="11.28515625" style="1389" customWidth="1"/>
    <col min="4872" max="4873" width="10.5703125" style="1389" customWidth="1"/>
    <col min="4874" max="4874" width="11.42578125" style="1389"/>
    <col min="4875" max="4877" width="12.7109375" style="1389" customWidth="1"/>
    <col min="4878" max="4878" width="15.42578125" style="1389" customWidth="1"/>
    <col min="4879" max="4879" width="12.28515625" style="1389" customWidth="1"/>
    <col min="4880" max="4880" width="9.28515625" style="1389" customWidth="1"/>
    <col min="4881" max="4881" width="14.5703125" style="1389" customWidth="1"/>
    <col min="4882" max="4882" width="7.140625" style="1389" customWidth="1"/>
    <col min="4883" max="4883" width="1.5703125" style="1389" customWidth="1"/>
    <col min="4884" max="5120" width="11.42578125" style="1389"/>
    <col min="5121" max="5121" width="2.42578125" style="1389" customWidth="1"/>
    <col min="5122" max="5122" width="12.85546875" style="1389" customWidth="1"/>
    <col min="5123" max="5124" width="12.7109375" style="1389" customWidth="1"/>
    <col min="5125" max="5125" width="13.28515625" style="1389" customWidth="1"/>
    <col min="5126" max="5126" width="16.85546875" style="1389" customWidth="1"/>
    <col min="5127" max="5127" width="11.28515625" style="1389" customWidth="1"/>
    <col min="5128" max="5129" width="10.5703125" style="1389" customWidth="1"/>
    <col min="5130" max="5130" width="11.42578125" style="1389"/>
    <col min="5131" max="5133" width="12.7109375" style="1389" customWidth="1"/>
    <col min="5134" max="5134" width="15.42578125" style="1389" customWidth="1"/>
    <col min="5135" max="5135" width="12.28515625" style="1389" customWidth="1"/>
    <col min="5136" max="5136" width="9.28515625" style="1389" customWidth="1"/>
    <col min="5137" max="5137" width="14.5703125" style="1389" customWidth="1"/>
    <col min="5138" max="5138" width="7.140625" style="1389" customWidth="1"/>
    <col min="5139" max="5139" width="1.5703125" style="1389" customWidth="1"/>
    <col min="5140" max="5376" width="11.42578125" style="1389"/>
    <col min="5377" max="5377" width="2.42578125" style="1389" customWidth="1"/>
    <col min="5378" max="5378" width="12.85546875" style="1389" customWidth="1"/>
    <col min="5379" max="5380" width="12.7109375" style="1389" customWidth="1"/>
    <col min="5381" max="5381" width="13.28515625" style="1389" customWidth="1"/>
    <col min="5382" max="5382" width="16.85546875" style="1389" customWidth="1"/>
    <col min="5383" max="5383" width="11.28515625" style="1389" customWidth="1"/>
    <col min="5384" max="5385" width="10.5703125" style="1389" customWidth="1"/>
    <col min="5386" max="5386" width="11.42578125" style="1389"/>
    <col min="5387" max="5389" width="12.7109375" style="1389" customWidth="1"/>
    <col min="5390" max="5390" width="15.42578125" style="1389" customWidth="1"/>
    <col min="5391" max="5391" width="12.28515625" style="1389" customWidth="1"/>
    <col min="5392" max="5392" width="9.28515625" style="1389" customWidth="1"/>
    <col min="5393" max="5393" width="14.5703125" style="1389" customWidth="1"/>
    <col min="5394" max="5394" width="7.140625" style="1389" customWidth="1"/>
    <col min="5395" max="5395" width="1.5703125" style="1389" customWidth="1"/>
    <col min="5396" max="5632" width="11.42578125" style="1389"/>
    <col min="5633" max="5633" width="2.42578125" style="1389" customWidth="1"/>
    <col min="5634" max="5634" width="12.85546875" style="1389" customWidth="1"/>
    <col min="5635" max="5636" width="12.7109375" style="1389" customWidth="1"/>
    <col min="5637" max="5637" width="13.28515625" style="1389" customWidth="1"/>
    <col min="5638" max="5638" width="16.85546875" style="1389" customWidth="1"/>
    <col min="5639" max="5639" width="11.28515625" style="1389" customWidth="1"/>
    <col min="5640" max="5641" width="10.5703125" style="1389" customWidth="1"/>
    <col min="5642" max="5642" width="11.42578125" style="1389"/>
    <col min="5643" max="5645" width="12.7109375" style="1389" customWidth="1"/>
    <col min="5646" max="5646" width="15.42578125" style="1389" customWidth="1"/>
    <col min="5647" max="5647" width="12.28515625" style="1389" customWidth="1"/>
    <col min="5648" max="5648" width="9.28515625" style="1389" customWidth="1"/>
    <col min="5649" max="5649" width="14.5703125" style="1389" customWidth="1"/>
    <col min="5650" max="5650" width="7.140625" style="1389" customWidth="1"/>
    <col min="5651" max="5651" width="1.5703125" style="1389" customWidth="1"/>
    <col min="5652" max="5888" width="11.42578125" style="1389"/>
    <col min="5889" max="5889" width="2.42578125" style="1389" customWidth="1"/>
    <col min="5890" max="5890" width="12.85546875" style="1389" customWidth="1"/>
    <col min="5891" max="5892" width="12.7109375" style="1389" customWidth="1"/>
    <col min="5893" max="5893" width="13.28515625" style="1389" customWidth="1"/>
    <col min="5894" max="5894" width="16.85546875" style="1389" customWidth="1"/>
    <col min="5895" max="5895" width="11.28515625" style="1389" customWidth="1"/>
    <col min="5896" max="5897" width="10.5703125" style="1389" customWidth="1"/>
    <col min="5898" max="5898" width="11.42578125" style="1389"/>
    <col min="5899" max="5901" width="12.7109375" style="1389" customWidth="1"/>
    <col min="5902" max="5902" width="15.42578125" style="1389" customWidth="1"/>
    <col min="5903" max="5903" width="12.28515625" style="1389" customWidth="1"/>
    <col min="5904" max="5904" width="9.28515625" style="1389" customWidth="1"/>
    <col min="5905" max="5905" width="14.5703125" style="1389" customWidth="1"/>
    <col min="5906" max="5906" width="7.140625" style="1389" customWidth="1"/>
    <col min="5907" max="5907" width="1.5703125" style="1389" customWidth="1"/>
    <col min="5908" max="6144" width="11.42578125" style="1389"/>
    <col min="6145" max="6145" width="2.42578125" style="1389" customWidth="1"/>
    <col min="6146" max="6146" width="12.85546875" style="1389" customWidth="1"/>
    <col min="6147" max="6148" width="12.7109375" style="1389" customWidth="1"/>
    <col min="6149" max="6149" width="13.28515625" style="1389" customWidth="1"/>
    <col min="6150" max="6150" width="16.85546875" style="1389" customWidth="1"/>
    <col min="6151" max="6151" width="11.28515625" style="1389" customWidth="1"/>
    <col min="6152" max="6153" width="10.5703125" style="1389" customWidth="1"/>
    <col min="6154" max="6154" width="11.42578125" style="1389"/>
    <col min="6155" max="6157" width="12.7109375" style="1389" customWidth="1"/>
    <col min="6158" max="6158" width="15.42578125" style="1389" customWidth="1"/>
    <col min="6159" max="6159" width="12.28515625" style="1389" customWidth="1"/>
    <col min="6160" max="6160" width="9.28515625" style="1389" customWidth="1"/>
    <col min="6161" max="6161" width="14.5703125" style="1389" customWidth="1"/>
    <col min="6162" max="6162" width="7.140625" style="1389" customWidth="1"/>
    <col min="6163" max="6163" width="1.5703125" style="1389" customWidth="1"/>
    <col min="6164" max="6400" width="11.42578125" style="1389"/>
    <col min="6401" max="6401" width="2.42578125" style="1389" customWidth="1"/>
    <col min="6402" max="6402" width="12.85546875" style="1389" customWidth="1"/>
    <col min="6403" max="6404" width="12.7109375" style="1389" customWidth="1"/>
    <col min="6405" max="6405" width="13.28515625" style="1389" customWidth="1"/>
    <col min="6406" max="6406" width="16.85546875" style="1389" customWidth="1"/>
    <col min="6407" max="6407" width="11.28515625" style="1389" customWidth="1"/>
    <col min="6408" max="6409" width="10.5703125" style="1389" customWidth="1"/>
    <col min="6410" max="6410" width="11.42578125" style="1389"/>
    <col min="6411" max="6413" width="12.7109375" style="1389" customWidth="1"/>
    <col min="6414" max="6414" width="15.42578125" style="1389" customWidth="1"/>
    <col min="6415" max="6415" width="12.28515625" style="1389" customWidth="1"/>
    <col min="6416" max="6416" width="9.28515625" style="1389" customWidth="1"/>
    <col min="6417" max="6417" width="14.5703125" style="1389" customWidth="1"/>
    <col min="6418" max="6418" width="7.140625" style="1389" customWidth="1"/>
    <col min="6419" max="6419" width="1.5703125" style="1389" customWidth="1"/>
    <col min="6420" max="6656" width="11.42578125" style="1389"/>
    <col min="6657" max="6657" width="2.42578125" style="1389" customWidth="1"/>
    <col min="6658" max="6658" width="12.85546875" style="1389" customWidth="1"/>
    <col min="6659" max="6660" width="12.7109375" style="1389" customWidth="1"/>
    <col min="6661" max="6661" width="13.28515625" style="1389" customWidth="1"/>
    <col min="6662" max="6662" width="16.85546875" style="1389" customWidth="1"/>
    <col min="6663" max="6663" width="11.28515625" style="1389" customWidth="1"/>
    <col min="6664" max="6665" width="10.5703125" style="1389" customWidth="1"/>
    <col min="6666" max="6666" width="11.42578125" style="1389"/>
    <col min="6667" max="6669" width="12.7109375" style="1389" customWidth="1"/>
    <col min="6670" max="6670" width="15.42578125" style="1389" customWidth="1"/>
    <col min="6671" max="6671" width="12.28515625" style="1389" customWidth="1"/>
    <col min="6672" max="6672" width="9.28515625" style="1389" customWidth="1"/>
    <col min="6673" max="6673" width="14.5703125" style="1389" customWidth="1"/>
    <col min="6674" max="6674" width="7.140625" style="1389" customWidth="1"/>
    <col min="6675" max="6675" width="1.5703125" style="1389" customWidth="1"/>
    <col min="6676" max="6912" width="11.42578125" style="1389"/>
    <col min="6913" max="6913" width="2.42578125" style="1389" customWidth="1"/>
    <col min="6914" max="6914" width="12.85546875" style="1389" customWidth="1"/>
    <col min="6915" max="6916" width="12.7109375" style="1389" customWidth="1"/>
    <col min="6917" max="6917" width="13.28515625" style="1389" customWidth="1"/>
    <col min="6918" max="6918" width="16.85546875" style="1389" customWidth="1"/>
    <col min="6919" max="6919" width="11.28515625" style="1389" customWidth="1"/>
    <col min="6920" max="6921" width="10.5703125" style="1389" customWidth="1"/>
    <col min="6922" max="6922" width="11.42578125" style="1389"/>
    <col min="6923" max="6925" width="12.7109375" style="1389" customWidth="1"/>
    <col min="6926" max="6926" width="15.42578125" style="1389" customWidth="1"/>
    <col min="6927" max="6927" width="12.28515625" style="1389" customWidth="1"/>
    <col min="6928" max="6928" width="9.28515625" style="1389" customWidth="1"/>
    <col min="6929" max="6929" width="14.5703125" style="1389" customWidth="1"/>
    <col min="6930" max="6930" width="7.140625" style="1389" customWidth="1"/>
    <col min="6931" max="6931" width="1.5703125" style="1389" customWidth="1"/>
    <col min="6932" max="7168" width="11.42578125" style="1389"/>
    <col min="7169" max="7169" width="2.42578125" style="1389" customWidth="1"/>
    <col min="7170" max="7170" width="12.85546875" style="1389" customWidth="1"/>
    <col min="7171" max="7172" width="12.7109375" style="1389" customWidth="1"/>
    <col min="7173" max="7173" width="13.28515625" style="1389" customWidth="1"/>
    <col min="7174" max="7174" width="16.85546875" style="1389" customWidth="1"/>
    <col min="7175" max="7175" width="11.28515625" style="1389" customWidth="1"/>
    <col min="7176" max="7177" width="10.5703125" style="1389" customWidth="1"/>
    <col min="7178" max="7178" width="11.42578125" style="1389"/>
    <col min="7179" max="7181" width="12.7109375" style="1389" customWidth="1"/>
    <col min="7182" max="7182" width="15.42578125" style="1389" customWidth="1"/>
    <col min="7183" max="7183" width="12.28515625" style="1389" customWidth="1"/>
    <col min="7184" max="7184" width="9.28515625" style="1389" customWidth="1"/>
    <col min="7185" max="7185" width="14.5703125" style="1389" customWidth="1"/>
    <col min="7186" max="7186" width="7.140625" style="1389" customWidth="1"/>
    <col min="7187" max="7187" width="1.5703125" style="1389" customWidth="1"/>
    <col min="7188" max="7424" width="11.42578125" style="1389"/>
    <col min="7425" max="7425" width="2.42578125" style="1389" customWidth="1"/>
    <col min="7426" max="7426" width="12.85546875" style="1389" customWidth="1"/>
    <col min="7427" max="7428" width="12.7109375" style="1389" customWidth="1"/>
    <col min="7429" max="7429" width="13.28515625" style="1389" customWidth="1"/>
    <col min="7430" max="7430" width="16.85546875" style="1389" customWidth="1"/>
    <col min="7431" max="7431" width="11.28515625" style="1389" customWidth="1"/>
    <col min="7432" max="7433" width="10.5703125" style="1389" customWidth="1"/>
    <col min="7434" max="7434" width="11.42578125" style="1389"/>
    <col min="7435" max="7437" width="12.7109375" style="1389" customWidth="1"/>
    <col min="7438" max="7438" width="15.42578125" style="1389" customWidth="1"/>
    <col min="7439" max="7439" width="12.28515625" style="1389" customWidth="1"/>
    <col min="7440" max="7440" width="9.28515625" style="1389" customWidth="1"/>
    <col min="7441" max="7441" width="14.5703125" style="1389" customWidth="1"/>
    <col min="7442" max="7442" width="7.140625" style="1389" customWidth="1"/>
    <col min="7443" max="7443" width="1.5703125" style="1389" customWidth="1"/>
    <col min="7444" max="7680" width="11.42578125" style="1389"/>
    <col min="7681" max="7681" width="2.42578125" style="1389" customWidth="1"/>
    <col min="7682" max="7682" width="12.85546875" style="1389" customWidth="1"/>
    <col min="7683" max="7684" width="12.7109375" style="1389" customWidth="1"/>
    <col min="7685" max="7685" width="13.28515625" style="1389" customWidth="1"/>
    <col min="7686" max="7686" width="16.85546875" style="1389" customWidth="1"/>
    <col min="7687" max="7687" width="11.28515625" style="1389" customWidth="1"/>
    <col min="7688" max="7689" width="10.5703125" style="1389" customWidth="1"/>
    <col min="7690" max="7690" width="11.42578125" style="1389"/>
    <col min="7691" max="7693" width="12.7109375" style="1389" customWidth="1"/>
    <col min="7694" max="7694" width="15.42578125" style="1389" customWidth="1"/>
    <col min="7695" max="7695" width="12.28515625" style="1389" customWidth="1"/>
    <col min="7696" max="7696" width="9.28515625" style="1389" customWidth="1"/>
    <col min="7697" max="7697" width="14.5703125" style="1389" customWidth="1"/>
    <col min="7698" max="7698" width="7.140625" style="1389" customWidth="1"/>
    <col min="7699" max="7699" width="1.5703125" style="1389" customWidth="1"/>
    <col min="7700" max="7936" width="11.42578125" style="1389"/>
    <col min="7937" max="7937" width="2.42578125" style="1389" customWidth="1"/>
    <col min="7938" max="7938" width="12.85546875" style="1389" customWidth="1"/>
    <col min="7939" max="7940" width="12.7109375" style="1389" customWidth="1"/>
    <col min="7941" max="7941" width="13.28515625" style="1389" customWidth="1"/>
    <col min="7942" max="7942" width="16.85546875" style="1389" customWidth="1"/>
    <col min="7943" max="7943" width="11.28515625" style="1389" customWidth="1"/>
    <col min="7944" max="7945" width="10.5703125" style="1389" customWidth="1"/>
    <col min="7946" max="7946" width="11.42578125" style="1389"/>
    <col min="7947" max="7949" width="12.7109375" style="1389" customWidth="1"/>
    <col min="7950" max="7950" width="15.42578125" style="1389" customWidth="1"/>
    <col min="7951" max="7951" width="12.28515625" style="1389" customWidth="1"/>
    <col min="7952" max="7952" width="9.28515625" style="1389" customWidth="1"/>
    <col min="7953" max="7953" width="14.5703125" style="1389" customWidth="1"/>
    <col min="7954" max="7954" width="7.140625" style="1389" customWidth="1"/>
    <col min="7955" max="7955" width="1.5703125" style="1389" customWidth="1"/>
    <col min="7956" max="8192" width="11.42578125" style="1389"/>
    <col min="8193" max="8193" width="2.42578125" style="1389" customWidth="1"/>
    <col min="8194" max="8194" width="12.85546875" style="1389" customWidth="1"/>
    <col min="8195" max="8196" width="12.7109375" style="1389" customWidth="1"/>
    <col min="8197" max="8197" width="13.28515625" style="1389" customWidth="1"/>
    <col min="8198" max="8198" width="16.85546875" style="1389" customWidth="1"/>
    <col min="8199" max="8199" width="11.28515625" style="1389" customWidth="1"/>
    <col min="8200" max="8201" width="10.5703125" style="1389" customWidth="1"/>
    <col min="8202" max="8202" width="11.42578125" style="1389"/>
    <col min="8203" max="8205" width="12.7109375" style="1389" customWidth="1"/>
    <col min="8206" max="8206" width="15.42578125" style="1389" customWidth="1"/>
    <col min="8207" max="8207" width="12.28515625" style="1389" customWidth="1"/>
    <col min="8208" max="8208" width="9.28515625" style="1389" customWidth="1"/>
    <col min="8209" max="8209" width="14.5703125" style="1389" customWidth="1"/>
    <col min="8210" max="8210" width="7.140625" style="1389" customWidth="1"/>
    <col min="8211" max="8211" width="1.5703125" style="1389" customWidth="1"/>
    <col min="8212" max="8448" width="11.42578125" style="1389"/>
    <col min="8449" max="8449" width="2.42578125" style="1389" customWidth="1"/>
    <col min="8450" max="8450" width="12.85546875" style="1389" customWidth="1"/>
    <col min="8451" max="8452" width="12.7109375" style="1389" customWidth="1"/>
    <col min="8453" max="8453" width="13.28515625" style="1389" customWidth="1"/>
    <col min="8454" max="8454" width="16.85546875" style="1389" customWidth="1"/>
    <col min="8455" max="8455" width="11.28515625" style="1389" customWidth="1"/>
    <col min="8456" max="8457" width="10.5703125" style="1389" customWidth="1"/>
    <col min="8458" max="8458" width="11.42578125" style="1389"/>
    <col min="8459" max="8461" width="12.7109375" style="1389" customWidth="1"/>
    <col min="8462" max="8462" width="15.42578125" style="1389" customWidth="1"/>
    <col min="8463" max="8463" width="12.28515625" style="1389" customWidth="1"/>
    <col min="8464" max="8464" width="9.28515625" style="1389" customWidth="1"/>
    <col min="8465" max="8465" width="14.5703125" style="1389" customWidth="1"/>
    <col min="8466" max="8466" width="7.140625" style="1389" customWidth="1"/>
    <col min="8467" max="8467" width="1.5703125" style="1389" customWidth="1"/>
    <col min="8468" max="8704" width="11.42578125" style="1389"/>
    <col min="8705" max="8705" width="2.42578125" style="1389" customWidth="1"/>
    <col min="8706" max="8706" width="12.85546875" style="1389" customWidth="1"/>
    <col min="8707" max="8708" width="12.7109375" style="1389" customWidth="1"/>
    <col min="8709" max="8709" width="13.28515625" style="1389" customWidth="1"/>
    <col min="8710" max="8710" width="16.85546875" style="1389" customWidth="1"/>
    <col min="8711" max="8711" width="11.28515625" style="1389" customWidth="1"/>
    <col min="8712" max="8713" width="10.5703125" style="1389" customWidth="1"/>
    <col min="8714" max="8714" width="11.42578125" style="1389"/>
    <col min="8715" max="8717" width="12.7109375" style="1389" customWidth="1"/>
    <col min="8718" max="8718" width="15.42578125" style="1389" customWidth="1"/>
    <col min="8719" max="8719" width="12.28515625" style="1389" customWidth="1"/>
    <col min="8720" max="8720" width="9.28515625" style="1389" customWidth="1"/>
    <col min="8721" max="8721" width="14.5703125" style="1389" customWidth="1"/>
    <col min="8722" max="8722" width="7.140625" style="1389" customWidth="1"/>
    <col min="8723" max="8723" width="1.5703125" style="1389" customWidth="1"/>
    <col min="8724" max="8960" width="11.42578125" style="1389"/>
    <col min="8961" max="8961" width="2.42578125" style="1389" customWidth="1"/>
    <col min="8962" max="8962" width="12.85546875" style="1389" customWidth="1"/>
    <col min="8963" max="8964" width="12.7109375" style="1389" customWidth="1"/>
    <col min="8965" max="8965" width="13.28515625" style="1389" customWidth="1"/>
    <col min="8966" max="8966" width="16.85546875" style="1389" customWidth="1"/>
    <col min="8967" max="8967" width="11.28515625" style="1389" customWidth="1"/>
    <col min="8968" max="8969" width="10.5703125" style="1389" customWidth="1"/>
    <col min="8970" max="8970" width="11.42578125" style="1389"/>
    <col min="8971" max="8973" width="12.7109375" style="1389" customWidth="1"/>
    <col min="8974" max="8974" width="15.42578125" style="1389" customWidth="1"/>
    <col min="8975" max="8975" width="12.28515625" style="1389" customWidth="1"/>
    <col min="8976" max="8976" width="9.28515625" style="1389" customWidth="1"/>
    <col min="8977" max="8977" width="14.5703125" style="1389" customWidth="1"/>
    <col min="8978" max="8978" width="7.140625" style="1389" customWidth="1"/>
    <col min="8979" max="8979" width="1.5703125" style="1389" customWidth="1"/>
    <col min="8980" max="9216" width="11.42578125" style="1389"/>
    <col min="9217" max="9217" width="2.42578125" style="1389" customWidth="1"/>
    <col min="9218" max="9218" width="12.85546875" style="1389" customWidth="1"/>
    <col min="9219" max="9220" width="12.7109375" style="1389" customWidth="1"/>
    <col min="9221" max="9221" width="13.28515625" style="1389" customWidth="1"/>
    <col min="9222" max="9222" width="16.85546875" style="1389" customWidth="1"/>
    <col min="9223" max="9223" width="11.28515625" style="1389" customWidth="1"/>
    <col min="9224" max="9225" width="10.5703125" style="1389" customWidth="1"/>
    <col min="9226" max="9226" width="11.42578125" style="1389"/>
    <col min="9227" max="9229" width="12.7109375" style="1389" customWidth="1"/>
    <col min="9230" max="9230" width="15.42578125" style="1389" customWidth="1"/>
    <col min="9231" max="9231" width="12.28515625" style="1389" customWidth="1"/>
    <col min="9232" max="9232" width="9.28515625" style="1389" customWidth="1"/>
    <col min="9233" max="9233" width="14.5703125" style="1389" customWidth="1"/>
    <col min="9234" max="9234" width="7.140625" style="1389" customWidth="1"/>
    <col min="9235" max="9235" width="1.5703125" style="1389" customWidth="1"/>
    <col min="9236" max="9472" width="11.42578125" style="1389"/>
    <col min="9473" max="9473" width="2.42578125" style="1389" customWidth="1"/>
    <col min="9474" max="9474" width="12.85546875" style="1389" customWidth="1"/>
    <col min="9475" max="9476" width="12.7109375" style="1389" customWidth="1"/>
    <col min="9477" max="9477" width="13.28515625" style="1389" customWidth="1"/>
    <col min="9478" max="9478" width="16.85546875" style="1389" customWidth="1"/>
    <col min="9479" max="9479" width="11.28515625" style="1389" customWidth="1"/>
    <col min="9480" max="9481" width="10.5703125" style="1389" customWidth="1"/>
    <col min="9482" max="9482" width="11.42578125" style="1389"/>
    <col min="9483" max="9485" width="12.7109375" style="1389" customWidth="1"/>
    <col min="9486" max="9486" width="15.42578125" style="1389" customWidth="1"/>
    <col min="9487" max="9487" width="12.28515625" style="1389" customWidth="1"/>
    <col min="9488" max="9488" width="9.28515625" style="1389" customWidth="1"/>
    <col min="9489" max="9489" width="14.5703125" style="1389" customWidth="1"/>
    <col min="9490" max="9490" width="7.140625" style="1389" customWidth="1"/>
    <col min="9491" max="9491" width="1.5703125" style="1389" customWidth="1"/>
    <col min="9492" max="9728" width="11.42578125" style="1389"/>
    <col min="9729" max="9729" width="2.42578125" style="1389" customWidth="1"/>
    <col min="9730" max="9730" width="12.85546875" style="1389" customWidth="1"/>
    <col min="9731" max="9732" width="12.7109375" style="1389" customWidth="1"/>
    <col min="9733" max="9733" width="13.28515625" style="1389" customWidth="1"/>
    <col min="9734" max="9734" width="16.85546875" style="1389" customWidth="1"/>
    <col min="9735" max="9735" width="11.28515625" style="1389" customWidth="1"/>
    <col min="9736" max="9737" width="10.5703125" style="1389" customWidth="1"/>
    <col min="9738" max="9738" width="11.42578125" style="1389"/>
    <col min="9739" max="9741" width="12.7109375" style="1389" customWidth="1"/>
    <col min="9742" max="9742" width="15.42578125" style="1389" customWidth="1"/>
    <col min="9743" max="9743" width="12.28515625" style="1389" customWidth="1"/>
    <col min="9744" max="9744" width="9.28515625" style="1389" customWidth="1"/>
    <col min="9745" max="9745" width="14.5703125" style="1389" customWidth="1"/>
    <col min="9746" max="9746" width="7.140625" style="1389" customWidth="1"/>
    <col min="9747" max="9747" width="1.5703125" style="1389" customWidth="1"/>
    <col min="9748" max="9984" width="11.42578125" style="1389"/>
    <col min="9985" max="9985" width="2.42578125" style="1389" customWidth="1"/>
    <col min="9986" max="9986" width="12.85546875" style="1389" customWidth="1"/>
    <col min="9987" max="9988" width="12.7109375" style="1389" customWidth="1"/>
    <col min="9989" max="9989" width="13.28515625" style="1389" customWidth="1"/>
    <col min="9990" max="9990" width="16.85546875" style="1389" customWidth="1"/>
    <col min="9991" max="9991" width="11.28515625" style="1389" customWidth="1"/>
    <col min="9992" max="9993" width="10.5703125" style="1389" customWidth="1"/>
    <col min="9994" max="9994" width="11.42578125" style="1389"/>
    <col min="9995" max="9997" width="12.7109375" style="1389" customWidth="1"/>
    <col min="9998" max="9998" width="15.42578125" style="1389" customWidth="1"/>
    <col min="9999" max="9999" width="12.28515625" style="1389" customWidth="1"/>
    <col min="10000" max="10000" width="9.28515625" style="1389" customWidth="1"/>
    <col min="10001" max="10001" width="14.5703125" style="1389" customWidth="1"/>
    <col min="10002" max="10002" width="7.140625" style="1389" customWidth="1"/>
    <col min="10003" max="10003" width="1.5703125" style="1389" customWidth="1"/>
    <col min="10004" max="10240" width="11.42578125" style="1389"/>
    <col min="10241" max="10241" width="2.42578125" style="1389" customWidth="1"/>
    <col min="10242" max="10242" width="12.85546875" style="1389" customWidth="1"/>
    <col min="10243" max="10244" width="12.7109375" style="1389" customWidth="1"/>
    <col min="10245" max="10245" width="13.28515625" style="1389" customWidth="1"/>
    <col min="10246" max="10246" width="16.85546875" style="1389" customWidth="1"/>
    <col min="10247" max="10247" width="11.28515625" style="1389" customWidth="1"/>
    <col min="10248" max="10249" width="10.5703125" style="1389" customWidth="1"/>
    <col min="10250" max="10250" width="11.42578125" style="1389"/>
    <col min="10251" max="10253" width="12.7109375" style="1389" customWidth="1"/>
    <col min="10254" max="10254" width="15.42578125" style="1389" customWidth="1"/>
    <col min="10255" max="10255" width="12.28515625" style="1389" customWidth="1"/>
    <col min="10256" max="10256" width="9.28515625" style="1389" customWidth="1"/>
    <col min="10257" max="10257" width="14.5703125" style="1389" customWidth="1"/>
    <col min="10258" max="10258" width="7.140625" style="1389" customWidth="1"/>
    <col min="10259" max="10259" width="1.5703125" style="1389" customWidth="1"/>
    <col min="10260" max="10496" width="11.42578125" style="1389"/>
    <col min="10497" max="10497" width="2.42578125" style="1389" customWidth="1"/>
    <col min="10498" max="10498" width="12.85546875" style="1389" customWidth="1"/>
    <col min="10499" max="10500" width="12.7109375" style="1389" customWidth="1"/>
    <col min="10501" max="10501" width="13.28515625" style="1389" customWidth="1"/>
    <col min="10502" max="10502" width="16.85546875" style="1389" customWidth="1"/>
    <col min="10503" max="10503" width="11.28515625" style="1389" customWidth="1"/>
    <col min="10504" max="10505" width="10.5703125" style="1389" customWidth="1"/>
    <col min="10506" max="10506" width="11.42578125" style="1389"/>
    <col min="10507" max="10509" width="12.7109375" style="1389" customWidth="1"/>
    <col min="10510" max="10510" width="15.42578125" style="1389" customWidth="1"/>
    <col min="10511" max="10511" width="12.28515625" style="1389" customWidth="1"/>
    <col min="10512" max="10512" width="9.28515625" style="1389" customWidth="1"/>
    <col min="10513" max="10513" width="14.5703125" style="1389" customWidth="1"/>
    <col min="10514" max="10514" width="7.140625" style="1389" customWidth="1"/>
    <col min="10515" max="10515" width="1.5703125" style="1389" customWidth="1"/>
    <col min="10516" max="10752" width="11.42578125" style="1389"/>
    <col min="10753" max="10753" width="2.42578125" style="1389" customWidth="1"/>
    <col min="10754" max="10754" width="12.85546875" style="1389" customWidth="1"/>
    <col min="10755" max="10756" width="12.7109375" style="1389" customWidth="1"/>
    <col min="10757" max="10757" width="13.28515625" style="1389" customWidth="1"/>
    <col min="10758" max="10758" width="16.85546875" style="1389" customWidth="1"/>
    <col min="10759" max="10759" width="11.28515625" style="1389" customWidth="1"/>
    <col min="10760" max="10761" width="10.5703125" style="1389" customWidth="1"/>
    <col min="10762" max="10762" width="11.42578125" style="1389"/>
    <col min="10763" max="10765" width="12.7109375" style="1389" customWidth="1"/>
    <col min="10766" max="10766" width="15.42578125" style="1389" customWidth="1"/>
    <col min="10767" max="10767" width="12.28515625" style="1389" customWidth="1"/>
    <col min="10768" max="10768" width="9.28515625" style="1389" customWidth="1"/>
    <col min="10769" max="10769" width="14.5703125" style="1389" customWidth="1"/>
    <col min="10770" max="10770" width="7.140625" style="1389" customWidth="1"/>
    <col min="10771" max="10771" width="1.5703125" style="1389" customWidth="1"/>
    <col min="10772" max="11008" width="11.42578125" style="1389"/>
    <col min="11009" max="11009" width="2.42578125" style="1389" customWidth="1"/>
    <col min="11010" max="11010" width="12.85546875" style="1389" customWidth="1"/>
    <col min="11011" max="11012" width="12.7109375" style="1389" customWidth="1"/>
    <col min="11013" max="11013" width="13.28515625" style="1389" customWidth="1"/>
    <col min="11014" max="11014" width="16.85546875" style="1389" customWidth="1"/>
    <col min="11015" max="11015" width="11.28515625" style="1389" customWidth="1"/>
    <col min="11016" max="11017" width="10.5703125" style="1389" customWidth="1"/>
    <col min="11018" max="11018" width="11.42578125" style="1389"/>
    <col min="11019" max="11021" width="12.7109375" style="1389" customWidth="1"/>
    <col min="11022" max="11022" width="15.42578125" style="1389" customWidth="1"/>
    <col min="11023" max="11023" width="12.28515625" style="1389" customWidth="1"/>
    <col min="11024" max="11024" width="9.28515625" style="1389" customWidth="1"/>
    <col min="11025" max="11025" width="14.5703125" style="1389" customWidth="1"/>
    <col min="11026" max="11026" width="7.140625" style="1389" customWidth="1"/>
    <col min="11027" max="11027" width="1.5703125" style="1389" customWidth="1"/>
    <col min="11028" max="11264" width="11.42578125" style="1389"/>
    <col min="11265" max="11265" width="2.42578125" style="1389" customWidth="1"/>
    <col min="11266" max="11266" width="12.85546875" style="1389" customWidth="1"/>
    <col min="11267" max="11268" width="12.7109375" style="1389" customWidth="1"/>
    <col min="11269" max="11269" width="13.28515625" style="1389" customWidth="1"/>
    <col min="11270" max="11270" width="16.85546875" style="1389" customWidth="1"/>
    <col min="11271" max="11271" width="11.28515625" style="1389" customWidth="1"/>
    <col min="11272" max="11273" width="10.5703125" style="1389" customWidth="1"/>
    <col min="11274" max="11274" width="11.42578125" style="1389"/>
    <col min="11275" max="11277" width="12.7109375" style="1389" customWidth="1"/>
    <col min="11278" max="11278" width="15.42578125" style="1389" customWidth="1"/>
    <col min="11279" max="11279" width="12.28515625" style="1389" customWidth="1"/>
    <col min="11280" max="11280" width="9.28515625" style="1389" customWidth="1"/>
    <col min="11281" max="11281" width="14.5703125" style="1389" customWidth="1"/>
    <col min="11282" max="11282" width="7.140625" style="1389" customWidth="1"/>
    <col min="11283" max="11283" width="1.5703125" style="1389" customWidth="1"/>
    <col min="11284" max="11520" width="11.42578125" style="1389"/>
    <col min="11521" max="11521" width="2.42578125" style="1389" customWidth="1"/>
    <col min="11522" max="11522" width="12.85546875" style="1389" customWidth="1"/>
    <col min="11523" max="11524" width="12.7109375" style="1389" customWidth="1"/>
    <col min="11525" max="11525" width="13.28515625" style="1389" customWidth="1"/>
    <col min="11526" max="11526" width="16.85546875" style="1389" customWidth="1"/>
    <col min="11527" max="11527" width="11.28515625" style="1389" customWidth="1"/>
    <col min="11528" max="11529" width="10.5703125" style="1389" customWidth="1"/>
    <col min="11530" max="11530" width="11.42578125" style="1389"/>
    <col min="11531" max="11533" width="12.7109375" style="1389" customWidth="1"/>
    <col min="11534" max="11534" width="15.42578125" style="1389" customWidth="1"/>
    <col min="11535" max="11535" width="12.28515625" style="1389" customWidth="1"/>
    <col min="11536" max="11536" width="9.28515625" style="1389" customWidth="1"/>
    <col min="11537" max="11537" width="14.5703125" style="1389" customWidth="1"/>
    <col min="11538" max="11538" width="7.140625" style="1389" customWidth="1"/>
    <col min="11539" max="11539" width="1.5703125" style="1389" customWidth="1"/>
    <col min="11540" max="11776" width="11.42578125" style="1389"/>
    <col min="11777" max="11777" width="2.42578125" style="1389" customWidth="1"/>
    <col min="11778" max="11778" width="12.85546875" style="1389" customWidth="1"/>
    <col min="11779" max="11780" width="12.7109375" style="1389" customWidth="1"/>
    <col min="11781" max="11781" width="13.28515625" style="1389" customWidth="1"/>
    <col min="11782" max="11782" width="16.85546875" style="1389" customWidth="1"/>
    <col min="11783" max="11783" width="11.28515625" style="1389" customWidth="1"/>
    <col min="11784" max="11785" width="10.5703125" style="1389" customWidth="1"/>
    <col min="11786" max="11786" width="11.42578125" style="1389"/>
    <col min="11787" max="11789" width="12.7109375" style="1389" customWidth="1"/>
    <col min="11790" max="11790" width="15.42578125" style="1389" customWidth="1"/>
    <col min="11791" max="11791" width="12.28515625" style="1389" customWidth="1"/>
    <col min="11792" max="11792" width="9.28515625" style="1389" customWidth="1"/>
    <col min="11793" max="11793" width="14.5703125" style="1389" customWidth="1"/>
    <col min="11794" max="11794" width="7.140625" style="1389" customWidth="1"/>
    <col min="11795" max="11795" width="1.5703125" style="1389" customWidth="1"/>
    <col min="11796" max="12032" width="11.42578125" style="1389"/>
    <col min="12033" max="12033" width="2.42578125" style="1389" customWidth="1"/>
    <col min="12034" max="12034" width="12.85546875" style="1389" customWidth="1"/>
    <col min="12035" max="12036" width="12.7109375" style="1389" customWidth="1"/>
    <col min="12037" max="12037" width="13.28515625" style="1389" customWidth="1"/>
    <col min="12038" max="12038" width="16.85546875" style="1389" customWidth="1"/>
    <col min="12039" max="12039" width="11.28515625" style="1389" customWidth="1"/>
    <col min="12040" max="12041" width="10.5703125" style="1389" customWidth="1"/>
    <col min="12042" max="12042" width="11.42578125" style="1389"/>
    <col min="12043" max="12045" width="12.7109375" style="1389" customWidth="1"/>
    <col min="12046" max="12046" width="15.42578125" style="1389" customWidth="1"/>
    <col min="12047" max="12047" width="12.28515625" style="1389" customWidth="1"/>
    <col min="12048" max="12048" width="9.28515625" style="1389" customWidth="1"/>
    <col min="12049" max="12049" width="14.5703125" style="1389" customWidth="1"/>
    <col min="12050" max="12050" width="7.140625" style="1389" customWidth="1"/>
    <col min="12051" max="12051" width="1.5703125" style="1389" customWidth="1"/>
    <col min="12052" max="12288" width="11.42578125" style="1389"/>
    <col min="12289" max="12289" width="2.42578125" style="1389" customWidth="1"/>
    <col min="12290" max="12290" width="12.85546875" style="1389" customWidth="1"/>
    <col min="12291" max="12292" width="12.7109375" style="1389" customWidth="1"/>
    <col min="12293" max="12293" width="13.28515625" style="1389" customWidth="1"/>
    <col min="12294" max="12294" width="16.85546875" style="1389" customWidth="1"/>
    <col min="12295" max="12295" width="11.28515625" style="1389" customWidth="1"/>
    <col min="12296" max="12297" width="10.5703125" style="1389" customWidth="1"/>
    <col min="12298" max="12298" width="11.42578125" style="1389"/>
    <col min="12299" max="12301" width="12.7109375" style="1389" customWidth="1"/>
    <col min="12302" max="12302" width="15.42578125" style="1389" customWidth="1"/>
    <col min="12303" max="12303" width="12.28515625" style="1389" customWidth="1"/>
    <col min="12304" max="12304" width="9.28515625" style="1389" customWidth="1"/>
    <col min="12305" max="12305" width="14.5703125" style="1389" customWidth="1"/>
    <col min="12306" max="12306" width="7.140625" style="1389" customWidth="1"/>
    <col min="12307" max="12307" width="1.5703125" style="1389" customWidth="1"/>
    <col min="12308" max="12544" width="11.42578125" style="1389"/>
    <col min="12545" max="12545" width="2.42578125" style="1389" customWidth="1"/>
    <col min="12546" max="12546" width="12.85546875" style="1389" customWidth="1"/>
    <col min="12547" max="12548" width="12.7109375" style="1389" customWidth="1"/>
    <col min="12549" max="12549" width="13.28515625" style="1389" customWidth="1"/>
    <col min="12550" max="12550" width="16.85546875" style="1389" customWidth="1"/>
    <col min="12551" max="12551" width="11.28515625" style="1389" customWidth="1"/>
    <col min="12552" max="12553" width="10.5703125" style="1389" customWidth="1"/>
    <col min="12554" max="12554" width="11.42578125" style="1389"/>
    <col min="12555" max="12557" width="12.7109375" style="1389" customWidth="1"/>
    <col min="12558" max="12558" width="15.42578125" style="1389" customWidth="1"/>
    <col min="12559" max="12559" width="12.28515625" style="1389" customWidth="1"/>
    <col min="12560" max="12560" width="9.28515625" style="1389" customWidth="1"/>
    <col min="12561" max="12561" width="14.5703125" style="1389" customWidth="1"/>
    <col min="12562" max="12562" width="7.140625" style="1389" customWidth="1"/>
    <col min="12563" max="12563" width="1.5703125" style="1389" customWidth="1"/>
    <col min="12564" max="12800" width="11.42578125" style="1389"/>
    <col min="12801" max="12801" width="2.42578125" style="1389" customWidth="1"/>
    <col min="12802" max="12802" width="12.85546875" style="1389" customWidth="1"/>
    <col min="12803" max="12804" width="12.7109375" style="1389" customWidth="1"/>
    <col min="12805" max="12805" width="13.28515625" style="1389" customWidth="1"/>
    <col min="12806" max="12806" width="16.85546875" style="1389" customWidth="1"/>
    <col min="12807" max="12807" width="11.28515625" style="1389" customWidth="1"/>
    <col min="12808" max="12809" width="10.5703125" style="1389" customWidth="1"/>
    <col min="12810" max="12810" width="11.42578125" style="1389"/>
    <col min="12811" max="12813" width="12.7109375" style="1389" customWidth="1"/>
    <col min="12814" max="12814" width="15.42578125" style="1389" customWidth="1"/>
    <col min="12815" max="12815" width="12.28515625" style="1389" customWidth="1"/>
    <col min="12816" max="12816" width="9.28515625" style="1389" customWidth="1"/>
    <col min="12817" max="12817" width="14.5703125" style="1389" customWidth="1"/>
    <col min="12818" max="12818" width="7.140625" style="1389" customWidth="1"/>
    <col min="12819" max="12819" width="1.5703125" style="1389" customWidth="1"/>
    <col min="12820" max="13056" width="11.42578125" style="1389"/>
    <col min="13057" max="13057" width="2.42578125" style="1389" customWidth="1"/>
    <col min="13058" max="13058" width="12.85546875" style="1389" customWidth="1"/>
    <col min="13059" max="13060" width="12.7109375" style="1389" customWidth="1"/>
    <col min="13061" max="13061" width="13.28515625" style="1389" customWidth="1"/>
    <col min="13062" max="13062" width="16.85546875" style="1389" customWidth="1"/>
    <col min="13063" max="13063" width="11.28515625" style="1389" customWidth="1"/>
    <col min="13064" max="13065" width="10.5703125" style="1389" customWidth="1"/>
    <col min="13066" max="13066" width="11.42578125" style="1389"/>
    <col min="13067" max="13069" width="12.7109375" style="1389" customWidth="1"/>
    <col min="13070" max="13070" width="15.42578125" style="1389" customWidth="1"/>
    <col min="13071" max="13071" width="12.28515625" style="1389" customWidth="1"/>
    <col min="13072" max="13072" width="9.28515625" style="1389" customWidth="1"/>
    <col min="13073" max="13073" width="14.5703125" style="1389" customWidth="1"/>
    <col min="13074" max="13074" width="7.140625" style="1389" customWidth="1"/>
    <col min="13075" max="13075" width="1.5703125" style="1389" customWidth="1"/>
    <col min="13076" max="13312" width="11.42578125" style="1389"/>
    <col min="13313" max="13313" width="2.42578125" style="1389" customWidth="1"/>
    <col min="13314" max="13314" width="12.85546875" style="1389" customWidth="1"/>
    <col min="13315" max="13316" width="12.7109375" style="1389" customWidth="1"/>
    <col min="13317" max="13317" width="13.28515625" style="1389" customWidth="1"/>
    <col min="13318" max="13318" width="16.85546875" style="1389" customWidth="1"/>
    <col min="13319" max="13319" width="11.28515625" style="1389" customWidth="1"/>
    <col min="13320" max="13321" width="10.5703125" style="1389" customWidth="1"/>
    <col min="13322" max="13322" width="11.42578125" style="1389"/>
    <col min="13323" max="13325" width="12.7109375" style="1389" customWidth="1"/>
    <col min="13326" max="13326" width="15.42578125" style="1389" customWidth="1"/>
    <col min="13327" max="13327" width="12.28515625" style="1389" customWidth="1"/>
    <col min="13328" max="13328" width="9.28515625" style="1389" customWidth="1"/>
    <col min="13329" max="13329" width="14.5703125" style="1389" customWidth="1"/>
    <col min="13330" max="13330" width="7.140625" style="1389" customWidth="1"/>
    <col min="13331" max="13331" width="1.5703125" style="1389" customWidth="1"/>
    <col min="13332" max="13568" width="11.42578125" style="1389"/>
    <col min="13569" max="13569" width="2.42578125" style="1389" customWidth="1"/>
    <col min="13570" max="13570" width="12.85546875" style="1389" customWidth="1"/>
    <col min="13571" max="13572" width="12.7109375" style="1389" customWidth="1"/>
    <col min="13573" max="13573" width="13.28515625" style="1389" customWidth="1"/>
    <col min="13574" max="13574" width="16.85546875" style="1389" customWidth="1"/>
    <col min="13575" max="13575" width="11.28515625" style="1389" customWidth="1"/>
    <col min="13576" max="13577" width="10.5703125" style="1389" customWidth="1"/>
    <col min="13578" max="13578" width="11.42578125" style="1389"/>
    <col min="13579" max="13581" width="12.7109375" style="1389" customWidth="1"/>
    <col min="13582" max="13582" width="15.42578125" style="1389" customWidth="1"/>
    <col min="13583" max="13583" width="12.28515625" style="1389" customWidth="1"/>
    <col min="13584" max="13584" width="9.28515625" style="1389" customWidth="1"/>
    <col min="13585" max="13585" width="14.5703125" style="1389" customWidth="1"/>
    <col min="13586" max="13586" width="7.140625" style="1389" customWidth="1"/>
    <col min="13587" max="13587" width="1.5703125" style="1389" customWidth="1"/>
    <col min="13588" max="13824" width="11.42578125" style="1389"/>
    <col min="13825" max="13825" width="2.42578125" style="1389" customWidth="1"/>
    <col min="13826" max="13826" width="12.85546875" style="1389" customWidth="1"/>
    <col min="13827" max="13828" width="12.7109375" style="1389" customWidth="1"/>
    <col min="13829" max="13829" width="13.28515625" style="1389" customWidth="1"/>
    <col min="13830" max="13830" width="16.85546875" style="1389" customWidth="1"/>
    <col min="13831" max="13831" width="11.28515625" style="1389" customWidth="1"/>
    <col min="13832" max="13833" width="10.5703125" style="1389" customWidth="1"/>
    <col min="13834" max="13834" width="11.42578125" style="1389"/>
    <col min="13835" max="13837" width="12.7109375" style="1389" customWidth="1"/>
    <col min="13838" max="13838" width="15.42578125" style="1389" customWidth="1"/>
    <col min="13839" max="13839" width="12.28515625" style="1389" customWidth="1"/>
    <col min="13840" max="13840" width="9.28515625" style="1389" customWidth="1"/>
    <col min="13841" max="13841" width="14.5703125" style="1389" customWidth="1"/>
    <col min="13842" max="13842" width="7.140625" style="1389" customWidth="1"/>
    <col min="13843" max="13843" width="1.5703125" style="1389" customWidth="1"/>
    <col min="13844" max="14080" width="11.42578125" style="1389"/>
    <col min="14081" max="14081" width="2.42578125" style="1389" customWidth="1"/>
    <col min="14082" max="14082" width="12.85546875" style="1389" customWidth="1"/>
    <col min="14083" max="14084" width="12.7109375" style="1389" customWidth="1"/>
    <col min="14085" max="14085" width="13.28515625" style="1389" customWidth="1"/>
    <col min="14086" max="14086" width="16.85546875" style="1389" customWidth="1"/>
    <col min="14087" max="14087" width="11.28515625" style="1389" customWidth="1"/>
    <col min="14088" max="14089" width="10.5703125" style="1389" customWidth="1"/>
    <col min="14090" max="14090" width="11.42578125" style="1389"/>
    <col min="14091" max="14093" width="12.7109375" style="1389" customWidth="1"/>
    <col min="14094" max="14094" width="15.42578125" style="1389" customWidth="1"/>
    <col min="14095" max="14095" width="12.28515625" style="1389" customWidth="1"/>
    <col min="14096" max="14096" width="9.28515625" style="1389" customWidth="1"/>
    <col min="14097" max="14097" width="14.5703125" style="1389" customWidth="1"/>
    <col min="14098" max="14098" width="7.140625" style="1389" customWidth="1"/>
    <col min="14099" max="14099" width="1.5703125" style="1389" customWidth="1"/>
    <col min="14100" max="14336" width="11.42578125" style="1389"/>
    <col min="14337" max="14337" width="2.42578125" style="1389" customWidth="1"/>
    <col min="14338" max="14338" width="12.85546875" style="1389" customWidth="1"/>
    <col min="14339" max="14340" width="12.7109375" style="1389" customWidth="1"/>
    <col min="14341" max="14341" width="13.28515625" style="1389" customWidth="1"/>
    <col min="14342" max="14342" width="16.85546875" style="1389" customWidth="1"/>
    <col min="14343" max="14343" width="11.28515625" style="1389" customWidth="1"/>
    <col min="14344" max="14345" width="10.5703125" style="1389" customWidth="1"/>
    <col min="14346" max="14346" width="11.42578125" style="1389"/>
    <col min="14347" max="14349" width="12.7109375" style="1389" customWidth="1"/>
    <col min="14350" max="14350" width="15.42578125" style="1389" customWidth="1"/>
    <col min="14351" max="14351" width="12.28515625" style="1389" customWidth="1"/>
    <col min="14352" max="14352" width="9.28515625" style="1389" customWidth="1"/>
    <col min="14353" max="14353" width="14.5703125" style="1389" customWidth="1"/>
    <col min="14354" max="14354" width="7.140625" style="1389" customWidth="1"/>
    <col min="14355" max="14355" width="1.5703125" style="1389" customWidth="1"/>
    <col min="14356" max="14592" width="11.42578125" style="1389"/>
    <col min="14593" max="14593" width="2.42578125" style="1389" customWidth="1"/>
    <col min="14594" max="14594" width="12.85546875" style="1389" customWidth="1"/>
    <col min="14595" max="14596" width="12.7109375" style="1389" customWidth="1"/>
    <col min="14597" max="14597" width="13.28515625" style="1389" customWidth="1"/>
    <col min="14598" max="14598" width="16.85546875" style="1389" customWidth="1"/>
    <col min="14599" max="14599" width="11.28515625" style="1389" customWidth="1"/>
    <col min="14600" max="14601" width="10.5703125" style="1389" customWidth="1"/>
    <col min="14602" max="14602" width="11.42578125" style="1389"/>
    <col min="14603" max="14605" width="12.7109375" style="1389" customWidth="1"/>
    <col min="14606" max="14606" width="15.42578125" style="1389" customWidth="1"/>
    <col min="14607" max="14607" width="12.28515625" style="1389" customWidth="1"/>
    <col min="14608" max="14608" width="9.28515625" style="1389" customWidth="1"/>
    <col min="14609" max="14609" width="14.5703125" style="1389" customWidth="1"/>
    <col min="14610" max="14610" width="7.140625" style="1389" customWidth="1"/>
    <col min="14611" max="14611" width="1.5703125" style="1389" customWidth="1"/>
    <col min="14612" max="14848" width="11.42578125" style="1389"/>
    <col min="14849" max="14849" width="2.42578125" style="1389" customWidth="1"/>
    <col min="14850" max="14850" width="12.85546875" style="1389" customWidth="1"/>
    <col min="14851" max="14852" width="12.7109375" style="1389" customWidth="1"/>
    <col min="14853" max="14853" width="13.28515625" style="1389" customWidth="1"/>
    <col min="14854" max="14854" width="16.85546875" style="1389" customWidth="1"/>
    <col min="14855" max="14855" width="11.28515625" style="1389" customWidth="1"/>
    <col min="14856" max="14857" width="10.5703125" style="1389" customWidth="1"/>
    <col min="14858" max="14858" width="11.42578125" style="1389"/>
    <col min="14859" max="14861" width="12.7109375" style="1389" customWidth="1"/>
    <col min="14862" max="14862" width="15.42578125" style="1389" customWidth="1"/>
    <col min="14863" max="14863" width="12.28515625" style="1389" customWidth="1"/>
    <col min="14864" max="14864" width="9.28515625" style="1389" customWidth="1"/>
    <col min="14865" max="14865" width="14.5703125" style="1389" customWidth="1"/>
    <col min="14866" max="14866" width="7.140625" style="1389" customWidth="1"/>
    <col min="14867" max="14867" width="1.5703125" style="1389" customWidth="1"/>
    <col min="14868" max="15104" width="11.42578125" style="1389"/>
    <col min="15105" max="15105" width="2.42578125" style="1389" customWidth="1"/>
    <col min="15106" max="15106" width="12.85546875" style="1389" customWidth="1"/>
    <col min="15107" max="15108" width="12.7109375" style="1389" customWidth="1"/>
    <col min="15109" max="15109" width="13.28515625" style="1389" customWidth="1"/>
    <col min="15110" max="15110" width="16.85546875" style="1389" customWidth="1"/>
    <col min="15111" max="15111" width="11.28515625" style="1389" customWidth="1"/>
    <col min="15112" max="15113" width="10.5703125" style="1389" customWidth="1"/>
    <col min="15114" max="15114" width="11.42578125" style="1389"/>
    <col min="15115" max="15117" width="12.7109375" style="1389" customWidth="1"/>
    <col min="15118" max="15118" width="15.42578125" style="1389" customWidth="1"/>
    <col min="15119" max="15119" width="12.28515625" style="1389" customWidth="1"/>
    <col min="15120" max="15120" width="9.28515625" style="1389" customWidth="1"/>
    <col min="15121" max="15121" width="14.5703125" style="1389" customWidth="1"/>
    <col min="15122" max="15122" width="7.140625" style="1389" customWidth="1"/>
    <col min="15123" max="15123" width="1.5703125" style="1389" customWidth="1"/>
    <col min="15124" max="15360" width="11.42578125" style="1389"/>
    <col min="15361" max="15361" width="2.42578125" style="1389" customWidth="1"/>
    <col min="15362" max="15362" width="12.85546875" style="1389" customWidth="1"/>
    <col min="15363" max="15364" width="12.7109375" style="1389" customWidth="1"/>
    <col min="15365" max="15365" width="13.28515625" style="1389" customWidth="1"/>
    <col min="15366" max="15366" width="16.85546875" style="1389" customWidth="1"/>
    <col min="15367" max="15367" width="11.28515625" style="1389" customWidth="1"/>
    <col min="15368" max="15369" width="10.5703125" style="1389" customWidth="1"/>
    <col min="15370" max="15370" width="11.42578125" style="1389"/>
    <col min="15371" max="15373" width="12.7109375" style="1389" customWidth="1"/>
    <col min="15374" max="15374" width="15.42578125" style="1389" customWidth="1"/>
    <col min="15375" max="15375" width="12.28515625" style="1389" customWidth="1"/>
    <col min="15376" max="15376" width="9.28515625" style="1389" customWidth="1"/>
    <col min="15377" max="15377" width="14.5703125" style="1389" customWidth="1"/>
    <col min="15378" max="15378" width="7.140625" style="1389" customWidth="1"/>
    <col min="15379" max="15379" width="1.5703125" style="1389" customWidth="1"/>
    <col min="15380" max="15616" width="11.42578125" style="1389"/>
    <col min="15617" max="15617" width="2.42578125" style="1389" customWidth="1"/>
    <col min="15618" max="15618" width="12.85546875" style="1389" customWidth="1"/>
    <col min="15619" max="15620" width="12.7109375" style="1389" customWidth="1"/>
    <col min="15621" max="15621" width="13.28515625" style="1389" customWidth="1"/>
    <col min="15622" max="15622" width="16.85546875" style="1389" customWidth="1"/>
    <col min="15623" max="15623" width="11.28515625" style="1389" customWidth="1"/>
    <col min="15624" max="15625" width="10.5703125" style="1389" customWidth="1"/>
    <col min="15626" max="15626" width="11.42578125" style="1389"/>
    <col min="15627" max="15629" width="12.7109375" style="1389" customWidth="1"/>
    <col min="15630" max="15630" width="15.42578125" style="1389" customWidth="1"/>
    <col min="15631" max="15631" width="12.28515625" style="1389" customWidth="1"/>
    <col min="15632" max="15632" width="9.28515625" style="1389" customWidth="1"/>
    <col min="15633" max="15633" width="14.5703125" style="1389" customWidth="1"/>
    <col min="15634" max="15634" width="7.140625" style="1389" customWidth="1"/>
    <col min="15635" max="15635" width="1.5703125" style="1389" customWidth="1"/>
    <col min="15636" max="15872" width="11.42578125" style="1389"/>
    <col min="15873" max="15873" width="2.42578125" style="1389" customWidth="1"/>
    <col min="15874" max="15874" width="12.85546875" style="1389" customWidth="1"/>
    <col min="15875" max="15876" width="12.7109375" style="1389" customWidth="1"/>
    <col min="15877" max="15877" width="13.28515625" style="1389" customWidth="1"/>
    <col min="15878" max="15878" width="16.85546875" style="1389" customWidth="1"/>
    <col min="15879" max="15879" width="11.28515625" style="1389" customWidth="1"/>
    <col min="15880" max="15881" width="10.5703125" style="1389" customWidth="1"/>
    <col min="15882" max="15882" width="11.42578125" style="1389"/>
    <col min="15883" max="15885" width="12.7109375" style="1389" customWidth="1"/>
    <col min="15886" max="15886" width="15.42578125" style="1389" customWidth="1"/>
    <col min="15887" max="15887" width="12.28515625" style="1389" customWidth="1"/>
    <col min="15888" max="15888" width="9.28515625" style="1389" customWidth="1"/>
    <col min="15889" max="15889" width="14.5703125" style="1389" customWidth="1"/>
    <col min="15890" max="15890" width="7.140625" style="1389" customWidth="1"/>
    <col min="15891" max="15891" width="1.5703125" style="1389" customWidth="1"/>
    <col min="15892" max="16128" width="11.42578125" style="1389"/>
    <col min="16129" max="16129" width="2.42578125" style="1389" customWidth="1"/>
    <col min="16130" max="16130" width="12.85546875" style="1389" customWidth="1"/>
    <col min="16131" max="16132" width="12.7109375" style="1389" customWidth="1"/>
    <col min="16133" max="16133" width="13.28515625" style="1389" customWidth="1"/>
    <col min="16134" max="16134" width="16.85546875" style="1389" customWidth="1"/>
    <col min="16135" max="16135" width="11.28515625" style="1389" customWidth="1"/>
    <col min="16136" max="16137" width="10.5703125" style="1389" customWidth="1"/>
    <col min="16138" max="16138" width="11.42578125" style="1389"/>
    <col min="16139" max="16141" width="12.7109375" style="1389" customWidth="1"/>
    <col min="16142" max="16142" width="15.42578125" style="1389" customWidth="1"/>
    <col min="16143" max="16143" width="12.28515625" style="1389" customWidth="1"/>
    <col min="16144" max="16144" width="9.28515625" style="1389" customWidth="1"/>
    <col min="16145" max="16145" width="14.5703125" style="1389" customWidth="1"/>
    <col min="16146" max="16146" width="7.140625" style="1389" customWidth="1"/>
    <col min="16147" max="16147" width="1.5703125" style="1389" customWidth="1"/>
    <col min="16148" max="16384" width="11.42578125" style="1389"/>
  </cols>
  <sheetData>
    <row r="1" spans="1:18" ht="18" customHeight="1">
      <c r="A1" s="1388"/>
      <c r="B1" s="6179"/>
      <c r="C1" s="6179"/>
      <c r="D1" s="6179"/>
      <c r="E1" s="6179"/>
      <c r="F1" s="6179"/>
      <c r="G1" s="6179"/>
      <c r="H1" s="6179"/>
      <c r="I1" s="6179"/>
      <c r="J1" s="6179"/>
      <c r="K1" s="6179"/>
      <c r="L1" s="6179"/>
      <c r="M1" s="6179"/>
      <c r="N1" s="6179"/>
      <c r="O1" s="6179"/>
      <c r="P1" s="6179"/>
      <c r="Q1" s="6179"/>
      <c r="R1" s="6179"/>
    </row>
    <row r="2" spans="1:18" ht="18" customHeight="1">
      <c r="A2" s="1388"/>
      <c r="B2" s="6180"/>
      <c r="C2" s="6180"/>
      <c r="D2" s="6180"/>
      <c r="E2" s="6180"/>
      <c r="F2" s="6180"/>
      <c r="G2" s="6180"/>
      <c r="H2" s="6180"/>
      <c r="I2" s="6180"/>
      <c r="J2" s="6180"/>
      <c r="K2" s="6180"/>
      <c r="L2" s="6180"/>
      <c r="M2" s="6180"/>
      <c r="N2" s="6180"/>
      <c r="O2" s="6180"/>
      <c r="P2" s="6180"/>
      <c r="Q2" s="6180"/>
      <c r="R2" s="6180"/>
    </row>
    <row r="3" spans="1:18" ht="12" customHeight="1">
      <c r="A3" s="1390"/>
      <c r="B3" s="6181"/>
      <c r="C3" s="6181"/>
      <c r="D3" s="6181"/>
      <c r="E3" s="6181"/>
      <c r="F3" s="6181"/>
      <c r="G3" s="6181"/>
      <c r="H3" s="6181"/>
      <c r="I3" s="6181"/>
      <c r="J3" s="6181"/>
      <c r="K3" s="6181"/>
      <c r="L3" s="6181"/>
      <c r="M3" s="6181"/>
      <c r="N3" s="6181"/>
      <c r="O3" s="6181"/>
      <c r="P3" s="6181"/>
      <c r="Q3" s="6181"/>
      <c r="R3" s="6181"/>
    </row>
    <row r="4" spans="1:18" ht="10.5" customHeight="1">
      <c r="A4" s="1390" t="s">
        <v>1181</v>
      </c>
      <c r="B4" s="1391"/>
      <c r="C4" s="1391"/>
      <c r="D4" s="1391"/>
      <c r="E4" s="1391"/>
      <c r="F4" s="1391"/>
      <c r="G4" s="1391"/>
      <c r="H4" s="1391"/>
      <c r="I4" s="1391"/>
      <c r="J4" s="1391"/>
      <c r="K4" s="1391"/>
      <c r="L4" s="1391"/>
      <c r="M4" s="1391"/>
      <c r="N4" s="1391"/>
      <c r="O4" s="1391"/>
      <c r="P4" s="1391"/>
      <c r="Q4" s="1391"/>
      <c r="R4" s="1391"/>
    </row>
    <row r="5" spans="1:18" ht="11.25" customHeight="1">
      <c r="A5" s="1390" t="s">
        <v>1182</v>
      </c>
      <c r="B5" s="1392"/>
      <c r="C5" s="1392"/>
      <c r="D5" s="1392"/>
    </row>
    <row r="6" spans="1:18" ht="16.5" customHeight="1">
      <c r="A6" s="1390"/>
      <c r="B6" s="6182" t="s">
        <v>1183</v>
      </c>
      <c r="C6" s="6182"/>
      <c r="D6" s="6182"/>
      <c r="E6" s="6182"/>
      <c r="F6" s="6182"/>
      <c r="G6" s="6182"/>
      <c r="H6" s="6182"/>
      <c r="I6" s="6182"/>
      <c r="J6" s="6182"/>
      <c r="K6" s="6182"/>
      <c r="L6" s="6182"/>
      <c r="M6" s="6182"/>
      <c r="N6" s="6182"/>
      <c r="O6" s="6182"/>
      <c r="P6" s="6182"/>
      <c r="Q6" s="6182"/>
      <c r="R6" s="6182"/>
    </row>
    <row r="7" spans="1:18" ht="12" customHeight="1">
      <c r="A7" s="1390"/>
      <c r="B7" s="6183" t="s">
        <v>729</v>
      </c>
      <c r="C7" s="6183"/>
      <c r="D7" s="6183"/>
      <c r="E7" s="6183"/>
      <c r="F7" s="6183"/>
      <c r="G7" s="6183"/>
      <c r="H7" s="6183"/>
      <c r="I7" s="6183"/>
      <c r="J7" s="6183"/>
      <c r="K7" s="6183"/>
      <c r="L7" s="6183"/>
      <c r="M7" s="6183"/>
      <c r="N7" s="6183"/>
      <c r="O7" s="6183"/>
      <c r="P7" s="6183"/>
      <c r="Q7" s="6183"/>
      <c r="R7" s="6183"/>
    </row>
    <row r="8" spans="1:18" ht="12" customHeight="1">
      <c r="A8" s="1390"/>
      <c r="B8" s="6174" t="s">
        <v>16</v>
      </c>
      <c r="C8" s="6174"/>
      <c r="D8" s="6174"/>
      <c r="E8" s="6174"/>
      <c r="F8" s="6174"/>
      <c r="G8" s="6174"/>
      <c r="H8" s="6174"/>
      <c r="I8" s="6174"/>
      <c r="J8" s="6174"/>
      <c r="K8" s="6174"/>
      <c r="L8" s="6174"/>
      <c r="M8" s="6174"/>
      <c r="N8" s="6174"/>
      <c r="O8" s="6174"/>
      <c r="P8" s="6174"/>
      <c r="Q8" s="6174"/>
      <c r="R8" s="6174"/>
    </row>
    <row r="9" spans="1:18">
      <c r="B9" s="1393" t="s">
        <v>1184</v>
      </c>
      <c r="C9" s="6175"/>
      <c r="D9" s="6175"/>
      <c r="E9" s="6175"/>
      <c r="F9" s="6175"/>
      <c r="G9" s="6175"/>
      <c r="H9" s="6175"/>
      <c r="I9" s="6175"/>
      <c r="J9" s="6175"/>
      <c r="K9" s="6175"/>
      <c r="L9" s="6175"/>
      <c r="M9" s="6175"/>
      <c r="N9" s="6175"/>
      <c r="O9" s="6175"/>
      <c r="P9" s="6175"/>
      <c r="Q9" s="6175"/>
      <c r="R9" s="1394" t="s">
        <v>1185</v>
      </c>
    </row>
    <row r="10" spans="1:18">
      <c r="B10" s="1393" t="s">
        <v>1186</v>
      </c>
      <c r="C10" s="1395"/>
      <c r="D10" s="1395"/>
      <c r="E10" s="1395"/>
      <c r="F10" s="1395"/>
      <c r="G10" s="1395"/>
      <c r="H10" s="1395"/>
      <c r="I10" s="1395" t="s">
        <v>1185</v>
      </c>
      <c r="J10" s="1395" t="s">
        <v>1185</v>
      </c>
      <c r="K10" s="1395"/>
      <c r="L10" s="1395"/>
      <c r="M10" s="1395"/>
      <c r="N10" s="1395"/>
      <c r="O10" s="1396" t="s">
        <v>1185</v>
      </c>
      <c r="P10" s="1395" t="s">
        <v>1185</v>
      </c>
      <c r="Q10" s="1395" t="s">
        <v>1185</v>
      </c>
      <c r="R10" s="1395" t="s">
        <v>1185</v>
      </c>
    </row>
    <row r="11" spans="1:18" ht="6.75" customHeight="1">
      <c r="B11" s="1395"/>
      <c r="C11" s="1395"/>
      <c r="D11" s="1395"/>
      <c r="E11" s="1395"/>
      <c r="F11" s="1395"/>
      <c r="G11" s="1395"/>
      <c r="H11" s="1395"/>
      <c r="I11" s="1395"/>
      <c r="J11" s="1395"/>
      <c r="K11" s="1395"/>
      <c r="L11" s="1395"/>
      <c r="M11" s="1395"/>
      <c r="N11" s="1395"/>
      <c r="O11" s="1396"/>
      <c r="P11" s="1395"/>
      <c r="Q11" s="1395"/>
      <c r="R11" s="1395"/>
    </row>
    <row r="12" spans="1:18">
      <c r="B12" s="6176" t="s">
        <v>1187</v>
      </c>
      <c r="C12" s="1397" t="s">
        <v>1188</v>
      </c>
      <c r="D12" s="1397" t="s">
        <v>1189</v>
      </c>
      <c r="E12" s="1397" t="s">
        <v>1190</v>
      </c>
      <c r="F12" s="1587" t="s">
        <v>1191</v>
      </c>
      <c r="G12" s="6177" t="s">
        <v>162</v>
      </c>
      <c r="H12" s="1587" t="s">
        <v>1192</v>
      </c>
      <c r="I12" s="1587" t="s">
        <v>1193</v>
      </c>
      <c r="J12" s="6177" t="s">
        <v>167</v>
      </c>
      <c r="K12" s="1398">
        <v>1.4</v>
      </c>
      <c r="L12" s="1398">
        <v>1.4</v>
      </c>
      <c r="M12" s="1587" t="s">
        <v>1194</v>
      </c>
      <c r="N12" s="6178" t="s">
        <v>170</v>
      </c>
      <c r="O12" s="1587" t="s">
        <v>1195</v>
      </c>
      <c r="P12" s="1587" t="s">
        <v>1196</v>
      </c>
      <c r="Q12" s="6178" t="s">
        <v>172</v>
      </c>
      <c r="R12" s="6173" t="s">
        <v>449</v>
      </c>
    </row>
    <row r="13" spans="1:18" ht="45">
      <c r="B13" s="6176"/>
      <c r="C13" s="1399" t="s">
        <v>1197</v>
      </c>
      <c r="D13" s="1399" t="s">
        <v>1198</v>
      </c>
      <c r="E13" s="1399" t="s">
        <v>1199</v>
      </c>
      <c r="F13" s="1512" t="s">
        <v>1200</v>
      </c>
      <c r="G13" s="6177"/>
      <c r="H13" s="1512" t="s">
        <v>1201</v>
      </c>
      <c r="I13" s="1512" t="s">
        <v>1202</v>
      </c>
      <c r="J13" s="6177"/>
      <c r="K13" s="1512" t="s">
        <v>874</v>
      </c>
      <c r="L13" s="1512" t="s">
        <v>875</v>
      </c>
      <c r="M13" s="1512" t="s">
        <v>1203</v>
      </c>
      <c r="N13" s="6178"/>
      <c r="O13" s="1400" t="s">
        <v>1204</v>
      </c>
      <c r="P13" s="1512" t="s">
        <v>1205</v>
      </c>
      <c r="Q13" s="6178"/>
      <c r="R13" s="6173"/>
    </row>
    <row r="14" spans="1:18" ht="15.75">
      <c r="B14" s="1401"/>
      <c r="F14" s="1588" t="s">
        <v>1206</v>
      </c>
      <c r="G14" s="1392"/>
      <c r="H14" s="1392"/>
      <c r="I14" s="1392"/>
      <c r="J14" s="1392"/>
      <c r="K14" s="1402" t="s">
        <v>914</v>
      </c>
      <c r="L14" s="1402" t="s">
        <v>927</v>
      </c>
      <c r="M14" s="1588" t="s">
        <v>1207</v>
      </c>
      <c r="N14" s="1392"/>
      <c r="O14" s="1392"/>
      <c r="P14" s="1392"/>
    </row>
    <row r="15" spans="1:18">
      <c r="K15" s="1403"/>
      <c r="L15" s="1403"/>
      <c r="M15" s="1403"/>
    </row>
    <row r="16" spans="1:18" ht="15">
      <c r="B16" s="1404"/>
    </row>
  </sheetData>
  <mergeCells count="13">
    <mergeCell ref="B1:R1"/>
    <mergeCell ref="B2:R2"/>
    <mergeCell ref="B3:R3"/>
    <mergeCell ref="B6:R6"/>
    <mergeCell ref="B7:R7"/>
    <mergeCell ref="R12:R13"/>
    <mergeCell ref="B8:R8"/>
    <mergeCell ref="C9:Q9"/>
    <mergeCell ref="B12:B13"/>
    <mergeCell ref="G12:G13"/>
    <mergeCell ref="J12:J13"/>
    <mergeCell ref="N12:N13"/>
    <mergeCell ref="Q12:Q13"/>
  </mergeCells>
  <printOptions horizontalCentered="1"/>
  <pageMargins left="0" right="0" top="0.6692913385826772" bottom="0.27559055118110237" header="0" footer="0.27559055118110237"/>
  <pageSetup paperSize="9" scale="65" orientation="landscape"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Q20"/>
  <sheetViews>
    <sheetView showGridLines="0" zoomScale="160" zoomScaleNormal="160" zoomScaleSheetLayoutView="70" workbookViewId="0">
      <selection activeCell="C15" sqref="C15:C18"/>
    </sheetView>
  </sheetViews>
  <sheetFormatPr baseColWidth="10" defaultRowHeight="12.75"/>
  <cols>
    <col min="1" max="1" width="2.140625" style="1389" customWidth="1"/>
    <col min="2" max="6" width="11.42578125" style="1389"/>
    <col min="7" max="7" width="12.7109375" style="1389" customWidth="1"/>
    <col min="8" max="8" width="10.140625" style="1389" customWidth="1"/>
    <col min="9" max="9" width="11.42578125" style="1389"/>
    <col min="10" max="10" width="13.140625" style="1389" customWidth="1"/>
    <col min="11" max="256" width="11.42578125" style="1389"/>
    <col min="257" max="257" width="2.140625" style="1389" customWidth="1"/>
    <col min="258" max="262" width="11.42578125" style="1389"/>
    <col min="263" max="263" width="12.7109375" style="1389" customWidth="1"/>
    <col min="264" max="264" width="10.140625" style="1389" customWidth="1"/>
    <col min="265" max="265" width="11.42578125" style="1389"/>
    <col min="266" max="266" width="13.140625" style="1389" customWidth="1"/>
    <col min="267" max="512" width="11.42578125" style="1389"/>
    <col min="513" max="513" width="2.140625" style="1389" customWidth="1"/>
    <col min="514" max="518" width="11.42578125" style="1389"/>
    <col min="519" max="519" width="12.7109375" style="1389" customWidth="1"/>
    <col min="520" max="520" width="10.140625" style="1389" customWidth="1"/>
    <col min="521" max="521" width="11.42578125" style="1389"/>
    <col min="522" max="522" width="13.140625" style="1389" customWidth="1"/>
    <col min="523" max="768" width="11.42578125" style="1389"/>
    <col min="769" max="769" width="2.140625" style="1389" customWidth="1"/>
    <col min="770" max="774" width="11.42578125" style="1389"/>
    <col min="775" max="775" width="12.7109375" style="1389" customWidth="1"/>
    <col min="776" max="776" width="10.140625" style="1389" customWidth="1"/>
    <col min="777" max="777" width="11.42578125" style="1389"/>
    <col min="778" max="778" width="13.140625" style="1389" customWidth="1"/>
    <col min="779" max="1024" width="11.42578125" style="1389"/>
    <col min="1025" max="1025" width="2.140625" style="1389" customWidth="1"/>
    <col min="1026" max="1030" width="11.42578125" style="1389"/>
    <col min="1031" max="1031" width="12.7109375" style="1389" customWidth="1"/>
    <col min="1032" max="1032" width="10.140625" style="1389" customWidth="1"/>
    <col min="1033" max="1033" width="11.42578125" style="1389"/>
    <col min="1034" max="1034" width="13.140625" style="1389" customWidth="1"/>
    <col min="1035" max="1280" width="11.42578125" style="1389"/>
    <col min="1281" max="1281" width="2.140625" style="1389" customWidth="1"/>
    <col min="1282" max="1286" width="11.42578125" style="1389"/>
    <col min="1287" max="1287" width="12.7109375" style="1389" customWidth="1"/>
    <col min="1288" max="1288" width="10.140625" style="1389" customWidth="1"/>
    <col min="1289" max="1289" width="11.42578125" style="1389"/>
    <col min="1290" max="1290" width="13.140625" style="1389" customWidth="1"/>
    <col min="1291" max="1536" width="11.42578125" style="1389"/>
    <col min="1537" max="1537" width="2.140625" style="1389" customWidth="1"/>
    <col min="1538" max="1542" width="11.42578125" style="1389"/>
    <col min="1543" max="1543" width="12.7109375" style="1389" customWidth="1"/>
    <col min="1544" max="1544" width="10.140625" style="1389" customWidth="1"/>
    <col min="1545" max="1545" width="11.42578125" style="1389"/>
    <col min="1546" max="1546" width="13.140625" style="1389" customWidth="1"/>
    <col min="1547" max="1792" width="11.42578125" style="1389"/>
    <col min="1793" max="1793" width="2.140625" style="1389" customWidth="1"/>
    <col min="1794" max="1798" width="11.42578125" style="1389"/>
    <col min="1799" max="1799" width="12.7109375" style="1389" customWidth="1"/>
    <col min="1800" max="1800" width="10.140625" style="1389" customWidth="1"/>
    <col min="1801" max="1801" width="11.42578125" style="1389"/>
    <col min="1802" max="1802" width="13.140625" style="1389" customWidth="1"/>
    <col min="1803" max="2048" width="11.42578125" style="1389"/>
    <col min="2049" max="2049" width="2.140625" style="1389" customWidth="1"/>
    <col min="2050" max="2054" width="11.42578125" style="1389"/>
    <col min="2055" max="2055" width="12.7109375" style="1389" customWidth="1"/>
    <col min="2056" max="2056" width="10.140625" style="1389" customWidth="1"/>
    <col min="2057" max="2057" width="11.42578125" style="1389"/>
    <col min="2058" max="2058" width="13.140625" style="1389" customWidth="1"/>
    <col min="2059" max="2304" width="11.42578125" style="1389"/>
    <col min="2305" max="2305" width="2.140625" style="1389" customWidth="1"/>
    <col min="2306" max="2310" width="11.42578125" style="1389"/>
    <col min="2311" max="2311" width="12.7109375" style="1389" customWidth="1"/>
    <col min="2312" max="2312" width="10.140625" style="1389" customWidth="1"/>
    <col min="2313" max="2313" width="11.42578125" style="1389"/>
    <col min="2314" max="2314" width="13.140625" style="1389" customWidth="1"/>
    <col min="2315" max="2560" width="11.42578125" style="1389"/>
    <col min="2561" max="2561" width="2.140625" style="1389" customWidth="1"/>
    <col min="2562" max="2566" width="11.42578125" style="1389"/>
    <col min="2567" max="2567" width="12.7109375" style="1389" customWidth="1"/>
    <col min="2568" max="2568" width="10.140625" style="1389" customWidth="1"/>
    <col min="2569" max="2569" width="11.42578125" style="1389"/>
    <col min="2570" max="2570" width="13.140625" style="1389" customWidth="1"/>
    <col min="2571" max="2816" width="11.42578125" style="1389"/>
    <col min="2817" max="2817" width="2.140625" style="1389" customWidth="1"/>
    <col min="2818" max="2822" width="11.42578125" style="1389"/>
    <col min="2823" max="2823" width="12.7109375" style="1389" customWidth="1"/>
    <col min="2824" max="2824" width="10.140625" style="1389" customWidth="1"/>
    <col min="2825" max="2825" width="11.42578125" style="1389"/>
    <col min="2826" max="2826" width="13.140625" style="1389" customWidth="1"/>
    <col min="2827" max="3072" width="11.42578125" style="1389"/>
    <col min="3073" max="3073" width="2.140625" style="1389" customWidth="1"/>
    <col min="3074" max="3078" width="11.42578125" style="1389"/>
    <col min="3079" max="3079" width="12.7109375" style="1389" customWidth="1"/>
    <col min="3080" max="3080" width="10.140625" style="1389" customWidth="1"/>
    <col min="3081" max="3081" width="11.42578125" style="1389"/>
    <col min="3082" max="3082" width="13.140625" style="1389" customWidth="1"/>
    <col min="3083" max="3328" width="11.42578125" style="1389"/>
    <col min="3329" max="3329" width="2.140625" style="1389" customWidth="1"/>
    <col min="3330" max="3334" width="11.42578125" style="1389"/>
    <col min="3335" max="3335" width="12.7109375" style="1389" customWidth="1"/>
    <col min="3336" max="3336" width="10.140625" style="1389" customWidth="1"/>
    <col min="3337" max="3337" width="11.42578125" style="1389"/>
    <col min="3338" max="3338" width="13.140625" style="1389" customWidth="1"/>
    <col min="3339" max="3584" width="11.42578125" style="1389"/>
    <col min="3585" max="3585" width="2.140625" style="1389" customWidth="1"/>
    <col min="3586" max="3590" width="11.42578125" style="1389"/>
    <col min="3591" max="3591" width="12.7109375" style="1389" customWidth="1"/>
    <col min="3592" max="3592" width="10.140625" style="1389" customWidth="1"/>
    <col min="3593" max="3593" width="11.42578125" style="1389"/>
    <col min="3594" max="3594" width="13.140625" style="1389" customWidth="1"/>
    <col min="3595" max="3840" width="11.42578125" style="1389"/>
    <col min="3841" max="3841" width="2.140625" style="1389" customWidth="1"/>
    <col min="3842" max="3846" width="11.42578125" style="1389"/>
    <col min="3847" max="3847" width="12.7109375" style="1389" customWidth="1"/>
    <col min="3848" max="3848" width="10.140625" style="1389" customWidth="1"/>
    <col min="3849" max="3849" width="11.42578125" style="1389"/>
    <col min="3850" max="3850" width="13.140625" style="1389" customWidth="1"/>
    <col min="3851" max="4096" width="11.42578125" style="1389"/>
    <col min="4097" max="4097" width="2.140625" style="1389" customWidth="1"/>
    <col min="4098" max="4102" width="11.42578125" style="1389"/>
    <col min="4103" max="4103" width="12.7109375" style="1389" customWidth="1"/>
    <col min="4104" max="4104" width="10.140625" style="1389" customWidth="1"/>
    <col min="4105" max="4105" width="11.42578125" style="1389"/>
    <col min="4106" max="4106" width="13.140625" style="1389" customWidth="1"/>
    <col min="4107" max="4352" width="11.42578125" style="1389"/>
    <col min="4353" max="4353" width="2.140625" style="1389" customWidth="1"/>
    <col min="4354" max="4358" width="11.42578125" style="1389"/>
    <col min="4359" max="4359" width="12.7109375" style="1389" customWidth="1"/>
    <col min="4360" max="4360" width="10.140625" style="1389" customWidth="1"/>
    <col min="4361" max="4361" width="11.42578125" style="1389"/>
    <col min="4362" max="4362" width="13.140625" style="1389" customWidth="1"/>
    <col min="4363" max="4608" width="11.42578125" style="1389"/>
    <col min="4609" max="4609" width="2.140625" style="1389" customWidth="1"/>
    <col min="4610" max="4614" width="11.42578125" style="1389"/>
    <col min="4615" max="4615" width="12.7109375" style="1389" customWidth="1"/>
    <col min="4616" max="4616" width="10.140625" style="1389" customWidth="1"/>
    <col min="4617" max="4617" width="11.42578125" style="1389"/>
    <col min="4618" max="4618" width="13.140625" style="1389" customWidth="1"/>
    <col min="4619" max="4864" width="11.42578125" style="1389"/>
    <col min="4865" max="4865" width="2.140625" style="1389" customWidth="1"/>
    <col min="4866" max="4870" width="11.42578125" style="1389"/>
    <col min="4871" max="4871" width="12.7109375" style="1389" customWidth="1"/>
    <col min="4872" max="4872" width="10.140625" style="1389" customWidth="1"/>
    <col min="4873" max="4873" width="11.42578125" style="1389"/>
    <col min="4874" max="4874" width="13.140625" style="1389" customWidth="1"/>
    <col min="4875" max="5120" width="11.42578125" style="1389"/>
    <col min="5121" max="5121" width="2.140625" style="1389" customWidth="1"/>
    <col min="5122" max="5126" width="11.42578125" style="1389"/>
    <col min="5127" max="5127" width="12.7109375" style="1389" customWidth="1"/>
    <col min="5128" max="5128" width="10.140625" style="1389" customWidth="1"/>
    <col min="5129" max="5129" width="11.42578125" style="1389"/>
    <col min="5130" max="5130" width="13.140625" style="1389" customWidth="1"/>
    <col min="5131" max="5376" width="11.42578125" style="1389"/>
    <col min="5377" max="5377" width="2.140625" style="1389" customWidth="1"/>
    <col min="5378" max="5382" width="11.42578125" style="1389"/>
    <col min="5383" max="5383" width="12.7109375" style="1389" customWidth="1"/>
    <col min="5384" max="5384" width="10.140625" style="1389" customWidth="1"/>
    <col min="5385" max="5385" width="11.42578125" style="1389"/>
    <col min="5386" max="5386" width="13.140625" style="1389" customWidth="1"/>
    <col min="5387" max="5632" width="11.42578125" style="1389"/>
    <col min="5633" max="5633" width="2.140625" style="1389" customWidth="1"/>
    <col min="5634" max="5638" width="11.42578125" style="1389"/>
    <col min="5639" max="5639" width="12.7109375" style="1389" customWidth="1"/>
    <col min="5640" max="5640" width="10.140625" style="1389" customWidth="1"/>
    <col min="5641" max="5641" width="11.42578125" style="1389"/>
    <col min="5642" max="5642" width="13.140625" style="1389" customWidth="1"/>
    <col min="5643" max="5888" width="11.42578125" style="1389"/>
    <col min="5889" max="5889" width="2.140625" style="1389" customWidth="1"/>
    <col min="5890" max="5894" width="11.42578125" style="1389"/>
    <col min="5895" max="5895" width="12.7109375" style="1389" customWidth="1"/>
    <col min="5896" max="5896" width="10.140625" style="1389" customWidth="1"/>
    <col min="5897" max="5897" width="11.42578125" style="1389"/>
    <col min="5898" max="5898" width="13.140625" style="1389" customWidth="1"/>
    <col min="5899" max="6144" width="11.42578125" style="1389"/>
    <col min="6145" max="6145" width="2.140625" style="1389" customWidth="1"/>
    <col min="6146" max="6150" width="11.42578125" style="1389"/>
    <col min="6151" max="6151" width="12.7109375" style="1389" customWidth="1"/>
    <col min="6152" max="6152" width="10.140625" style="1389" customWidth="1"/>
    <col min="6153" max="6153" width="11.42578125" style="1389"/>
    <col min="6154" max="6154" width="13.140625" style="1389" customWidth="1"/>
    <col min="6155" max="6400" width="11.42578125" style="1389"/>
    <col min="6401" max="6401" width="2.140625" style="1389" customWidth="1"/>
    <col min="6402" max="6406" width="11.42578125" style="1389"/>
    <col min="6407" max="6407" width="12.7109375" style="1389" customWidth="1"/>
    <col min="6408" max="6408" width="10.140625" style="1389" customWidth="1"/>
    <col min="6409" max="6409" width="11.42578125" style="1389"/>
    <col min="6410" max="6410" width="13.140625" style="1389" customWidth="1"/>
    <col min="6411" max="6656" width="11.42578125" style="1389"/>
    <col min="6657" max="6657" width="2.140625" style="1389" customWidth="1"/>
    <col min="6658" max="6662" width="11.42578125" style="1389"/>
    <col min="6663" max="6663" width="12.7109375" style="1389" customWidth="1"/>
    <col min="6664" max="6664" width="10.140625" style="1389" customWidth="1"/>
    <col min="6665" max="6665" width="11.42578125" style="1389"/>
    <col min="6666" max="6666" width="13.140625" style="1389" customWidth="1"/>
    <col min="6667" max="6912" width="11.42578125" style="1389"/>
    <col min="6913" max="6913" width="2.140625" style="1389" customWidth="1"/>
    <col min="6914" max="6918" width="11.42578125" style="1389"/>
    <col min="6919" max="6919" width="12.7109375" style="1389" customWidth="1"/>
    <col min="6920" max="6920" width="10.140625" style="1389" customWidth="1"/>
    <col min="6921" max="6921" width="11.42578125" style="1389"/>
    <col min="6922" max="6922" width="13.140625" style="1389" customWidth="1"/>
    <col min="6923" max="7168" width="11.42578125" style="1389"/>
    <col min="7169" max="7169" width="2.140625" style="1389" customWidth="1"/>
    <col min="7170" max="7174" width="11.42578125" style="1389"/>
    <col min="7175" max="7175" width="12.7109375" style="1389" customWidth="1"/>
    <col min="7176" max="7176" width="10.140625" style="1389" customWidth="1"/>
    <col min="7177" max="7177" width="11.42578125" style="1389"/>
    <col min="7178" max="7178" width="13.140625" style="1389" customWidth="1"/>
    <col min="7179" max="7424" width="11.42578125" style="1389"/>
    <col min="7425" max="7425" width="2.140625" style="1389" customWidth="1"/>
    <col min="7426" max="7430" width="11.42578125" style="1389"/>
    <col min="7431" max="7431" width="12.7109375" style="1389" customWidth="1"/>
    <col min="7432" max="7432" width="10.140625" style="1389" customWidth="1"/>
    <col min="7433" max="7433" width="11.42578125" style="1389"/>
    <col min="7434" max="7434" width="13.140625" style="1389" customWidth="1"/>
    <col min="7435" max="7680" width="11.42578125" style="1389"/>
    <col min="7681" max="7681" width="2.140625" style="1389" customWidth="1"/>
    <col min="7682" max="7686" width="11.42578125" style="1389"/>
    <col min="7687" max="7687" width="12.7109375" style="1389" customWidth="1"/>
    <col min="7688" max="7688" width="10.140625" style="1389" customWidth="1"/>
    <col min="7689" max="7689" width="11.42578125" style="1389"/>
    <col min="7690" max="7690" width="13.140625" style="1389" customWidth="1"/>
    <col min="7691" max="7936" width="11.42578125" style="1389"/>
    <col min="7937" max="7937" width="2.140625" style="1389" customWidth="1"/>
    <col min="7938" max="7942" width="11.42578125" style="1389"/>
    <col min="7943" max="7943" width="12.7109375" style="1389" customWidth="1"/>
    <col min="7944" max="7944" width="10.140625" style="1389" customWidth="1"/>
    <col min="7945" max="7945" width="11.42578125" style="1389"/>
    <col min="7946" max="7946" width="13.140625" style="1389" customWidth="1"/>
    <col min="7947" max="8192" width="11.42578125" style="1389"/>
    <col min="8193" max="8193" width="2.140625" style="1389" customWidth="1"/>
    <col min="8194" max="8198" width="11.42578125" style="1389"/>
    <col min="8199" max="8199" width="12.7109375" style="1389" customWidth="1"/>
    <col min="8200" max="8200" width="10.140625" style="1389" customWidth="1"/>
    <col min="8201" max="8201" width="11.42578125" style="1389"/>
    <col min="8202" max="8202" width="13.140625" style="1389" customWidth="1"/>
    <col min="8203" max="8448" width="11.42578125" style="1389"/>
    <col min="8449" max="8449" width="2.140625" style="1389" customWidth="1"/>
    <col min="8450" max="8454" width="11.42578125" style="1389"/>
    <col min="8455" max="8455" width="12.7109375" style="1389" customWidth="1"/>
    <col min="8456" max="8456" width="10.140625" style="1389" customWidth="1"/>
    <col min="8457" max="8457" width="11.42578125" style="1389"/>
    <col min="8458" max="8458" width="13.140625" style="1389" customWidth="1"/>
    <col min="8459" max="8704" width="11.42578125" style="1389"/>
    <col min="8705" max="8705" width="2.140625" style="1389" customWidth="1"/>
    <col min="8706" max="8710" width="11.42578125" style="1389"/>
    <col min="8711" max="8711" width="12.7109375" style="1389" customWidth="1"/>
    <col min="8712" max="8712" width="10.140625" style="1389" customWidth="1"/>
    <col min="8713" max="8713" width="11.42578125" style="1389"/>
    <col min="8714" max="8714" width="13.140625" style="1389" customWidth="1"/>
    <col min="8715" max="8960" width="11.42578125" style="1389"/>
    <col min="8961" max="8961" width="2.140625" style="1389" customWidth="1"/>
    <col min="8962" max="8966" width="11.42578125" style="1389"/>
    <col min="8967" max="8967" width="12.7109375" style="1389" customWidth="1"/>
    <col min="8968" max="8968" width="10.140625" style="1389" customWidth="1"/>
    <col min="8969" max="8969" width="11.42578125" style="1389"/>
    <col min="8970" max="8970" width="13.140625" style="1389" customWidth="1"/>
    <col min="8971" max="9216" width="11.42578125" style="1389"/>
    <col min="9217" max="9217" width="2.140625" style="1389" customWidth="1"/>
    <col min="9218" max="9222" width="11.42578125" style="1389"/>
    <col min="9223" max="9223" width="12.7109375" style="1389" customWidth="1"/>
    <col min="9224" max="9224" width="10.140625" style="1389" customWidth="1"/>
    <col min="9225" max="9225" width="11.42578125" style="1389"/>
    <col min="9226" max="9226" width="13.140625" style="1389" customWidth="1"/>
    <col min="9227" max="9472" width="11.42578125" style="1389"/>
    <col min="9473" max="9473" width="2.140625" style="1389" customWidth="1"/>
    <col min="9474" max="9478" width="11.42578125" style="1389"/>
    <col min="9479" max="9479" width="12.7109375" style="1389" customWidth="1"/>
    <col min="9480" max="9480" width="10.140625" style="1389" customWidth="1"/>
    <col min="9481" max="9481" width="11.42578125" style="1389"/>
    <col min="9482" max="9482" width="13.140625" style="1389" customWidth="1"/>
    <col min="9483" max="9728" width="11.42578125" style="1389"/>
    <col min="9729" max="9729" width="2.140625" style="1389" customWidth="1"/>
    <col min="9730" max="9734" width="11.42578125" style="1389"/>
    <col min="9735" max="9735" width="12.7109375" style="1389" customWidth="1"/>
    <col min="9736" max="9736" width="10.140625" style="1389" customWidth="1"/>
    <col min="9737" max="9737" width="11.42578125" style="1389"/>
    <col min="9738" max="9738" width="13.140625" style="1389" customWidth="1"/>
    <col min="9739" max="9984" width="11.42578125" style="1389"/>
    <col min="9985" max="9985" width="2.140625" style="1389" customWidth="1"/>
    <col min="9986" max="9990" width="11.42578125" style="1389"/>
    <col min="9991" max="9991" width="12.7109375" style="1389" customWidth="1"/>
    <col min="9992" max="9992" width="10.140625" style="1389" customWidth="1"/>
    <col min="9993" max="9993" width="11.42578125" style="1389"/>
    <col min="9994" max="9994" width="13.140625" style="1389" customWidth="1"/>
    <col min="9995" max="10240" width="11.42578125" style="1389"/>
    <col min="10241" max="10241" width="2.140625" style="1389" customWidth="1"/>
    <col min="10242" max="10246" width="11.42578125" style="1389"/>
    <col min="10247" max="10247" width="12.7109375" style="1389" customWidth="1"/>
    <col min="10248" max="10248" width="10.140625" style="1389" customWidth="1"/>
    <col min="10249" max="10249" width="11.42578125" style="1389"/>
    <col min="10250" max="10250" width="13.140625" style="1389" customWidth="1"/>
    <col min="10251" max="10496" width="11.42578125" style="1389"/>
    <col min="10497" max="10497" width="2.140625" style="1389" customWidth="1"/>
    <col min="10498" max="10502" width="11.42578125" style="1389"/>
    <col min="10503" max="10503" width="12.7109375" style="1389" customWidth="1"/>
    <col min="10504" max="10504" width="10.140625" style="1389" customWidth="1"/>
    <col min="10505" max="10505" width="11.42578125" style="1389"/>
    <col min="10506" max="10506" width="13.140625" style="1389" customWidth="1"/>
    <col min="10507" max="10752" width="11.42578125" style="1389"/>
    <col min="10753" max="10753" width="2.140625" style="1389" customWidth="1"/>
    <col min="10754" max="10758" width="11.42578125" style="1389"/>
    <col min="10759" max="10759" width="12.7109375" style="1389" customWidth="1"/>
    <col min="10760" max="10760" width="10.140625" style="1389" customWidth="1"/>
    <col min="10761" max="10761" width="11.42578125" style="1389"/>
    <col min="10762" max="10762" width="13.140625" style="1389" customWidth="1"/>
    <col min="10763" max="11008" width="11.42578125" style="1389"/>
    <col min="11009" max="11009" width="2.140625" style="1389" customWidth="1"/>
    <col min="11010" max="11014" width="11.42578125" style="1389"/>
    <col min="11015" max="11015" width="12.7109375" style="1389" customWidth="1"/>
    <col min="11016" max="11016" width="10.140625" style="1389" customWidth="1"/>
    <col min="11017" max="11017" width="11.42578125" style="1389"/>
    <col min="11018" max="11018" width="13.140625" style="1389" customWidth="1"/>
    <col min="11019" max="11264" width="11.42578125" style="1389"/>
    <col min="11265" max="11265" width="2.140625" style="1389" customWidth="1"/>
    <col min="11266" max="11270" width="11.42578125" style="1389"/>
    <col min="11271" max="11271" width="12.7109375" style="1389" customWidth="1"/>
    <col min="11272" max="11272" width="10.140625" style="1389" customWidth="1"/>
    <col min="11273" max="11273" width="11.42578125" style="1389"/>
    <col min="11274" max="11274" width="13.140625" style="1389" customWidth="1"/>
    <col min="11275" max="11520" width="11.42578125" style="1389"/>
    <col min="11521" max="11521" width="2.140625" style="1389" customWidth="1"/>
    <col min="11522" max="11526" width="11.42578125" style="1389"/>
    <col min="11527" max="11527" width="12.7109375" style="1389" customWidth="1"/>
    <col min="11528" max="11528" width="10.140625" style="1389" customWidth="1"/>
    <col min="11529" max="11529" width="11.42578125" style="1389"/>
    <col min="11530" max="11530" width="13.140625" style="1389" customWidth="1"/>
    <col min="11531" max="11776" width="11.42578125" style="1389"/>
    <col min="11777" max="11777" width="2.140625" style="1389" customWidth="1"/>
    <col min="11778" max="11782" width="11.42578125" style="1389"/>
    <col min="11783" max="11783" width="12.7109375" style="1389" customWidth="1"/>
    <col min="11784" max="11784" width="10.140625" style="1389" customWidth="1"/>
    <col min="11785" max="11785" width="11.42578125" style="1389"/>
    <col min="11786" max="11786" width="13.140625" style="1389" customWidth="1"/>
    <col min="11787" max="12032" width="11.42578125" style="1389"/>
    <col min="12033" max="12033" width="2.140625" style="1389" customWidth="1"/>
    <col min="12034" max="12038" width="11.42578125" style="1389"/>
    <col min="12039" max="12039" width="12.7109375" style="1389" customWidth="1"/>
    <col min="12040" max="12040" width="10.140625" style="1389" customWidth="1"/>
    <col min="12041" max="12041" width="11.42578125" style="1389"/>
    <col min="12042" max="12042" width="13.140625" style="1389" customWidth="1"/>
    <col min="12043" max="12288" width="11.42578125" style="1389"/>
    <col min="12289" max="12289" width="2.140625" style="1389" customWidth="1"/>
    <col min="12290" max="12294" width="11.42578125" style="1389"/>
    <col min="12295" max="12295" width="12.7109375" style="1389" customWidth="1"/>
    <col min="12296" max="12296" width="10.140625" style="1389" customWidth="1"/>
    <col min="12297" max="12297" width="11.42578125" style="1389"/>
    <col min="12298" max="12298" width="13.140625" style="1389" customWidth="1"/>
    <col min="12299" max="12544" width="11.42578125" style="1389"/>
    <col min="12545" max="12545" width="2.140625" style="1389" customWidth="1"/>
    <col min="12546" max="12550" width="11.42578125" style="1389"/>
    <col min="12551" max="12551" width="12.7109375" style="1389" customWidth="1"/>
    <col min="12552" max="12552" width="10.140625" style="1389" customWidth="1"/>
    <col min="12553" max="12553" width="11.42578125" style="1389"/>
    <col min="12554" max="12554" width="13.140625" style="1389" customWidth="1"/>
    <col min="12555" max="12800" width="11.42578125" style="1389"/>
    <col min="12801" max="12801" width="2.140625" style="1389" customWidth="1"/>
    <col min="12802" max="12806" width="11.42578125" style="1389"/>
    <col min="12807" max="12807" width="12.7109375" style="1389" customWidth="1"/>
    <col min="12808" max="12808" width="10.140625" style="1389" customWidth="1"/>
    <col min="12809" max="12809" width="11.42578125" style="1389"/>
    <col min="12810" max="12810" width="13.140625" style="1389" customWidth="1"/>
    <col min="12811" max="13056" width="11.42578125" style="1389"/>
    <col min="13057" max="13057" width="2.140625" style="1389" customWidth="1"/>
    <col min="13058" max="13062" width="11.42578125" style="1389"/>
    <col min="13063" max="13063" width="12.7109375" style="1389" customWidth="1"/>
    <col min="13064" max="13064" width="10.140625" style="1389" customWidth="1"/>
    <col min="13065" max="13065" width="11.42578125" style="1389"/>
    <col min="13066" max="13066" width="13.140625" style="1389" customWidth="1"/>
    <col min="13067" max="13312" width="11.42578125" style="1389"/>
    <col min="13313" max="13313" width="2.140625" style="1389" customWidth="1"/>
    <col min="13314" max="13318" width="11.42578125" style="1389"/>
    <col min="13319" max="13319" width="12.7109375" style="1389" customWidth="1"/>
    <col min="13320" max="13320" width="10.140625" style="1389" customWidth="1"/>
    <col min="13321" max="13321" width="11.42578125" style="1389"/>
    <col min="13322" max="13322" width="13.140625" style="1389" customWidth="1"/>
    <col min="13323" max="13568" width="11.42578125" style="1389"/>
    <col min="13569" max="13569" width="2.140625" style="1389" customWidth="1"/>
    <col min="13570" max="13574" width="11.42578125" style="1389"/>
    <col min="13575" max="13575" width="12.7109375" style="1389" customWidth="1"/>
    <col min="13576" max="13576" width="10.140625" style="1389" customWidth="1"/>
    <col min="13577" max="13577" width="11.42578125" style="1389"/>
    <col min="13578" max="13578" width="13.140625" style="1389" customWidth="1"/>
    <col min="13579" max="13824" width="11.42578125" style="1389"/>
    <col min="13825" max="13825" width="2.140625" style="1389" customWidth="1"/>
    <col min="13826" max="13830" width="11.42578125" style="1389"/>
    <col min="13831" max="13831" width="12.7109375" style="1389" customWidth="1"/>
    <col min="13832" max="13832" width="10.140625" style="1389" customWidth="1"/>
    <col min="13833" max="13833" width="11.42578125" style="1389"/>
    <col min="13834" max="13834" width="13.140625" style="1389" customWidth="1"/>
    <col min="13835" max="14080" width="11.42578125" style="1389"/>
    <col min="14081" max="14081" width="2.140625" style="1389" customWidth="1"/>
    <col min="14082" max="14086" width="11.42578125" style="1389"/>
    <col min="14087" max="14087" width="12.7109375" style="1389" customWidth="1"/>
    <col min="14088" max="14088" width="10.140625" style="1389" customWidth="1"/>
    <col min="14089" max="14089" width="11.42578125" style="1389"/>
    <col min="14090" max="14090" width="13.140625" style="1389" customWidth="1"/>
    <col min="14091" max="14336" width="11.42578125" style="1389"/>
    <col min="14337" max="14337" width="2.140625" style="1389" customWidth="1"/>
    <col min="14338" max="14342" width="11.42578125" style="1389"/>
    <col min="14343" max="14343" width="12.7109375" style="1389" customWidth="1"/>
    <col min="14344" max="14344" width="10.140625" style="1389" customWidth="1"/>
    <col min="14345" max="14345" width="11.42578125" style="1389"/>
    <col min="14346" max="14346" width="13.140625" style="1389" customWidth="1"/>
    <col min="14347" max="14592" width="11.42578125" style="1389"/>
    <col min="14593" max="14593" width="2.140625" style="1389" customWidth="1"/>
    <col min="14594" max="14598" width="11.42578125" style="1389"/>
    <col min="14599" max="14599" width="12.7109375" style="1389" customWidth="1"/>
    <col min="14600" max="14600" width="10.140625" style="1389" customWidth="1"/>
    <col min="14601" max="14601" width="11.42578125" style="1389"/>
    <col min="14602" max="14602" width="13.140625" style="1389" customWidth="1"/>
    <col min="14603" max="14848" width="11.42578125" style="1389"/>
    <col min="14849" max="14849" width="2.140625" style="1389" customWidth="1"/>
    <col min="14850" max="14854" width="11.42578125" style="1389"/>
    <col min="14855" max="14855" width="12.7109375" style="1389" customWidth="1"/>
    <col min="14856" max="14856" width="10.140625" style="1389" customWidth="1"/>
    <col min="14857" max="14857" width="11.42578125" style="1389"/>
    <col min="14858" max="14858" width="13.140625" style="1389" customWidth="1"/>
    <col min="14859" max="15104" width="11.42578125" style="1389"/>
    <col min="15105" max="15105" width="2.140625" style="1389" customWidth="1"/>
    <col min="15106" max="15110" width="11.42578125" style="1389"/>
    <col min="15111" max="15111" width="12.7109375" style="1389" customWidth="1"/>
    <col min="15112" max="15112" width="10.140625" style="1389" customWidth="1"/>
    <col min="15113" max="15113" width="11.42578125" style="1389"/>
    <col min="15114" max="15114" width="13.140625" style="1389" customWidth="1"/>
    <col min="15115" max="15360" width="11.42578125" style="1389"/>
    <col min="15361" max="15361" width="2.140625" style="1389" customWidth="1"/>
    <col min="15362" max="15366" width="11.42578125" style="1389"/>
    <col min="15367" max="15367" width="12.7109375" style="1389" customWidth="1"/>
    <col min="15368" max="15368" width="10.140625" style="1389" customWidth="1"/>
    <col min="15369" max="15369" width="11.42578125" style="1389"/>
    <col min="15370" max="15370" width="13.140625" style="1389" customWidth="1"/>
    <col min="15371" max="15616" width="11.42578125" style="1389"/>
    <col min="15617" max="15617" width="2.140625" style="1389" customWidth="1"/>
    <col min="15618" max="15622" width="11.42578125" style="1389"/>
    <col min="15623" max="15623" width="12.7109375" style="1389" customWidth="1"/>
    <col min="15624" max="15624" width="10.140625" style="1389" customWidth="1"/>
    <col min="15625" max="15625" width="11.42578125" style="1389"/>
    <col min="15626" max="15626" width="13.140625" style="1389" customWidth="1"/>
    <col min="15627" max="15872" width="11.42578125" style="1389"/>
    <col min="15873" max="15873" width="2.140625" style="1389" customWidth="1"/>
    <col min="15874" max="15878" width="11.42578125" style="1389"/>
    <col min="15879" max="15879" width="12.7109375" style="1389" customWidth="1"/>
    <col min="15880" max="15880" width="10.140625" style="1389" customWidth="1"/>
    <col min="15881" max="15881" width="11.42578125" style="1389"/>
    <col min="15882" max="15882" width="13.140625" style="1389" customWidth="1"/>
    <col min="15883" max="16128" width="11.42578125" style="1389"/>
    <col min="16129" max="16129" width="2.140625" style="1389" customWidth="1"/>
    <col min="16130" max="16134" width="11.42578125" style="1389"/>
    <col min="16135" max="16135" width="12.7109375" style="1389" customWidth="1"/>
    <col min="16136" max="16136" width="10.140625" style="1389" customWidth="1"/>
    <col min="16137" max="16137" width="11.42578125" style="1389"/>
    <col min="16138" max="16138" width="13.140625" style="1389" customWidth="1"/>
    <col min="16139" max="16384" width="11.42578125" style="1389"/>
  </cols>
  <sheetData>
    <row r="1" spans="1:17" ht="8.25" customHeight="1"/>
    <row r="3" spans="1:17">
      <c r="B3" s="6180"/>
      <c r="C3" s="6180"/>
      <c r="D3" s="6180"/>
      <c r="E3" s="6180"/>
      <c r="F3" s="6180"/>
      <c r="G3" s="6180"/>
      <c r="H3" s="6180"/>
      <c r="I3" s="6180"/>
      <c r="J3" s="6180"/>
      <c r="K3" s="6180"/>
      <c r="L3" s="6180"/>
      <c r="M3" s="6180"/>
      <c r="N3" s="6180"/>
      <c r="O3" s="6180"/>
      <c r="P3" s="6180"/>
      <c r="Q3" s="6180"/>
    </row>
    <row r="4" spans="1:17">
      <c r="B4" s="6180"/>
      <c r="C4" s="6180"/>
      <c r="D4" s="6180"/>
      <c r="E4" s="6180"/>
      <c r="F4" s="6180"/>
      <c r="G4" s="6180"/>
      <c r="H4" s="6180"/>
      <c r="I4" s="6180"/>
      <c r="J4" s="6180"/>
      <c r="K4" s="6180"/>
      <c r="L4" s="6180"/>
      <c r="M4" s="6180"/>
      <c r="N4" s="6180"/>
      <c r="O4" s="6180"/>
      <c r="P4" s="6180"/>
      <c r="Q4" s="6180"/>
    </row>
    <row r="5" spans="1:17" ht="7.5" customHeight="1"/>
    <row r="6" spans="1:17">
      <c r="A6" s="1390" t="s">
        <v>1208</v>
      </c>
      <c r="B6" s="1405"/>
      <c r="C6" s="1392"/>
      <c r="D6" s="1392"/>
    </row>
    <row r="7" spans="1:17">
      <c r="A7" s="1390" t="s">
        <v>1209</v>
      </c>
      <c r="B7" s="1392"/>
      <c r="C7" s="1392"/>
      <c r="D7" s="1392"/>
    </row>
    <row r="8" spans="1:17" ht="15.75">
      <c r="B8" s="6182" t="s">
        <v>1210</v>
      </c>
      <c r="C8" s="6182"/>
      <c r="D8" s="6182"/>
      <c r="E8" s="6182"/>
      <c r="F8" s="6182"/>
      <c r="G8" s="6182"/>
      <c r="H8" s="6182"/>
      <c r="I8" s="6182"/>
      <c r="J8" s="6182"/>
      <c r="K8" s="6182"/>
      <c r="L8" s="6182"/>
      <c r="M8" s="6182"/>
      <c r="N8" s="6182"/>
      <c r="O8" s="6182"/>
      <c r="P8" s="6182"/>
      <c r="Q8" s="6182"/>
    </row>
    <row r="9" spans="1:17">
      <c r="B9" s="6183" t="s">
        <v>729</v>
      </c>
      <c r="C9" s="6183"/>
      <c r="D9" s="6183"/>
      <c r="E9" s="6183"/>
      <c r="F9" s="6183"/>
      <c r="G9" s="6183"/>
      <c r="H9" s="6183"/>
      <c r="I9" s="6183"/>
      <c r="J9" s="6183"/>
      <c r="K9" s="6183"/>
      <c r="L9" s="6183"/>
      <c r="M9" s="6183"/>
      <c r="N9" s="6183"/>
      <c r="O9" s="6183"/>
      <c r="P9" s="6183"/>
      <c r="Q9" s="6183"/>
    </row>
    <row r="10" spans="1:17">
      <c r="B10" s="6174" t="s">
        <v>16</v>
      </c>
      <c r="C10" s="6174"/>
      <c r="D10" s="6174"/>
      <c r="E10" s="6174"/>
      <c r="F10" s="6174"/>
      <c r="G10" s="6174"/>
      <c r="H10" s="6174"/>
      <c r="I10" s="6174"/>
      <c r="J10" s="6174"/>
      <c r="K10" s="6174"/>
      <c r="L10" s="6174"/>
      <c r="M10" s="6174"/>
      <c r="N10" s="6174"/>
      <c r="O10" s="6174"/>
      <c r="P10" s="6174"/>
      <c r="Q10" s="6174"/>
    </row>
    <row r="11" spans="1:17">
      <c r="B11" s="1393" t="s">
        <v>1184</v>
      </c>
      <c r="C11" s="6180"/>
      <c r="D11" s="6180"/>
      <c r="E11" s="6180"/>
      <c r="F11" s="6180"/>
      <c r="G11" s="6180"/>
      <c r="H11" s="6180"/>
      <c r="I11" s="6180"/>
      <c r="J11" s="6180"/>
      <c r="K11" s="6180"/>
      <c r="L11" s="6180"/>
      <c r="M11" s="6180"/>
      <c r="N11" s="6180"/>
      <c r="O11" s="6180"/>
      <c r="P11" s="6180"/>
    </row>
    <row r="12" spans="1:17">
      <c r="B12" s="1393" t="s">
        <v>1186</v>
      </c>
    </row>
    <row r="14" spans="1:17" s="1406" customFormat="1" ht="12.75" customHeight="1">
      <c r="B14" s="6184" t="s">
        <v>1187</v>
      </c>
      <c r="C14" s="1407" t="s">
        <v>1211</v>
      </c>
      <c r="D14" s="1407" t="s">
        <v>1212</v>
      </c>
      <c r="E14" s="1407" t="s">
        <v>1213</v>
      </c>
      <c r="F14" s="1407" t="s">
        <v>1214</v>
      </c>
      <c r="G14" s="1407" t="s">
        <v>970</v>
      </c>
      <c r="H14" s="1407" t="s">
        <v>1215</v>
      </c>
      <c r="I14" s="6187" t="s">
        <v>147</v>
      </c>
      <c r="J14" s="1407" t="s">
        <v>970</v>
      </c>
      <c r="K14" s="1407" t="s">
        <v>1215</v>
      </c>
      <c r="L14" s="1407" t="s">
        <v>1216</v>
      </c>
      <c r="M14" s="1407" t="s">
        <v>1217</v>
      </c>
      <c r="N14" s="6187" t="s">
        <v>153</v>
      </c>
      <c r="O14" s="1407" t="s">
        <v>1218</v>
      </c>
      <c r="P14" s="6187" t="s">
        <v>157</v>
      </c>
      <c r="Q14" s="6187" t="s">
        <v>377</v>
      </c>
    </row>
    <row r="15" spans="1:17" ht="12.75" customHeight="1">
      <c r="B15" s="6185"/>
      <c r="C15" s="6190" t="s">
        <v>1219</v>
      </c>
      <c r="D15" s="6190" t="s">
        <v>208</v>
      </c>
      <c r="E15" s="6190" t="s">
        <v>873</v>
      </c>
      <c r="F15" s="6190" t="s">
        <v>210</v>
      </c>
      <c r="G15" s="6190" t="s">
        <v>874</v>
      </c>
      <c r="H15" s="6190" t="s">
        <v>1220</v>
      </c>
      <c r="I15" s="6188"/>
      <c r="J15" s="6190" t="s">
        <v>875</v>
      </c>
      <c r="K15" s="6190" t="s">
        <v>1221</v>
      </c>
      <c r="L15" s="6190" t="s">
        <v>876</v>
      </c>
      <c r="M15" s="6190" t="s">
        <v>1222</v>
      </c>
      <c r="N15" s="6188"/>
      <c r="O15" s="6190" t="s">
        <v>1223</v>
      </c>
      <c r="P15" s="6188"/>
      <c r="Q15" s="6188"/>
    </row>
    <row r="16" spans="1:17">
      <c r="B16" s="6185"/>
      <c r="C16" s="6190"/>
      <c r="D16" s="6190"/>
      <c r="E16" s="6190"/>
      <c r="F16" s="6190"/>
      <c r="G16" s="6190"/>
      <c r="H16" s="6190"/>
      <c r="I16" s="6188"/>
      <c r="J16" s="6190"/>
      <c r="K16" s="6190"/>
      <c r="L16" s="6190"/>
      <c r="M16" s="6190"/>
      <c r="N16" s="6188"/>
      <c r="O16" s="6190"/>
      <c r="P16" s="6188"/>
      <c r="Q16" s="6188"/>
    </row>
    <row r="17" spans="2:17">
      <c r="B17" s="6185"/>
      <c r="C17" s="6190"/>
      <c r="D17" s="6190"/>
      <c r="E17" s="6190"/>
      <c r="F17" s="6190"/>
      <c r="G17" s="6190"/>
      <c r="H17" s="6190"/>
      <c r="I17" s="6188"/>
      <c r="J17" s="6190"/>
      <c r="K17" s="6190"/>
      <c r="L17" s="6190"/>
      <c r="M17" s="6190"/>
      <c r="N17" s="6188"/>
      <c r="O17" s="6190"/>
      <c r="P17" s="6188"/>
      <c r="Q17" s="6188"/>
    </row>
    <row r="18" spans="2:17">
      <c r="B18" s="6186"/>
      <c r="C18" s="6191"/>
      <c r="D18" s="6191"/>
      <c r="E18" s="6191"/>
      <c r="F18" s="6191"/>
      <c r="G18" s="6191"/>
      <c r="H18" s="6191"/>
      <c r="I18" s="6189"/>
      <c r="J18" s="6191"/>
      <c r="K18" s="6191"/>
      <c r="L18" s="6191"/>
      <c r="M18" s="6191"/>
      <c r="N18" s="6189"/>
      <c r="O18" s="6191"/>
      <c r="P18" s="6189"/>
      <c r="Q18" s="6189"/>
    </row>
    <row r="19" spans="2:17">
      <c r="G19" s="1392"/>
      <c r="H19" s="1392"/>
      <c r="I19" s="1392"/>
      <c r="J19" s="1392"/>
      <c r="K19" s="1392"/>
      <c r="L19" s="1392"/>
      <c r="M19" s="1392"/>
      <c r="N19" s="1392"/>
      <c r="O19" s="1392"/>
      <c r="P19" s="1392"/>
      <c r="Q19" s="1392"/>
    </row>
    <row r="20" spans="2:17">
      <c r="G20" s="1392"/>
      <c r="H20" s="1392"/>
      <c r="I20" s="1392"/>
      <c r="J20" s="1392"/>
      <c r="K20" s="1392"/>
      <c r="L20" s="1392"/>
      <c r="M20" s="1392"/>
      <c r="N20" s="1392"/>
      <c r="O20" s="1392"/>
      <c r="P20" s="1392"/>
      <c r="Q20" s="1392"/>
    </row>
  </sheetData>
  <mergeCells count="22">
    <mergeCell ref="C11:P11"/>
    <mergeCell ref="B3:Q3"/>
    <mergeCell ref="B4:Q4"/>
    <mergeCell ref="B8:Q8"/>
    <mergeCell ref="B9:Q9"/>
    <mergeCell ref="B10:Q10"/>
    <mergeCell ref="Q14:Q18"/>
    <mergeCell ref="C15:C18"/>
    <mergeCell ref="D15:D18"/>
    <mergeCell ref="E15:E18"/>
    <mergeCell ref="F15:F18"/>
    <mergeCell ref="G15:G18"/>
    <mergeCell ref="O15:O18"/>
    <mergeCell ref="B14:B18"/>
    <mergeCell ref="I14:I18"/>
    <mergeCell ref="N14:N18"/>
    <mergeCell ref="P14:P18"/>
    <mergeCell ref="H15:H18"/>
    <mergeCell ref="J15:J18"/>
    <mergeCell ref="K15:K18"/>
    <mergeCell ref="L15:L18"/>
    <mergeCell ref="M15:M18"/>
  </mergeCells>
  <pageMargins left="0.7" right="0.7" top="0.75" bottom="0.75" header="0.3" footer="0.3"/>
  <pageSetup scale="5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151"/>
  <sheetViews>
    <sheetView showGridLines="0" zoomScale="130" zoomScaleNormal="130" zoomScaleSheetLayoutView="100" workbookViewId="0">
      <pane xSplit="4" ySplit="3" topLeftCell="E130" activePane="bottomRight" state="frozen"/>
      <selection pane="topRight" activeCell="B1" sqref="B1"/>
      <selection pane="bottomLeft" activeCell="A3" sqref="A3"/>
      <selection pane="bottomRight" activeCell="L147" sqref="L147"/>
    </sheetView>
  </sheetViews>
  <sheetFormatPr baseColWidth="10" defaultRowHeight="15"/>
  <cols>
    <col min="1" max="1" width="1.140625" style="4148" customWidth="1"/>
    <col min="2" max="2" width="4" style="4148" customWidth="1"/>
    <col min="3" max="3" width="0.85546875" style="4148" customWidth="1"/>
    <col min="4" max="4" width="2.5703125" style="3885" customWidth="1"/>
    <col min="5" max="5" width="61.140625" style="19" customWidth="1"/>
    <col min="6" max="6" width="5.85546875" style="19" customWidth="1"/>
    <col min="7" max="7" width="2" style="4148" customWidth="1"/>
    <col min="8" max="8" width="7" style="4118" customWidth="1"/>
    <col min="9" max="9" width="1.7109375" style="4146" customWidth="1"/>
    <col min="10" max="16384" width="11.42578125" style="4148"/>
  </cols>
  <sheetData>
    <row r="1" spans="2:9" ht="15" customHeight="1">
      <c r="B1" s="4820" t="s">
        <v>3153</v>
      </c>
      <c r="C1" s="4820"/>
      <c r="D1" s="4820"/>
      <c r="E1" s="4820"/>
      <c r="F1" s="4820"/>
      <c r="G1" s="4820"/>
      <c r="H1" s="4820"/>
    </row>
    <row r="2" spans="2:9" s="2232" customFormat="1" ht="18.75" customHeight="1">
      <c r="D2" s="3958"/>
      <c r="E2" s="3978" t="s">
        <v>3026</v>
      </c>
      <c r="F2" s="4821" t="s">
        <v>3177</v>
      </c>
      <c r="G2" s="3960"/>
      <c r="H2" s="4821" t="s">
        <v>3178</v>
      </c>
      <c r="I2" s="4822"/>
    </row>
    <row r="3" spans="2:9" s="2232" customFormat="1" ht="19.5" customHeight="1" thickBot="1">
      <c r="D3" s="3958"/>
      <c r="E3" s="4000" t="s">
        <v>3218</v>
      </c>
      <c r="F3" s="4821"/>
      <c r="H3" s="4821"/>
      <c r="I3" s="4822"/>
    </row>
    <row r="4" spans="2:9" ht="13.5" customHeight="1" thickBot="1">
      <c r="B4" s="4066" t="s">
        <v>3179</v>
      </c>
      <c r="C4" s="4117"/>
      <c r="D4" s="3970" t="s">
        <v>0</v>
      </c>
      <c r="E4" s="3972" t="s">
        <v>1</v>
      </c>
      <c r="F4" s="3973"/>
    </row>
    <row r="5" spans="2:9" ht="14.25" customHeight="1" thickBot="1">
      <c r="B5" s="4067"/>
      <c r="C5" s="4119"/>
      <c r="D5" s="4815" t="s">
        <v>3095</v>
      </c>
      <c r="E5" s="4815"/>
      <c r="F5" s="3973"/>
    </row>
    <row r="6" spans="2:9" ht="9" customHeight="1">
      <c r="B6" s="4067"/>
      <c r="C6" s="4119"/>
      <c r="D6" s="4810" t="s">
        <v>3114</v>
      </c>
      <c r="E6" s="4810"/>
      <c r="F6" s="3973"/>
    </row>
    <row r="7" spans="2:9" ht="9" customHeight="1">
      <c r="B7" s="4068">
        <v>1</v>
      </c>
      <c r="C7" s="4120"/>
      <c r="D7" s="3971">
        <v>1</v>
      </c>
      <c r="E7" s="3962" t="s">
        <v>1406</v>
      </c>
      <c r="F7" s="4121" t="s">
        <v>3180</v>
      </c>
      <c r="H7" s="4122">
        <v>3</v>
      </c>
      <c r="I7" s="4145"/>
    </row>
    <row r="8" spans="2:9" ht="9" customHeight="1">
      <c r="B8" s="4068">
        <v>1</v>
      </c>
      <c r="C8" s="4120"/>
      <c r="D8" s="3961">
        <v>2</v>
      </c>
      <c r="E8" s="3964" t="s">
        <v>6</v>
      </c>
      <c r="F8" s="4121" t="s">
        <v>3180</v>
      </c>
      <c r="H8" s="4122">
        <v>3</v>
      </c>
      <c r="I8" s="4145"/>
    </row>
    <row r="9" spans="2:9" ht="9" customHeight="1">
      <c r="B9" s="4068">
        <v>1</v>
      </c>
      <c r="C9" s="4120"/>
      <c r="D9" s="3961">
        <v>3</v>
      </c>
      <c r="E9" s="3962" t="s">
        <v>7</v>
      </c>
      <c r="F9" s="4121" t="s">
        <v>3180</v>
      </c>
      <c r="H9" s="4122">
        <v>3</v>
      </c>
      <c r="I9" s="4145"/>
    </row>
    <row r="10" spans="2:9" ht="9" customHeight="1">
      <c r="B10" s="4068">
        <v>1</v>
      </c>
      <c r="C10" s="4120"/>
      <c r="D10" s="3961">
        <v>4</v>
      </c>
      <c r="E10" s="3964" t="s">
        <v>8</v>
      </c>
      <c r="F10" s="4121" t="s">
        <v>3180</v>
      </c>
      <c r="H10" s="4122">
        <v>3</v>
      </c>
      <c r="I10" s="4145"/>
    </row>
    <row r="11" spans="2:9" ht="9" customHeight="1">
      <c r="B11" s="4068">
        <v>1</v>
      </c>
      <c r="C11" s="4120"/>
      <c r="D11" s="3971" t="s">
        <v>3122</v>
      </c>
      <c r="E11" s="3965" t="s">
        <v>3181</v>
      </c>
      <c r="F11" s="4015"/>
      <c r="H11" s="4122">
        <v>3</v>
      </c>
      <c r="I11" s="4145"/>
    </row>
    <row r="12" spans="2:9" ht="9" customHeight="1">
      <c r="B12" s="4068">
        <v>1</v>
      </c>
      <c r="C12" s="4120"/>
      <c r="D12" s="3971" t="s">
        <v>3122</v>
      </c>
      <c r="E12" s="3965" t="s">
        <v>3182</v>
      </c>
      <c r="F12" s="4015"/>
      <c r="H12" s="4122">
        <v>3</v>
      </c>
      <c r="I12" s="4145"/>
    </row>
    <row r="13" spans="2:9" ht="9" customHeight="1">
      <c r="B13" s="4068">
        <v>1</v>
      </c>
      <c r="C13" s="4120"/>
      <c r="D13" s="3971">
        <v>5</v>
      </c>
      <c r="E13" s="3965" t="s">
        <v>3183</v>
      </c>
      <c r="F13" s="4015"/>
      <c r="H13" s="4122">
        <v>3</v>
      </c>
      <c r="I13" s="4145"/>
    </row>
    <row r="14" spans="2:9" ht="9" customHeight="1" thickBot="1">
      <c r="B14" s="4068">
        <v>1</v>
      </c>
      <c r="C14" s="4120"/>
      <c r="D14" s="3961">
        <v>6</v>
      </c>
      <c r="E14" s="3965" t="s">
        <v>3184</v>
      </c>
      <c r="F14" s="4015"/>
      <c r="H14" s="4122">
        <v>3</v>
      </c>
      <c r="I14" s="4145"/>
    </row>
    <row r="15" spans="2:9" ht="9" customHeight="1">
      <c r="B15" s="4067"/>
      <c r="C15" s="4119"/>
      <c r="D15" s="4810" t="s">
        <v>3125</v>
      </c>
      <c r="E15" s="4810"/>
      <c r="F15" s="3973"/>
      <c r="H15" s="4123"/>
    </row>
    <row r="16" spans="2:9" ht="9" customHeight="1">
      <c r="B16" s="4068">
        <v>1</v>
      </c>
      <c r="C16" s="4120"/>
      <c r="D16" s="3971">
        <v>7</v>
      </c>
      <c r="E16" s="3962" t="s">
        <v>3185</v>
      </c>
      <c r="F16" s="4121" t="s">
        <v>3180</v>
      </c>
      <c r="H16" s="4122">
        <v>1</v>
      </c>
    </row>
    <row r="17" spans="2:9" ht="9" customHeight="1">
      <c r="B17" s="4068">
        <v>1</v>
      </c>
      <c r="C17" s="4120"/>
      <c r="D17" s="3971">
        <v>8</v>
      </c>
      <c r="E17" s="3964" t="s">
        <v>3186</v>
      </c>
      <c r="F17" s="4121" t="s">
        <v>3180</v>
      </c>
      <c r="H17" s="4122">
        <v>1</v>
      </c>
    </row>
    <row r="18" spans="2:9" ht="9" customHeight="1">
      <c r="B18" s="4068">
        <v>1</v>
      </c>
      <c r="C18" s="4120"/>
      <c r="D18" s="3971" t="s">
        <v>3122</v>
      </c>
      <c r="E18" s="3965" t="s">
        <v>3181</v>
      </c>
      <c r="F18" s="4015"/>
      <c r="H18" s="4122">
        <v>1</v>
      </c>
    </row>
    <row r="19" spans="2:9" ht="9" customHeight="1">
      <c r="B19" s="4068">
        <v>1</v>
      </c>
      <c r="C19" s="4120"/>
      <c r="D19" s="3971" t="s">
        <v>3122</v>
      </c>
      <c r="E19" s="3965" t="s">
        <v>3182</v>
      </c>
      <c r="F19" s="4015"/>
      <c r="H19" s="4122">
        <v>1</v>
      </c>
    </row>
    <row r="20" spans="2:9" ht="9" customHeight="1">
      <c r="B20" s="4068">
        <v>1</v>
      </c>
      <c r="C20" s="4120"/>
      <c r="D20" s="3971">
        <v>9</v>
      </c>
      <c r="E20" s="3965" t="s">
        <v>3187</v>
      </c>
      <c r="F20" s="4015"/>
      <c r="H20" s="4122">
        <v>1</v>
      </c>
    </row>
    <row r="21" spans="2:9" ht="9" customHeight="1">
      <c r="B21" s="4068">
        <v>1</v>
      </c>
      <c r="C21" s="4120"/>
      <c r="D21" s="3971">
        <v>10</v>
      </c>
      <c r="E21" s="3965" t="s">
        <v>3188</v>
      </c>
      <c r="F21" s="4015"/>
      <c r="H21" s="4122">
        <v>1</v>
      </c>
    </row>
    <row r="22" spans="2:9" ht="9" customHeight="1" thickBot="1">
      <c r="B22" s="4068">
        <v>1</v>
      </c>
      <c r="C22" s="4120"/>
      <c r="D22" s="3971">
        <v>11</v>
      </c>
      <c r="E22" s="4013" t="s">
        <v>3069</v>
      </c>
      <c r="F22" s="4015"/>
      <c r="H22" s="4122">
        <v>1</v>
      </c>
    </row>
    <row r="23" spans="2:9" ht="9" customHeight="1">
      <c r="B23" s="4069"/>
      <c r="C23" s="4022"/>
      <c r="D23" s="4810" t="s">
        <v>3074</v>
      </c>
      <c r="E23" s="4810"/>
      <c r="F23" s="3963"/>
      <c r="H23" s="4123"/>
    </row>
    <row r="24" spans="2:9" ht="9" customHeight="1">
      <c r="B24" s="4068">
        <v>1</v>
      </c>
      <c r="C24" s="4120"/>
      <c r="D24" s="3971">
        <v>12</v>
      </c>
      <c r="E24" s="3964" t="s">
        <v>3189</v>
      </c>
      <c r="F24" s="4015"/>
      <c r="H24" s="4122">
        <v>3</v>
      </c>
      <c r="I24" s="4145"/>
    </row>
    <row r="25" spans="2:9" ht="9" customHeight="1">
      <c r="B25" s="4068">
        <v>1</v>
      </c>
      <c r="C25" s="4120"/>
      <c r="D25" s="3971">
        <v>13</v>
      </c>
      <c r="E25" s="3964" t="s">
        <v>3190</v>
      </c>
      <c r="F25" s="4015"/>
      <c r="G25" s="2237"/>
      <c r="H25" s="4122">
        <v>3</v>
      </c>
      <c r="I25" s="4145"/>
    </row>
    <row r="26" spans="2:9" ht="9" customHeight="1">
      <c r="B26" s="4068">
        <v>1</v>
      </c>
      <c r="C26" s="4120"/>
      <c r="D26" s="3971">
        <v>14</v>
      </c>
      <c r="E26" s="3964" t="s">
        <v>2901</v>
      </c>
      <c r="F26" s="4124"/>
      <c r="G26" s="2237"/>
      <c r="H26" s="4122">
        <v>1</v>
      </c>
      <c r="I26" s="2237"/>
    </row>
    <row r="27" spans="2:9" ht="9" customHeight="1">
      <c r="B27" s="4068">
        <v>1</v>
      </c>
      <c r="C27" s="4120"/>
      <c r="D27" s="3971">
        <v>15</v>
      </c>
      <c r="E27" s="3964" t="s">
        <v>3124</v>
      </c>
      <c r="F27" s="4124"/>
      <c r="G27" s="2237"/>
      <c r="H27" s="4122">
        <v>1</v>
      </c>
      <c r="I27" s="2237"/>
    </row>
    <row r="28" spans="2:9" ht="9" customHeight="1">
      <c r="B28" s="4068">
        <v>1</v>
      </c>
      <c r="C28" s="4120"/>
      <c r="D28" s="3971">
        <v>16</v>
      </c>
      <c r="E28" s="3964" t="s">
        <v>3110</v>
      </c>
      <c r="F28" s="4124"/>
      <c r="G28" s="2237"/>
      <c r="H28" s="4122">
        <v>1</v>
      </c>
      <c r="I28" s="2237"/>
    </row>
    <row r="29" spans="2:9" ht="9" customHeight="1">
      <c r="B29" s="4068">
        <v>1</v>
      </c>
      <c r="C29" s="4120"/>
      <c r="D29" s="3971">
        <v>17</v>
      </c>
      <c r="E29" s="3964" t="s">
        <v>1956</v>
      </c>
      <c r="F29" s="4124"/>
      <c r="G29" s="2237"/>
      <c r="H29" s="4122">
        <v>1</v>
      </c>
      <c r="I29" s="2237"/>
    </row>
    <row r="30" spans="2:9" ht="9" customHeight="1">
      <c r="B30" s="4068">
        <v>1</v>
      </c>
      <c r="C30" s="4120"/>
      <c r="D30" s="3971">
        <v>18</v>
      </c>
      <c r="E30" s="3964" t="s">
        <v>3138</v>
      </c>
      <c r="F30" s="4124"/>
      <c r="G30" s="2237"/>
      <c r="H30" s="4122">
        <v>1</v>
      </c>
      <c r="I30" s="2237"/>
    </row>
    <row r="31" spans="2:9" ht="9" customHeight="1">
      <c r="B31" s="4068">
        <v>1</v>
      </c>
      <c r="C31" s="4120"/>
      <c r="D31" s="3971">
        <v>19</v>
      </c>
      <c r="E31" s="3964" t="s">
        <v>2976</v>
      </c>
      <c r="F31" s="4015"/>
      <c r="H31" s="4122">
        <v>3</v>
      </c>
      <c r="I31" s="4145"/>
    </row>
    <row r="32" spans="2:9" ht="9" customHeight="1">
      <c r="B32" s="4068">
        <v>1</v>
      </c>
      <c r="C32" s="4120"/>
      <c r="D32" s="3971">
        <v>20</v>
      </c>
      <c r="E32" s="3965" t="s">
        <v>3072</v>
      </c>
      <c r="F32" s="4015"/>
      <c r="H32" s="4122">
        <v>1</v>
      </c>
    </row>
    <row r="33" spans="2:9" ht="9" customHeight="1">
      <c r="B33" s="4068">
        <v>1</v>
      </c>
      <c r="C33" s="4120"/>
      <c r="D33" s="3971">
        <v>21</v>
      </c>
      <c r="E33" s="3965" t="s">
        <v>1407</v>
      </c>
      <c r="F33" s="4015"/>
      <c r="H33" s="4122">
        <v>1</v>
      </c>
    </row>
    <row r="34" spans="2:9" s="19" customFormat="1" ht="9" customHeight="1">
      <c r="B34" s="4068">
        <v>1</v>
      </c>
      <c r="C34" s="4120"/>
      <c r="D34" s="3971">
        <v>22</v>
      </c>
      <c r="E34" s="3965" t="s">
        <v>1961</v>
      </c>
      <c r="F34" s="4015"/>
      <c r="G34" s="4148"/>
      <c r="H34" s="4122">
        <v>1</v>
      </c>
      <c r="I34" s="4146"/>
    </row>
    <row r="35" spans="2:9" s="19" customFormat="1" ht="9" customHeight="1">
      <c r="B35" s="4068">
        <v>1</v>
      </c>
      <c r="C35" s="4120"/>
      <c r="D35" s="3971">
        <v>23</v>
      </c>
      <c r="E35" s="3965" t="s">
        <v>1962</v>
      </c>
      <c r="F35" s="4015"/>
      <c r="G35" s="4148"/>
      <c r="H35" s="4122">
        <v>1</v>
      </c>
      <c r="I35" s="4146"/>
    </row>
    <row r="36" spans="2:9" s="19" customFormat="1" ht="9" customHeight="1">
      <c r="B36" s="4068">
        <v>1</v>
      </c>
      <c r="C36" s="4120"/>
      <c r="D36" s="3971">
        <v>24</v>
      </c>
      <c r="E36" s="3967" t="s">
        <v>1409</v>
      </c>
      <c r="F36" s="4015"/>
      <c r="G36" s="4148"/>
      <c r="H36" s="4122">
        <v>3</v>
      </c>
      <c r="I36" s="4145"/>
    </row>
    <row r="37" spans="2:9" s="19" customFormat="1" ht="19.5" customHeight="1">
      <c r="B37" s="4068">
        <v>1</v>
      </c>
      <c r="C37" s="4120"/>
      <c r="D37" s="3971">
        <v>25</v>
      </c>
      <c r="E37" s="3964" t="s">
        <v>3191</v>
      </c>
      <c r="F37" s="4015"/>
      <c r="G37" s="4148"/>
      <c r="H37" s="4122">
        <v>3</v>
      </c>
      <c r="I37" s="4145"/>
    </row>
    <row r="38" spans="2:9" s="19" customFormat="1" ht="11.25" customHeight="1">
      <c r="B38" s="4068"/>
      <c r="C38" s="4120"/>
      <c r="D38" s="3961" t="s">
        <v>3122</v>
      </c>
      <c r="E38" s="3967" t="s">
        <v>3192</v>
      </c>
      <c r="F38" s="4015"/>
      <c r="G38" s="4148"/>
      <c r="H38" s="4122">
        <v>3</v>
      </c>
      <c r="I38" s="4145"/>
    </row>
    <row r="39" spans="2:9" s="19" customFormat="1" ht="10.5" customHeight="1">
      <c r="B39" s="4068">
        <v>1</v>
      </c>
      <c r="C39" s="4120"/>
      <c r="D39" s="3961" t="s">
        <v>3122</v>
      </c>
      <c r="E39" s="3967" t="s">
        <v>3044</v>
      </c>
      <c r="F39" s="4015"/>
      <c r="G39" s="4148"/>
      <c r="H39" s="4122">
        <v>3</v>
      </c>
      <c r="I39" s="4145"/>
    </row>
    <row r="40" spans="2:9" s="19" customFormat="1" ht="9" customHeight="1" thickBot="1">
      <c r="B40" s="4068">
        <v>1</v>
      </c>
      <c r="C40" s="4120"/>
      <c r="D40" s="3961">
        <v>26</v>
      </c>
      <c r="E40" s="3965" t="s">
        <v>2952</v>
      </c>
      <c r="F40" s="4015"/>
      <c r="G40" s="4148"/>
      <c r="H40" s="4122">
        <v>1</v>
      </c>
      <c r="I40" s="4146"/>
    </row>
    <row r="41" spans="2:9" s="19" customFormat="1" ht="9" customHeight="1">
      <c r="B41" s="4069"/>
      <c r="C41" s="4022"/>
      <c r="D41" s="4810" t="s">
        <v>3193</v>
      </c>
      <c r="E41" s="4810"/>
      <c r="F41" s="3963"/>
      <c r="G41" s="4148"/>
      <c r="H41" s="4125"/>
      <c r="I41" s="4145"/>
    </row>
    <row r="42" spans="2:9" s="19" customFormat="1" ht="9" customHeight="1">
      <c r="B42" s="4068">
        <v>2</v>
      </c>
      <c r="C42" s="4120"/>
      <c r="D42" s="3961">
        <v>27</v>
      </c>
      <c r="E42" s="3959" t="s">
        <v>2948</v>
      </c>
      <c r="F42" s="4015"/>
      <c r="G42" s="4148"/>
      <c r="H42" s="4122">
        <v>1</v>
      </c>
      <c r="I42" s="4145"/>
    </row>
    <row r="43" spans="2:9" s="19" customFormat="1" ht="9" customHeight="1">
      <c r="B43" s="4068">
        <v>2</v>
      </c>
      <c r="C43" s="4120"/>
      <c r="D43" s="3961">
        <v>28</v>
      </c>
      <c r="E43" s="3959" t="s">
        <v>3121</v>
      </c>
      <c r="F43" s="4015"/>
      <c r="G43" s="4148"/>
      <c r="H43" s="4122">
        <v>1</v>
      </c>
      <c r="I43" s="4145"/>
    </row>
    <row r="44" spans="2:9" s="19" customFormat="1" ht="9" customHeight="1">
      <c r="B44" s="4120"/>
      <c r="C44" s="4120"/>
      <c r="D44" s="3981"/>
      <c r="E44" s="3975"/>
      <c r="F44" s="4126"/>
      <c r="G44" s="4146"/>
      <c r="H44" s="4123"/>
      <c r="I44" s="4145"/>
    </row>
    <row r="45" spans="2:9" s="19" customFormat="1" ht="9" customHeight="1" thickBot="1">
      <c r="B45" s="4068">
        <v>2</v>
      </c>
      <c r="C45" s="4120"/>
      <c r="D45" s="3961">
        <v>29</v>
      </c>
      <c r="E45" s="3959" t="s">
        <v>2943</v>
      </c>
      <c r="F45" s="4015"/>
      <c r="G45" s="4148"/>
      <c r="H45" s="4122">
        <v>1</v>
      </c>
      <c r="I45" s="4145"/>
    </row>
    <row r="46" spans="2:9" s="19" customFormat="1" ht="9" customHeight="1">
      <c r="B46" s="4070"/>
      <c r="C46" s="2247"/>
      <c r="D46" s="4810" t="s">
        <v>3194</v>
      </c>
      <c r="E46" s="4810"/>
      <c r="G46" s="4148"/>
      <c r="H46" s="4123"/>
      <c r="I46" s="4146"/>
    </row>
    <row r="47" spans="2:9" s="19" customFormat="1" ht="9" customHeight="1">
      <c r="B47" s="4068">
        <v>2</v>
      </c>
      <c r="C47" s="4120"/>
      <c r="D47" s="3961">
        <v>30</v>
      </c>
      <c r="E47" s="3959" t="s">
        <v>3021</v>
      </c>
      <c r="F47" s="4015"/>
      <c r="G47" s="4148"/>
      <c r="H47" s="4122">
        <v>3</v>
      </c>
      <c r="I47" s="4145"/>
    </row>
    <row r="48" spans="2:9" s="19" customFormat="1" ht="9" customHeight="1">
      <c r="B48" s="4068">
        <v>2</v>
      </c>
      <c r="C48" s="4120"/>
      <c r="D48" s="3961">
        <v>31</v>
      </c>
      <c r="E48" s="3959" t="s">
        <v>2957</v>
      </c>
      <c r="F48" s="4015"/>
      <c r="G48" s="4148"/>
      <c r="H48" s="4122">
        <v>3</v>
      </c>
      <c r="I48" s="4145"/>
    </row>
    <row r="49" spans="2:9" s="19" customFormat="1" ht="9" customHeight="1">
      <c r="B49" s="4068">
        <v>2</v>
      </c>
      <c r="C49" s="4120"/>
      <c r="D49" s="3961">
        <v>32</v>
      </c>
      <c r="E49" s="3959" t="s">
        <v>3022</v>
      </c>
      <c r="F49" s="4015"/>
      <c r="G49" s="4148"/>
      <c r="H49" s="4122">
        <v>3</v>
      </c>
      <c r="I49" s="4145"/>
    </row>
    <row r="50" spans="2:9" s="19" customFormat="1" ht="9" customHeight="1">
      <c r="B50" s="4068">
        <v>2</v>
      </c>
      <c r="C50" s="4120"/>
      <c r="D50" s="3961">
        <v>33</v>
      </c>
      <c r="E50" s="3959" t="s">
        <v>2958</v>
      </c>
      <c r="F50" s="4015"/>
      <c r="G50" s="4148"/>
      <c r="H50" s="4122">
        <v>3</v>
      </c>
      <c r="I50" s="4145"/>
    </row>
    <row r="51" spans="2:9" s="19" customFormat="1" ht="9" customHeight="1">
      <c r="B51" s="4068">
        <v>2</v>
      </c>
      <c r="C51" s="4120"/>
      <c r="D51" s="3961">
        <v>34</v>
      </c>
      <c r="E51" s="3959" t="s">
        <v>3023</v>
      </c>
      <c r="F51" s="4015"/>
      <c r="G51" s="4148"/>
      <c r="H51" s="4122">
        <v>3</v>
      </c>
      <c r="I51" s="4145"/>
    </row>
    <row r="52" spans="2:9" s="19" customFormat="1" ht="9" customHeight="1">
      <c r="B52" s="4068">
        <v>2</v>
      </c>
      <c r="C52" s="4120"/>
      <c r="D52" s="3961">
        <v>35</v>
      </c>
      <c r="E52" s="3959" t="s">
        <v>2959</v>
      </c>
      <c r="F52" s="4015"/>
      <c r="G52" s="4148"/>
      <c r="H52" s="4122">
        <v>3</v>
      </c>
      <c r="I52" s="4145"/>
    </row>
    <row r="53" spans="2:9" s="19" customFormat="1" ht="9" customHeight="1">
      <c r="B53" s="4068">
        <v>2</v>
      </c>
      <c r="C53" s="4120"/>
      <c r="D53" s="3961">
        <v>36</v>
      </c>
      <c r="E53" s="3959" t="s">
        <v>2896</v>
      </c>
      <c r="F53" s="4015"/>
      <c r="G53" s="4148"/>
      <c r="H53" s="4122">
        <v>3</v>
      </c>
      <c r="I53" s="4145"/>
    </row>
    <row r="54" spans="2:9" s="19" customFormat="1" ht="9" customHeight="1">
      <c r="B54" s="4068">
        <v>2</v>
      </c>
      <c r="C54" s="4120"/>
      <c r="D54" s="3961">
        <v>37</v>
      </c>
      <c r="E54" s="3959" t="s">
        <v>2979</v>
      </c>
      <c r="F54" s="4015"/>
      <c r="G54" s="4148"/>
      <c r="H54" s="4122">
        <v>3</v>
      </c>
      <c r="I54" s="4145"/>
    </row>
    <row r="55" spans="2:9" s="19" customFormat="1" ht="9" customHeight="1" thickBot="1">
      <c r="B55" s="4070"/>
      <c r="C55" s="2247"/>
      <c r="D55" s="4813" t="s">
        <v>3195</v>
      </c>
      <c r="E55" s="4813"/>
      <c r="G55" s="4148"/>
      <c r="H55" s="4125"/>
      <c r="I55" s="2247"/>
    </row>
    <row r="56" spans="2:9" s="19" customFormat="1" ht="9" customHeight="1">
      <c r="B56" s="4068">
        <v>2</v>
      </c>
      <c r="C56" s="4120"/>
      <c r="D56" s="4051" t="s">
        <v>3122</v>
      </c>
      <c r="E56" s="4144" t="s">
        <v>3079</v>
      </c>
      <c r="G56" s="4148"/>
      <c r="H56" s="4127"/>
      <c r="I56" s="4146"/>
    </row>
    <row r="57" spans="2:9" s="19" customFormat="1" ht="9" customHeight="1">
      <c r="B57" s="4070"/>
      <c r="C57" s="2247"/>
      <c r="D57" s="4051"/>
      <c r="E57" s="3959" t="s">
        <v>3080</v>
      </c>
      <c r="F57" s="4128"/>
      <c r="G57" s="4148"/>
      <c r="H57" s="4129">
        <v>2</v>
      </c>
      <c r="I57" s="4145"/>
    </row>
    <row r="58" spans="2:9" s="19" customFormat="1" ht="9" customHeight="1">
      <c r="B58" s="4070"/>
      <c r="C58" s="2247"/>
      <c r="D58" s="4051"/>
      <c r="E58" s="3959" t="s">
        <v>3081</v>
      </c>
      <c r="F58" s="4128"/>
      <c r="G58" s="4148"/>
      <c r="H58" s="4129">
        <v>2</v>
      </c>
      <c r="I58" s="4145"/>
    </row>
    <row r="59" spans="2:9" s="19" customFormat="1" ht="9" customHeight="1">
      <c r="B59" s="4070"/>
      <c r="C59" s="2247"/>
      <c r="D59" s="4051"/>
      <c r="E59" s="3959" t="s">
        <v>3082</v>
      </c>
      <c r="F59" s="4128"/>
      <c r="G59" s="4148"/>
      <c r="H59" s="4129">
        <v>2</v>
      </c>
      <c r="I59" s="4145"/>
    </row>
    <row r="60" spans="2:9" s="19" customFormat="1" ht="9" customHeight="1">
      <c r="B60" s="4070"/>
      <c r="C60" s="2247"/>
      <c r="D60" s="4051"/>
      <c r="E60" s="3959" t="s">
        <v>3083</v>
      </c>
      <c r="F60" s="4128"/>
      <c r="G60" s="4148"/>
      <c r="H60" s="4129">
        <v>2</v>
      </c>
      <c r="I60" s="4145"/>
    </row>
    <row r="61" spans="2:9" s="19" customFormat="1" ht="9" customHeight="1">
      <c r="B61" s="4070"/>
      <c r="C61" s="2247"/>
      <c r="D61" s="4051"/>
      <c r="E61" s="3959" t="s">
        <v>3084</v>
      </c>
      <c r="F61" s="4128"/>
      <c r="G61" s="4148"/>
      <c r="H61" s="4129">
        <v>2</v>
      </c>
      <c r="I61" s="4145"/>
    </row>
    <row r="62" spans="2:9" s="19" customFormat="1" ht="9" customHeight="1">
      <c r="B62" s="4070"/>
      <c r="C62" s="2247"/>
      <c r="D62" s="4051"/>
      <c r="E62" s="3959" t="s">
        <v>3085</v>
      </c>
      <c r="F62" s="4128"/>
      <c r="G62" s="4148"/>
      <c r="H62" s="4129">
        <v>2</v>
      </c>
      <c r="I62" s="4145"/>
    </row>
    <row r="63" spans="2:9" s="19" customFormat="1" ht="9" customHeight="1">
      <c r="B63" s="4070"/>
      <c r="C63" s="2247"/>
      <c r="D63" s="4051"/>
      <c r="E63" s="3959" t="s">
        <v>3086</v>
      </c>
      <c r="F63" s="4128"/>
      <c r="G63" s="4148"/>
      <c r="H63" s="4129">
        <v>2</v>
      </c>
      <c r="I63" s="4145"/>
    </row>
    <row r="64" spans="2:9" s="19" customFormat="1" ht="9" customHeight="1">
      <c r="B64" s="4070"/>
      <c r="C64" s="2247"/>
      <c r="D64" s="4051"/>
      <c r="E64" s="3959" t="s">
        <v>3087</v>
      </c>
      <c r="F64" s="4128"/>
      <c r="G64" s="4148"/>
      <c r="H64" s="4129">
        <v>2</v>
      </c>
      <c r="I64" s="4145"/>
    </row>
    <row r="65" spans="2:9" s="19" customFormat="1" ht="9" customHeight="1" thickBot="1">
      <c r="B65" s="4070"/>
      <c r="C65" s="2247"/>
      <c r="E65" s="3959" t="s">
        <v>3088</v>
      </c>
      <c r="F65" s="4128"/>
      <c r="G65" s="4148"/>
      <c r="H65" s="4129">
        <v>2</v>
      </c>
      <c r="I65" s="4145"/>
    </row>
    <row r="66" spans="2:9" s="19" customFormat="1" ht="9" customHeight="1">
      <c r="B66" s="4068">
        <v>2</v>
      </c>
      <c r="C66" s="4120"/>
      <c r="D66" s="4051" t="s">
        <v>3122</v>
      </c>
      <c r="E66" s="4027" t="s">
        <v>3089</v>
      </c>
      <c r="F66" s="4028"/>
      <c r="G66" s="4148"/>
      <c r="H66" s="4130"/>
      <c r="I66" s="4146"/>
    </row>
    <row r="67" spans="2:9" s="19" customFormat="1" ht="9" customHeight="1">
      <c r="B67" s="4070"/>
      <c r="C67" s="2247"/>
      <c r="D67" s="4051"/>
      <c r="E67" s="3959" t="s">
        <v>3090</v>
      </c>
      <c r="F67" s="4128"/>
      <c r="G67" s="4148"/>
      <c r="H67" s="4129">
        <v>2</v>
      </c>
      <c r="I67" s="4145"/>
    </row>
    <row r="68" spans="2:9" s="19" customFormat="1" ht="9" customHeight="1">
      <c r="B68" s="4070"/>
      <c r="C68" s="2247"/>
      <c r="D68" s="4051"/>
      <c r="E68" s="3959" t="s">
        <v>3091</v>
      </c>
      <c r="F68" s="4128"/>
      <c r="G68" s="4148"/>
      <c r="H68" s="4129">
        <v>2</v>
      </c>
      <c r="I68" s="4145"/>
    </row>
    <row r="69" spans="2:9" s="19" customFormat="1" ht="9" customHeight="1" thickBot="1">
      <c r="B69" s="4070"/>
      <c r="C69" s="2247"/>
      <c r="D69" s="4051"/>
      <c r="E69" s="3959" t="s">
        <v>3092</v>
      </c>
      <c r="F69" s="4128"/>
      <c r="G69" s="4148"/>
      <c r="H69" s="4129">
        <v>2</v>
      </c>
      <c r="I69" s="4145"/>
    </row>
    <row r="70" spans="2:9" s="19" customFormat="1" ht="9" customHeight="1">
      <c r="B70" s="4068">
        <v>2</v>
      </c>
      <c r="C70" s="4120"/>
      <c r="D70" s="4051" t="s">
        <v>3122</v>
      </c>
      <c r="E70" s="4027" t="s">
        <v>3093</v>
      </c>
      <c r="F70" s="4028"/>
      <c r="G70" s="4148"/>
      <c r="H70" s="4123"/>
      <c r="I70" s="4146"/>
    </row>
    <row r="71" spans="2:9" s="19" customFormat="1" ht="9" customHeight="1" thickBot="1">
      <c r="B71" s="4070"/>
      <c r="C71" s="2247"/>
      <c r="D71" s="4051"/>
      <c r="E71" s="3959" t="s">
        <v>3094</v>
      </c>
      <c r="F71" s="4128"/>
      <c r="G71" s="4148"/>
      <c r="H71" s="4122">
        <v>2</v>
      </c>
      <c r="I71" s="4145"/>
    </row>
    <row r="72" spans="2:9" s="19" customFormat="1" ht="9" customHeight="1">
      <c r="B72" s="4071"/>
      <c r="C72" s="4131"/>
      <c r="D72" s="4810" t="s">
        <v>3059</v>
      </c>
      <c r="E72" s="4810"/>
      <c r="F72" s="4044"/>
      <c r="G72" s="4148"/>
      <c r="H72" s="4123"/>
      <c r="I72" s="4145"/>
    </row>
    <row r="73" spans="2:9" s="19" customFormat="1" ht="9" customHeight="1">
      <c r="B73" s="4068">
        <v>1</v>
      </c>
      <c r="C73" s="4120"/>
      <c r="D73" s="3961">
        <v>38</v>
      </c>
      <c r="E73" s="3959" t="s">
        <v>3046</v>
      </c>
      <c r="F73" s="4132"/>
      <c r="G73" s="4148"/>
      <c r="H73" s="4122">
        <v>1</v>
      </c>
      <c r="I73" s="4146"/>
    </row>
    <row r="74" spans="2:9" s="19" customFormat="1" ht="9" customHeight="1">
      <c r="B74" s="4068">
        <v>1</v>
      </c>
      <c r="C74" s="4120"/>
      <c r="D74" s="3961">
        <v>39</v>
      </c>
      <c r="E74" s="3959" t="s">
        <v>3047</v>
      </c>
      <c r="F74" s="4132"/>
      <c r="G74" s="4148"/>
      <c r="H74" s="4122">
        <v>1</v>
      </c>
      <c r="I74" s="4146"/>
    </row>
    <row r="75" spans="2:9" s="19" customFormat="1" ht="9" customHeight="1">
      <c r="B75" s="4068">
        <v>1</v>
      </c>
      <c r="C75" s="4120"/>
      <c r="D75" s="3961">
        <v>40</v>
      </c>
      <c r="E75" s="3959" t="s">
        <v>3048</v>
      </c>
      <c r="F75" s="4132"/>
      <c r="G75" s="4148"/>
      <c r="H75" s="4122">
        <v>1</v>
      </c>
      <c r="I75" s="4146"/>
    </row>
    <row r="76" spans="2:9" s="19" customFormat="1" ht="9" customHeight="1">
      <c r="B76" s="4068">
        <v>1</v>
      </c>
      <c r="C76" s="4120"/>
      <c r="D76" s="3961">
        <v>41</v>
      </c>
      <c r="E76" s="3959" t="s">
        <v>3049</v>
      </c>
      <c r="F76" s="4132"/>
      <c r="G76" s="4148"/>
      <c r="H76" s="4122">
        <v>1</v>
      </c>
      <c r="I76" s="4146"/>
    </row>
    <row r="77" spans="2:9" s="19" customFormat="1" ht="9" customHeight="1">
      <c r="B77" s="4068">
        <v>1</v>
      </c>
      <c r="C77" s="4120"/>
      <c r="D77" s="3961">
        <v>42</v>
      </c>
      <c r="E77" s="3959" t="s">
        <v>3050</v>
      </c>
      <c r="F77" s="4132"/>
      <c r="G77" s="4148"/>
      <c r="H77" s="4122">
        <v>1</v>
      </c>
      <c r="I77" s="4146"/>
    </row>
    <row r="78" spans="2:9" s="19" customFormat="1" ht="9" customHeight="1">
      <c r="B78" s="4068">
        <v>1</v>
      </c>
      <c r="C78" s="4120"/>
      <c r="D78" s="3961">
        <v>43</v>
      </c>
      <c r="E78" s="3959" t="s">
        <v>3051</v>
      </c>
      <c r="F78" s="4132"/>
      <c r="G78" s="4148"/>
      <c r="H78" s="4122">
        <v>1</v>
      </c>
      <c r="I78" s="4146"/>
    </row>
    <row r="79" spans="2:9" s="19" customFormat="1" ht="9" customHeight="1" thickBot="1">
      <c r="B79" s="4068">
        <v>1</v>
      </c>
      <c r="C79" s="4120"/>
      <c r="D79" s="3961">
        <v>44</v>
      </c>
      <c r="E79" s="3959" t="s">
        <v>3052</v>
      </c>
      <c r="F79" s="4132"/>
      <c r="G79" s="4148"/>
      <c r="H79" s="4122">
        <v>1</v>
      </c>
      <c r="I79" s="4146"/>
    </row>
    <row r="80" spans="2:9" s="19" customFormat="1" ht="17.25" customHeight="1" thickBot="1">
      <c r="B80" s="4069"/>
      <c r="C80" s="4022"/>
      <c r="D80" s="4815" t="s">
        <v>3096</v>
      </c>
      <c r="E80" s="4815"/>
      <c r="F80" s="3963"/>
      <c r="G80" s="4148"/>
      <c r="H80" s="4133"/>
      <c r="I80" s="4146"/>
    </row>
    <row r="81" spans="2:9" s="19" customFormat="1" ht="9" customHeight="1">
      <c r="B81" s="4069"/>
      <c r="C81" s="4022"/>
      <c r="D81" s="4810" t="s">
        <v>3117</v>
      </c>
      <c r="E81" s="4810"/>
      <c r="F81" s="3963"/>
      <c r="G81" s="4148"/>
      <c r="H81" s="4127"/>
      <c r="I81" s="4146"/>
    </row>
    <row r="82" spans="2:9" s="19" customFormat="1" ht="11.25" customHeight="1">
      <c r="B82" s="4068">
        <v>1</v>
      </c>
      <c r="C82" s="4120"/>
      <c r="D82" s="3961">
        <v>45</v>
      </c>
      <c r="E82" s="3959" t="s">
        <v>3148</v>
      </c>
      <c r="F82" s="4121" t="s">
        <v>3180</v>
      </c>
      <c r="G82" s="4148"/>
      <c r="H82" s="4122">
        <v>2</v>
      </c>
      <c r="I82" s="4145"/>
    </row>
    <row r="83" spans="2:9" s="19" customFormat="1" ht="9" customHeight="1">
      <c r="B83" s="4068">
        <v>1</v>
      </c>
      <c r="C83" s="4120"/>
      <c r="D83" s="3961">
        <v>46</v>
      </c>
      <c r="E83" s="3968" t="s">
        <v>1987</v>
      </c>
      <c r="F83" s="4121" t="s">
        <v>3180</v>
      </c>
      <c r="G83" s="4148"/>
      <c r="H83" s="4122">
        <v>3</v>
      </c>
      <c r="I83" s="4146"/>
    </row>
    <row r="84" spans="2:9" s="19" customFormat="1" ht="9" customHeight="1">
      <c r="B84" s="4068">
        <v>1</v>
      </c>
      <c r="C84" s="4120"/>
      <c r="D84" s="3961">
        <v>47</v>
      </c>
      <c r="E84" s="3969" t="s">
        <v>1988</v>
      </c>
      <c r="F84" s="4015"/>
      <c r="G84" s="4148"/>
      <c r="H84" s="4122">
        <v>1</v>
      </c>
      <c r="I84" s="4146"/>
    </row>
    <row r="85" spans="2:9" s="19" customFormat="1" ht="9" customHeight="1">
      <c r="B85" s="4068">
        <v>1</v>
      </c>
      <c r="C85" s="4120"/>
      <c r="D85" s="3961">
        <v>48</v>
      </c>
      <c r="E85" s="3959" t="s">
        <v>1412</v>
      </c>
      <c r="F85" s="4121" t="s">
        <v>3180</v>
      </c>
      <c r="G85" s="4148"/>
      <c r="H85" s="4122">
        <v>1</v>
      </c>
      <c r="I85" s="4146"/>
    </row>
    <row r="86" spans="2:9" s="19" customFormat="1" ht="9" customHeight="1">
      <c r="B86" s="4068">
        <v>1</v>
      </c>
      <c r="C86" s="4120"/>
      <c r="D86" s="3961">
        <v>49</v>
      </c>
      <c r="E86" s="3967" t="s">
        <v>3004</v>
      </c>
      <c r="F86" s="4015"/>
      <c r="G86" s="4148"/>
      <c r="H86" s="4122">
        <v>1</v>
      </c>
      <c r="I86" s="4146"/>
    </row>
    <row r="87" spans="2:9" s="19" customFormat="1" ht="9" customHeight="1">
      <c r="B87" s="4068">
        <v>1</v>
      </c>
      <c r="C87" s="4120"/>
      <c r="D87" s="3961">
        <v>50</v>
      </c>
      <c r="E87" s="3968" t="s">
        <v>3009</v>
      </c>
      <c r="F87" s="4121" t="s">
        <v>3180</v>
      </c>
      <c r="G87" s="4148"/>
      <c r="H87" s="4122">
        <v>3</v>
      </c>
      <c r="I87" s="4146"/>
    </row>
    <row r="88" spans="2:9" s="19" customFormat="1" ht="17.25" customHeight="1">
      <c r="B88" s="4068">
        <v>1</v>
      </c>
      <c r="C88" s="4120"/>
      <c r="D88" s="3961">
        <v>51</v>
      </c>
      <c r="E88" s="3959" t="s">
        <v>1984</v>
      </c>
      <c r="F88" s="4015"/>
      <c r="G88" s="4148"/>
      <c r="H88" s="4122">
        <v>1</v>
      </c>
      <c r="I88" s="4146"/>
    </row>
    <row r="89" spans="2:9" s="19" customFormat="1" ht="9" customHeight="1">
      <c r="B89" s="4068">
        <v>1</v>
      </c>
      <c r="C89" s="4120"/>
      <c r="D89" s="3961">
        <v>52</v>
      </c>
      <c r="E89" s="3964" t="s">
        <v>1985</v>
      </c>
      <c r="F89" s="4015"/>
      <c r="G89" s="4148"/>
      <c r="H89" s="4122">
        <v>1</v>
      </c>
      <c r="I89" s="4146"/>
    </row>
    <row r="90" spans="2:9" s="19" customFormat="1" ht="9" customHeight="1">
      <c r="B90" s="4068">
        <v>1</v>
      </c>
      <c r="C90" s="4120"/>
      <c r="D90" s="3961">
        <v>53</v>
      </c>
      <c r="E90" s="3959" t="s">
        <v>1991</v>
      </c>
      <c r="F90" s="4015"/>
      <c r="G90" s="4148"/>
      <c r="H90" s="4122">
        <v>1</v>
      </c>
      <c r="I90" s="4146"/>
    </row>
    <row r="91" spans="2:9" s="19" customFormat="1" ht="9" customHeight="1">
      <c r="B91" s="4068">
        <v>1</v>
      </c>
      <c r="C91" s="4120"/>
      <c r="D91" s="3961">
        <v>54</v>
      </c>
      <c r="E91" s="3959" t="s">
        <v>1992</v>
      </c>
      <c r="F91" s="4015"/>
      <c r="G91" s="4148"/>
      <c r="H91" s="4122">
        <v>1</v>
      </c>
      <c r="I91" s="4146"/>
    </row>
    <row r="92" spans="2:9" s="19" customFormat="1" ht="9" customHeight="1" thickBot="1">
      <c r="B92" s="4068">
        <v>1</v>
      </c>
      <c r="C92" s="4120"/>
      <c r="D92" s="4051" t="s">
        <v>3122</v>
      </c>
      <c r="E92" s="3959" t="s">
        <v>3045</v>
      </c>
      <c r="F92" s="4015"/>
      <c r="G92" s="4148"/>
      <c r="H92" s="4122">
        <v>1</v>
      </c>
      <c r="I92" s="4146"/>
    </row>
    <row r="93" spans="2:9" s="19" customFormat="1" ht="9" customHeight="1">
      <c r="B93" s="4069"/>
      <c r="C93" s="4022"/>
      <c r="D93" s="4810" t="s">
        <v>3127</v>
      </c>
      <c r="E93" s="4810"/>
      <c r="F93" s="3963"/>
      <c r="G93" s="4148"/>
      <c r="H93" s="4123"/>
      <c r="I93" s="4146"/>
    </row>
    <row r="94" spans="2:9" s="19" customFormat="1" ht="17.25" customHeight="1">
      <c r="B94" s="4068">
        <v>1</v>
      </c>
      <c r="C94" s="4120"/>
      <c r="D94" s="3961">
        <v>55</v>
      </c>
      <c r="E94" s="3959" t="s">
        <v>3196</v>
      </c>
      <c r="F94" s="4015"/>
      <c r="G94" s="4148"/>
      <c r="H94" s="4122">
        <v>2</v>
      </c>
      <c r="I94" s="4146"/>
    </row>
    <row r="95" spans="2:9" s="19" customFormat="1" ht="18" customHeight="1">
      <c r="B95" s="4068">
        <v>1</v>
      </c>
      <c r="C95" s="4120"/>
      <c r="D95" s="3961">
        <v>56</v>
      </c>
      <c r="E95" s="3959" t="s">
        <v>3197</v>
      </c>
      <c r="F95" s="4015"/>
      <c r="G95" s="4148"/>
      <c r="H95" s="4122">
        <v>1</v>
      </c>
      <c r="I95" s="4145"/>
    </row>
    <row r="96" spans="2:9" s="19" customFormat="1" ht="17.25" customHeight="1">
      <c r="B96" s="4068">
        <v>1</v>
      </c>
      <c r="C96" s="4120"/>
      <c r="D96" s="3961">
        <v>57</v>
      </c>
      <c r="E96" s="3959" t="s">
        <v>3147</v>
      </c>
      <c r="F96" s="4121" t="s">
        <v>3180</v>
      </c>
      <c r="G96" s="4148"/>
      <c r="H96" s="4122">
        <v>2</v>
      </c>
      <c r="I96" s="4145"/>
    </row>
    <row r="97" spans="2:9" s="19" customFormat="1" ht="9" customHeight="1" thickBot="1">
      <c r="B97" s="4068">
        <v>1</v>
      </c>
      <c r="C97" s="4120"/>
      <c r="D97" s="3961">
        <v>58</v>
      </c>
      <c r="E97" s="3959" t="s">
        <v>3198</v>
      </c>
      <c r="F97" s="4121" t="s">
        <v>3180</v>
      </c>
      <c r="G97" s="4148"/>
      <c r="H97" s="4122">
        <v>1</v>
      </c>
      <c r="I97" s="2247"/>
    </row>
    <row r="98" spans="2:9" s="19" customFormat="1" ht="9" customHeight="1">
      <c r="B98" s="4069"/>
      <c r="C98" s="4022"/>
      <c r="D98" s="4810" t="s">
        <v>3118</v>
      </c>
      <c r="E98" s="4810"/>
      <c r="F98" s="3963"/>
      <c r="G98" s="4148"/>
      <c r="H98" s="4125"/>
      <c r="I98" s="4146"/>
    </row>
    <row r="99" spans="2:9" s="19" customFormat="1" ht="9" customHeight="1">
      <c r="B99" s="4068">
        <v>1</v>
      </c>
      <c r="C99" s="4120"/>
      <c r="D99" s="3961">
        <v>59</v>
      </c>
      <c r="E99" s="3959" t="s">
        <v>2963</v>
      </c>
      <c r="F99" s="4015"/>
      <c r="G99" s="4148"/>
      <c r="H99" s="4122">
        <v>1</v>
      </c>
      <c r="I99" s="4146"/>
    </row>
    <row r="100" spans="2:9" s="19" customFormat="1" ht="9" customHeight="1">
      <c r="B100" s="4068">
        <v>1</v>
      </c>
      <c r="C100" s="4120"/>
      <c r="D100" s="3961">
        <v>60</v>
      </c>
      <c r="E100" s="3959" t="s">
        <v>2962</v>
      </c>
      <c r="F100" s="4015"/>
      <c r="G100" s="4148"/>
      <c r="H100" s="4122">
        <v>1</v>
      </c>
      <c r="I100" s="4146"/>
    </row>
    <row r="101" spans="2:9" s="19" customFormat="1" ht="9" customHeight="1">
      <c r="B101" s="4068">
        <v>1</v>
      </c>
      <c r="C101" s="4120"/>
      <c r="D101" s="3961">
        <v>61</v>
      </c>
      <c r="E101" s="3959" t="s">
        <v>2960</v>
      </c>
      <c r="F101" s="4015"/>
      <c r="G101" s="4148"/>
      <c r="H101" s="4122">
        <v>1</v>
      </c>
      <c r="I101" s="4146"/>
    </row>
    <row r="102" spans="2:9" s="19" customFormat="1" ht="9" customHeight="1">
      <c r="B102" s="4068">
        <v>1</v>
      </c>
      <c r="C102" s="4120"/>
      <c r="D102" s="3961">
        <v>62</v>
      </c>
      <c r="E102" s="3959" t="s">
        <v>2961</v>
      </c>
      <c r="F102" s="4015"/>
      <c r="G102" s="4148"/>
      <c r="H102" s="4122">
        <v>1</v>
      </c>
      <c r="I102" s="4146"/>
    </row>
    <row r="103" spans="2:9" s="19" customFormat="1" ht="9" customHeight="1">
      <c r="B103" s="4068">
        <v>1</v>
      </c>
      <c r="C103" s="4120"/>
      <c r="D103" s="3961">
        <v>63</v>
      </c>
      <c r="E103" s="3959" t="s">
        <v>2953</v>
      </c>
      <c r="F103" s="4015"/>
      <c r="G103" s="4148"/>
      <c r="H103" s="4122">
        <v>1</v>
      </c>
      <c r="I103" s="4146"/>
    </row>
    <row r="104" spans="2:9" s="19" customFormat="1" ht="9" customHeight="1">
      <c r="B104" s="4068">
        <v>1</v>
      </c>
      <c r="C104" s="4120"/>
      <c r="D104" s="3961">
        <v>64</v>
      </c>
      <c r="E104" s="3959" t="s">
        <v>2954</v>
      </c>
      <c r="F104" s="4015"/>
      <c r="G104" s="4148"/>
      <c r="H104" s="4122">
        <v>1</v>
      </c>
      <c r="I104" s="4146"/>
    </row>
    <row r="105" spans="2:9" s="19" customFormat="1" ht="9" customHeight="1">
      <c r="B105" s="4068">
        <v>1</v>
      </c>
      <c r="C105" s="4120"/>
      <c r="D105" s="3961">
        <v>65</v>
      </c>
      <c r="E105" s="3959" t="s">
        <v>2955</v>
      </c>
      <c r="F105" s="4015"/>
      <c r="G105" s="4148"/>
      <c r="H105" s="4122">
        <v>1</v>
      </c>
      <c r="I105" s="4146"/>
    </row>
    <row r="106" spans="2:9" s="19" customFormat="1" ht="9" customHeight="1">
      <c r="B106" s="4068">
        <v>1</v>
      </c>
      <c r="C106" s="4120"/>
      <c r="D106" s="3961">
        <v>66</v>
      </c>
      <c r="E106" s="3959" t="s">
        <v>2956</v>
      </c>
      <c r="F106" s="4015"/>
      <c r="G106" s="4148"/>
      <c r="H106" s="4122">
        <v>1</v>
      </c>
      <c r="I106" s="4146"/>
    </row>
    <row r="107" spans="2:9" s="19" customFormat="1" ht="9" customHeight="1" thickBot="1">
      <c r="B107" s="4068">
        <v>1</v>
      </c>
      <c r="C107" s="4120"/>
      <c r="D107" s="3961">
        <v>67</v>
      </c>
      <c r="E107" s="3959" t="s">
        <v>2978</v>
      </c>
      <c r="F107" s="4015"/>
      <c r="G107" s="4148"/>
      <c r="H107" s="4122">
        <v>1</v>
      </c>
      <c r="I107" s="4146"/>
    </row>
    <row r="108" spans="2:9" s="19" customFormat="1" ht="9" customHeight="1">
      <c r="B108" s="4069"/>
      <c r="C108" s="4022"/>
      <c r="D108" s="4810" t="s">
        <v>3128</v>
      </c>
      <c r="E108" s="4810"/>
      <c r="F108" s="3963"/>
      <c r="G108" s="4148"/>
      <c r="H108" s="4123"/>
      <c r="I108" s="4146"/>
    </row>
    <row r="109" spans="2:9" s="19" customFormat="1" ht="9" customHeight="1">
      <c r="B109" s="4068">
        <v>2</v>
      </c>
      <c r="C109" s="4120"/>
      <c r="D109" s="3961">
        <v>68</v>
      </c>
      <c r="E109" s="3967" t="s">
        <v>3053</v>
      </c>
      <c r="F109" s="4015"/>
      <c r="G109" s="4148"/>
      <c r="H109" s="4122">
        <v>1</v>
      </c>
      <c r="I109" s="4145"/>
    </row>
    <row r="110" spans="2:9" s="19" customFormat="1" ht="9" customHeight="1">
      <c r="B110" s="4068">
        <v>2</v>
      </c>
      <c r="C110" s="4120"/>
      <c r="D110" s="3961">
        <v>69</v>
      </c>
      <c r="E110" s="3967" t="s">
        <v>3054</v>
      </c>
      <c r="F110" s="4015"/>
      <c r="G110" s="4148"/>
      <c r="H110" s="4122">
        <v>1</v>
      </c>
      <c r="I110" s="4145"/>
    </row>
    <row r="111" spans="2:9" s="19" customFormat="1" ht="9" customHeight="1">
      <c r="B111" s="4068">
        <v>2</v>
      </c>
      <c r="C111" s="4120"/>
      <c r="D111" s="3961">
        <v>70</v>
      </c>
      <c r="E111" s="3967" t="s">
        <v>3055</v>
      </c>
      <c r="F111" s="4015"/>
      <c r="G111" s="4148"/>
      <c r="H111" s="4122">
        <v>1</v>
      </c>
      <c r="I111" s="4145"/>
    </row>
    <row r="112" spans="2:9" s="19" customFormat="1" ht="9" customHeight="1">
      <c r="B112" s="4068">
        <v>2</v>
      </c>
      <c r="C112" s="4120"/>
      <c r="D112" s="3961">
        <v>71</v>
      </c>
      <c r="E112" s="3967" t="s">
        <v>3056</v>
      </c>
      <c r="F112" s="4015"/>
      <c r="G112" s="4148"/>
      <c r="H112" s="4122">
        <v>1</v>
      </c>
      <c r="I112" s="4145"/>
    </row>
    <row r="113" spans="2:9" s="19" customFormat="1" ht="9" customHeight="1">
      <c r="B113" s="4068">
        <v>2</v>
      </c>
      <c r="C113" s="4120"/>
      <c r="D113" s="3961">
        <v>72</v>
      </c>
      <c r="E113" s="3967" t="s">
        <v>3057</v>
      </c>
      <c r="F113" s="4015"/>
      <c r="G113" s="4148"/>
      <c r="H113" s="4122">
        <v>1</v>
      </c>
      <c r="I113" s="4145"/>
    </row>
    <row r="114" spans="2:9" s="19" customFormat="1" ht="9" customHeight="1" thickBot="1">
      <c r="B114" s="4068">
        <v>2</v>
      </c>
      <c r="C114" s="4120"/>
      <c r="D114" s="4051" t="s">
        <v>3122</v>
      </c>
      <c r="E114" s="3967" t="s">
        <v>2972</v>
      </c>
      <c r="F114" s="4015"/>
      <c r="G114" s="4148"/>
      <c r="H114" s="4122">
        <v>1</v>
      </c>
      <c r="I114" s="4145"/>
    </row>
    <row r="115" spans="2:9" s="19" customFormat="1" ht="9" customHeight="1">
      <c r="B115" s="4069"/>
      <c r="C115" s="4022"/>
      <c r="D115" s="4810" t="s">
        <v>3129</v>
      </c>
      <c r="E115" s="4810"/>
      <c r="F115" s="3963"/>
      <c r="G115" s="4148"/>
      <c r="H115" s="4123"/>
      <c r="I115" s="4145"/>
    </row>
    <row r="116" spans="2:9" s="19" customFormat="1" ht="9" customHeight="1">
      <c r="B116" s="4068">
        <v>2</v>
      </c>
      <c r="C116" s="4120"/>
      <c r="D116" s="3961">
        <v>73</v>
      </c>
      <c r="E116" s="3959" t="s">
        <v>3005</v>
      </c>
      <c r="F116" s="4015"/>
      <c r="G116" s="4148"/>
      <c r="H116" s="4122">
        <v>1</v>
      </c>
      <c r="I116" s="4145"/>
    </row>
    <row r="117" spans="2:9" s="19" customFormat="1" ht="9" customHeight="1">
      <c r="B117" s="4068">
        <v>2</v>
      </c>
      <c r="C117" s="4120"/>
      <c r="D117" s="3961">
        <v>74</v>
      </c>
      <c r="E117" s="3959" t="s">
        <v>3199</v>
      </c>
      <c r="F117" s="4015"/>
      <c r="G117" s="4148"/>
      <c r="H117" s="4122">
        <v>1</v>
      </c>
      <c r="I117" s="4145"/>
    </row>
    <row r="118" spans="2:9" s="19" customFormat="1" ht="9" customHeight="1">
      <c r="B118" s="4068">
        <v>2</v>
      </c>
      <c r="C118" s="4120"/>
      <c r="D118" s="3961">
        <v>75</v>
      </c>
      <c r="E118" s="3959" t="s">
        <v>3200</v>
      </c>
      <c r="F118" s="4015"/>
      <c r="G118" s="4148"/>
      <c r="H118" s="4122">
        <v>1</v>
      </c>
      <c r="I118" s="4145"/>
    </row>
    <row r="119" spans="2:9" s="19" customFormat="1" ht="9" customHeight="1">
      <c r="B119" s="4068">
        <v>2</v>
      </c>
      <c r="C119" s="4120"/>
      <c r="D119" s="3961">
        <v>76</v>
      </c>
      <c r="E119" s="3959" t="s">
        <v>3020</v>
      </c>
      <c r="F119" s="4015"/>
      <c r="G119" s="4148"/>
      <c r="H119" s="4122">
        <v>1</v>
      </c>
      <c r="I119" s="4145"/>
    </row>
    <row r="120" spans="2:9" s="19" customFormat="1" ht="9" customHeight="1">
      <c r="B120" s="4068">
        <v>2</v>
      </c>
      <c r="C120" s="4120"/>
      <c r="D120" s="3961">
        <v>77</v>
      </c>
      <c r="E120" s="3959" t="s">
        <v>3006</v>
      </c>
      <c r="F120" s="4015"/>
      <c r="G120" s="4148"/>
      <c r="H120" s="4122">
        <v>1</v>
      </c>
      <c r="I120" s="4145"/>
    </row>
    <row r="121" spans="2:9" s="19" customFormat="1" ht="9" customHeight="1">
      <c r="B121" s="4068">
        <v>2</v>
      </c>
      <c r="C121" s="4120"/>
      <c r="D121" s="3961">
        <v>78</v>
      </c>
      <c r="E121" s="3959" t="s">
        <v>2005</v>
      </c>
      <c r="F121" s="4015"/>
      <c r="G121" s="4148"/>
      <c r="H121" s="4122">
        <v>1</v>
      </c>
      <c r="I121" s="4145"/>
    </row>
    <row r="122" spans="2:9" s="19" customFormat="1" ht="9" customHeight="1" thickBot="1">
      <c r="B122" s="4068">
        <v>2</v>
      </c>
      <c r="C122" s="4120"/>
      <c r="D122" s="4051" t="s">
        <v>3122</v>
      </c>
      <c r="E122" s="3967" t="s">
        <v>2973</v>
      </c>
      <c r="F122" s="4015"/>
      <c r="G122" s="4148"/>
      <c r="H122" s="4122">
        <v>1</v>
      </c>
      <c r="I122" s="4145"/>
    </row>
    <row r="123" spans="2:9" s="19" customFormat="1" ht="9" customHeight="1">
      <c r="B123" s="4069"/>
      <c r="C123" s="4022"/>
      <c r="D123" s="4810" t="s">
        <v>3119</v>
      </c>
      <c r="E123" s="4810"/>
      <c r="F123" s="3963"/>
      <c r="G123" s="4148"/>
      <c r="H123" s="4123"/>
      <c r="I123" s="4146"/>
    </row>
    <row r="124" spans="2:9" s="19" customFormat="1" ht="9" customHeight="1">
      <c r="B124" s="4068">
        <v>2</v>
      </c>
      <c r="C124" s="4120"/>
      <c r="D124" s="3961">
        <v>79</v>
      </c>
      <c r="E124" s="3959" t="s">
        <v>2981</v>
      </c>
      <c r="F124" s="4015"/>
      <c r="G124" s="4148"/>
      <c r="H124" s="4122">
        <v>1</v>
      </c>
      <c r="I124" s="4145"/>
    </row>
    <row r="125" spans="2:9" s="19" customFormat="1" ht="9" customHeight="1">
      <c r="B125" s="4068">
        <v>2</v>
      </c>
      <c r="C125" s="4120"/>
      <c r="D125" s="3961">
        <v>80</v>
      </c>
      <c r="E125" s="3959" t="s">
        <v>3201</v>
      </c>
      <c r="F125" s="4015"/>
      <c r="G125" s="4148"/>
      <c r="H125" s="4122">
        <v>1</v>
      </c>
      <c r="I125" s="4145"/>
    </row>
    <row r="126" spans="2:9" s="19" customFormat="1" ht="19.5" customHeight="1">
      <c r="B126" s="4068">
        <v>2</v>
      </c>
      <c r="C126" s="4120"/>
      <c r="D126" s="3961">
        <v>81</v>
      </c>
      <c r="E126" s="3959" t="s">
        <v>3202</v>
      </c>
      <c r="F126" s="4015"/>
      <c r="G126" s="4148"/>
      <c r="H126" s="4122">
        <v>1</v>
      </c>
      <c r="I126" s="4145"/>
    </row>
    <row r="127" spans="2:9" s="19" customFormat="1" ht="9" customHeight="1">
      <c r="B127" s="4068">
        <v>2</v>
      </c>
      <c r="C127" s="4120"/>
      <c r="D127" s="3961">
        <v>82</v>
      </c>
      <c r="E127" s="3959" t="s">
        <v>2982</v>
      </c>
      <c r="F127" s="4015"/>
      <c r="G127" s="4148"/>
      <c r="H127" s="4122">
        <v>1</v>
      </c>
      <c r="I127" s="4145"/>
    </row>
    <row r="128" spans="2:9" s="19" customFormat="1" ht="9" customHeight="1">
      <c r="B128" s="4068">
        <v>2</v>
      </c>
      <c r="C128" s="4120"/>
      <c r="D128" s="3961">
        <v>83</v>
      </c>
      <c r="E128" s="3959" t="s">
        <v>2983</v>
      </c>
      <c r="F128" s="4015"/>
      <c r="G128" s="4148"/>
      <c r="H128" s="4122">
        <v>1</v>
      </c>
      <c r="I128" s="4145"/>
    </row>
    <row r="129" spans="2:9" s="19" customFormat="1" ht="9" customHeight="1" thickBot="1">
      <c r="B129" s="4068">
        <v>2</v>
      </c>
      <c r="C129" s="4120"/>
      <c r="D129" s="3971" t="s">
        <v>3122</v>
      </c>
      <c r="E129" s="3967" t="s">
        <v>2974</v>
      </c>
      <c r="F129" s="4015"/>
      <c r="G129" s="4148"/>
      <c r="H129" s="4122">
        <v>1</v>
      </c>
      <c r="I129" s="4145"/>
    </row>
    <row r="130" spans="2:9" s="19" customFormat="1" ht="9" customHeight="1">
      <c r="B130" s="4070"/>
      <c r="C130" s="2247"/>
      <c r="D130" s="4810" t="s">
        <v>3123</v>
      </c>
      <c r="E130" s="4810"/>
      <c r="G130" s="4148"/>
      <c r="H130" s="4123"/>
      <c r="I130" s="4146"/>
    </row>
    <row r="131" spans="2:9" s="19" customFormat="1" ht="9" customHeight="1">
      <c r="B131" s="4068">
        <v>1</v>
      </c>
      <c r="C131" s="4120"/>
      <c r="D131" s="3971" t="s">
        <v>3122</v>
      </c>
      <c r="E131" s="3969" t="s">
        <v>3097</v>
      </c>
      <c r="F131" s="4128"/>
      <c r="G131" s="4148"/>
      <c r="H131" s="4122">
        <v>3</v>
      </c>
      <c r="I131" s="4145"/>
    </row>
    <row r="132" spans="2:9" s="19" customFormat="1" ht="9" customHeight="1">
      <c r="B132" s="4068">
        <v>2</v>
      </c>
      <c r="C132" s="4120"/>
      <c r="D132" s="3971" t="s">
        <v>3122</v>
      </c>
      <c r="E132" s="3969" t="s">
        <v>3120</v>
      </c>
      <c r="F132" s="4128"/>
      <c r="H132" s="4122">
        <v>3</v>
      </c>
      <c r="I132" s="4145"/>
    </row>
    <row r="133" spans="2:9" s="19" customFormat="1" ht="21" customHeight="1">
      <c r="B133" s="4068">
        <v>1</v>
      </c>
      <c r="C133" s="4120"/>
      <c r="D133" s="3971" t="s">
        <v>3122</v>
      </c>
      <c r="E133" s="3969" t="s">
        <v>3203</v>
      </c>
      <c r="F133" s="4128"/>
      <c r="H133" s="4122">
        <v>1</v>
      </c>
      <c r="I133" s="4145"/>
    </row>
    <row r="134" spans="2:9" s="19" customFormat="1" ht="21.75" customHeight="1">
      <c r="B134" s="4068">
        <v>1</v>
      </c>
      <c r="C134" s="4120"/>
      <c r="D134" s="3971" t="s">
        <v>3122</v>
      </c>
      <c r="E134" s="3969" t="s">
        <v>3204</v>
      </c>
      <c r="F134" s="4128"/>
      <c r="H134" s="4122">
        <v>1</v>
      </c>
      <c r="I134" s="4145"/>
    </row>
    <row r="135" spans="2:9" s="19" customFormat="1" ht="21" customHeight="1">
      <c r="B135" s="4068">
        <v>1</v>
      </c>
      <c r="C135" s="4120"/>
      <c r="D135" s="3971" t="s">
        <v>3122</v>
      </c>
      <c r="E135" s="3969" t="s">
        <v>3205</v>
      </c>
      <c r="F135" s="4128"/>
      <c r="H135" s="4122">
        <v>2</v>
      </c>
      <c r="I135" s="4145"/>
    </row>
    <row r="136" spans="2:9" s="19" customFormat="1" ht="20.25" customHeight="1">
      <c r="B136" s="4068">
        <v>1</v>
      </c>
      <c r="C136" s="4120"/>
      <c r="D136" s="3971" t="s">
        <v>3122</v>
      </c>
      <c r="E136" s="3969" t="s">
        <v>3206</v>
      </c>
      <c r="F136" s="4128"/>
      <c r="H136" s="4122">
        <v>2</v>
      </c>
      <c r="I136" s="4145"/>
    </row>
    <row r="137" spans="2:9" s="19" customFormat="1" ht="9" customHeight="1">
      <c r="B137" s="4068">
        <v>1</v>
      </c>
      <c r="C137" s="4120"/>
      <c r="D137" s="3971" t="s">
        <v>3122</v>
      </c>
      <c r="E137" s="3969" t="s">
        <v>3207</v>
      </c>
      <c r="F137" s="4128"/>
      <c r="H137" s="4122">
        <v>2</v>
      </c>
      <c r="I137" s="4145"/>
    </row>
    <row r="138" spans="2:9" s="19" customFormat="1" ht="9" customHeight="1" thickBot="1">
      <c r="B138" s="4068">
        <v>1</v>
      </c>
      <c r="C138" s="4120"/>
      <c r="D138" s="3971" t="s">
        <v>3122</v>
      </c>
      <c r="E138" s="3969" t="s">
        <v>3208</v>
      </c>
      <c r="F138" s="4128"/>
      <c r="H138" s="4122">
        <v>2</v>
      </c>
      <c r="I138" s="4145"/>
    </row>
    <row r="139" spans="2:9" s="19" customFormat="1" ht="9" customHeight="1">
      <c r="B139" s="4070"/>
      <c r="C139" s="2247"/>
      <c r="D139" s="4810" t="s">
        <v>3209</v>
      </c>
      <c r="E139" s="4810"/>
      <c r="H139" s="4134"/>
      <c r="I139" s="2247"/>
    </row>
    <row r="140" spans="2:9" s="19" customFormat="1" ht="9" customHeight="1">
      <c r="B140" s="4068">
        <v>2</v>
      </c>
      <c r="C140" s="4120"/>
      <c r="D140" s="3971" t="s">
        <v>3122</v>
      </c>
      <c r="E140" s="3959" t="s">
        <v>3131</v>
      </c>
      <c r="F140" s="4128"/>
      <c r="H140" s="4122">
        <v>3</v>
      </c>
      <c r="I140" s="4145"/>
    </row>
    <row r="141" spans="2:9" s="19" customFormat="1" ht="9" customHeight="1">
      <c r="B141" s="4068">
        <v>2</v>
      </c>
      <c r="C141" s="4120"/>
      <c r="D141" s="3971" t="s">
        <v>3122</v>
      </c>
      <c r="E141" s="3959" t="s">
        <v>3132</v>
      </c>
      <c r="F141" s="4128"/>
      <c r="H141" s="4122">
        <v>3</v>
      </c>
      <c r="I141" s="4145"/>
    </row>
    <row r="142" spans="2:9" ht="9" customHeight="1">
      <c r="B142" s="4068">
        <v>2</v>
      </c>
      <c r="C142" s="4120"/>
      <c r="D142" s="3971" t="s">
        <v>3122</v>
      </c>
      <c r="E142" s="3959" t="s">
        <v>3133</v>
      </c>
      <c r="F142" s="17"/>
      <c r="H142" s="4122">
        <v>3</v>
      </c>
      <c r="I142" s="4145"/>
    </row>
    <row r="143" spans="2:9" ht="9" customHeight="1">
      <c r="B143" s="4068">
        <v>2</v>
      </c>
      <c r="C143" s="4120"/>
      <c r="D143" s="3971" t="s">
        <v>3122</v>
      </c>
      <c r="E143" s="3959" t="s">
        <v>3134</v>
      </c>
      <c r="F143" s="17"/>
      <c r="H143" s="4122">
        <v>3</v>
      </c>
      <c r="I143" s="4145"/>
    </row>
    <row r="144" spans="2:9" ht="9" customHeight="1" thickBot="1">
      <c r="B144" s="4072">
        <v>2</v>
      </c>
      <c r="C144" s="4120"/>
      <c r="D144" s="3971" t="s">
        <v>3122</v>
      </c>
      <c r="E144" s="3959" t="s">
        <v>3135</v>
      </c>
      <c r="F144" s="4128"/>
      <c r="H144" s="4122">
        <v>3</v>
      </c>
      <c r="I144" s="4145"/>
    </row>
    <row r="145" spans="5:9" ht="3" customHeight="1"/>
    <row r="146" spans="5:9" ht="3" customHeight="1"/>
    <row r="147" spans="5:9" ht="10.5" customHeight="1">
      <c r="E147" s="4135" t="s">
        <v>3142</v>
      </c>
      <c r="F147" s="4074"/>
      <c r="G147" s="4074"/>
      <c r="H147" s="4136" t="s">
        <v>3210</v>
      </c>
      <c r="I147" s="4137"/>
    </row>
    <row r="148" spans="5:9" ht="12" customHeight="1">
      <c r="E148" s="4135" t="s">
        <v>3211</v>
      </c>
      <c r="F148" s="4138"/>
      <c r="G148" s="4074"/>
      <c r="H148" s="4139" t="s">
        <v>3212</v>
      </c>
      <c r="I148" s="4140">
        <v>1</v>
      </c>
    </row>
    <row r="149" spans="5:9" ht="11.25" customHeight="1">
      <c r="E149" s="4135" t="s">
        <v>3213</v>
      </c>
      <c r="F149" s="4074"/>
      <c r="G149" s="4074"/>
      <c r="H149" s="4139" t="s">
        <v>3214</v>
      </c>
      <c r="I149" s="4140">
        <v>2</v>
      </c>
    </row>
    <row r="150" spans="5:9" ht="12.75" customHeight="1">
      <c r="E150" s="4135" t="s">
        <v>3215</v>
      </c>
      <c r="F150" s="4141"/>
      <c r="G150" s="4142"/>
      <c r="H150" s="4143" t="s">
        <v>3216</v>
      </c>
      <c r="I150" s="4140">
        <v>3</v>
      </c>
    </row>
    <row r="151" spans="5:9" ht="10.5" customHeight="1">
      <c r="E151" s="4135" t="s">
        <v>3217</v>
      </c>
      <c r="F151" s="4138"/>
      <c r="G151" s="4074"/>
      <c r="H151" s="4136"/>
      <c r="I151" s="4137"/>
    </row>
  </sheetData>
  <mergeCells count="21">
    <mergeCell ref="D123:E123"/>
    <mergeCell ref="D130:E130"/>
    <mergeCell ref="D139:E139"/>
    <mergeCell ref="D80:E80"/>
    <mergeCell ref="D81:E81"/>
    <mergeCell ref="D93:E93"/>
    <mergeCell ref="D98:E98"/>
    <mergeCell ref="D108:E108"/>
    <mergeCell ref="D115:E115"/>
    <mergeCell ref="D72:E72"/>
    <mergeCell ref="B1:H1"/>
    <mergeCell ref="F2:F3"/>
    <mergeCell ref="H2:H3"/>
    <mergeCell ref="I2:I3"/>
    <mergeCell ref="D5:E5"/>
    <mergeCell ref="D6:E6"/>
    <mergeCell ref="D15:E15"/>
    <mergeCell ref="D23:E23"/>
    <mergeCell ref="D41:E41"/>
    <mergeCell ref="D46:E46"/>
    <mergeCell ref="D55:E55"/>
  </mergeCells>
  <pageMargins left="0.11811023622047245" right="0" top="0" bottom="0" header="0.31496062992125984" footer="0.31496062992125984"/>
  <pageSetup paperSize="9" fitToHeight="0" orientation="portrait" r:id="rId1"/>
  <headerFooter differentFirst="1">
    <oddFooter>Página &amp;P de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G146"/>
  <sheetViews>
    <sheetView showGridLines="0" zoomScale="130" zoomScaleNormal="130" zoomScaleSheetLayoutView="100" workbookViewId="0">
      <pane xSplit="3" ySplit="3" topLeftCell="D4" activePane="bottomRight" state="frozen"/>
      <selection pane="topRight" activeCell="B1" sqref="B1"/>
      <selection pane="bottomLeft" activeCell="A3" sqref="A3"/>
      <selection pane="bottomRight" activeCell="D20" sqref="D20"/>
    </sheetView>
  </sheetViews>
  <sheetFormatPr baseColWidth="10" defaultRowHeight="15"/>
  <cols>
    <col min="1" max="1" width="1.140625" style="4087" customWidth="1"/>
    <col min="2" max="2" width="0.85546875" style="4087" customWidth="1"/>
    <col min="3" max="3" width="2.5703125" style="3885" customWidth="1"/>
    <col min="4" max="4" width="61.140625" style="19" customWidth="1"/>
    <col min="5" max="5" width="5.85546875" style="19" customWidth="1"/>
    <col min="6" max="6" width="2" style="4087" customWidth="1"/>
    <col min="7" max="7" width="1.7109375" style="4085" customWidth="1"/>
    <col min="8" max="16384" width="11.42578125" style="4087"/>
  </cols>
  <sheetData>
    <row r="1" spans="2:7" ht="15" customHeight="1">
      <c r="B1" s="4820"/>
      <c r="C1" s="4820"/>
      <c r="D1" s="4820"/>
      <c r="E1" s="4820"/>
      <c r="F1" s="4820"/>
    </row>
    <row r="2" spans="2:7" s="2232" customFormat="1" ht="18.75" customHeight="1">
      <c r="C2" s="3958"/>
      <c r="D2" s="3978" t="s">
        <v>3026</v>
      </c>
      <c r="E2" s="4823" t="s">
        <v>3177</v>
      </c>
      <c r="F2" s="3960"/>
      <c r="G2" s="4822"/>
    </row>
    <row r="3" spans="2:7" s="2232" customFormat="1" ht="19.5" customHeight="1" thickBot="1">
      <c r="C3" s="3958"/>
      <c r="D3" s="4000" t="s">
        <v>3218</v>
      </c>
      <c r="E3" s="4823"/>
      <c r="G3" s="4822"/>
    </row>
    <row r="4" spans="2:7" ht="13.5" customHeight="1" thickBot="1">
      <c r="B4" s="4117"/>
      <c r="C4" s="3970" t="s">
        <v>0</v>
      </c>
      <c r="D4" s="3972" t="s">
        <v>1</v>
      </c>
      <c r="E4" s="3973"/>
    </row>
    <row r="5" spans="2:7" ht="14.25" customHeight="1" thickBot="1">
      <c r="B5" s="4119"/>
      <c r="C5" s="4815" t="s">
        <v>3095</v>
      </c>
      <c r="D5" s="4815"/>
      <c r="E5" s="3973"/>
    </row>
    <row r="6" spans="2:7" ht="9" customHeight="1">
      <c r="B6" s="4119"/>
      <c r="C6" s="4810" t="s">
        <v>3114</v>
      </c>
      <c r="D6" s="4810"/>
      <c r="E6" s="4172"/>
    </row>
    <row r="7" spans="2:7" ht="9" customHeight="1">
      <c r="B7" s="4120"/>
      <c r="C7" s="3971">
        <v>1</v>
      </c>
      <c r="D7" s="4164" t="s">
        <v>1406</v>
      </c>
      <c r="E7" s="4173" t="s">
        <v>3180</v>
      </c>
      <c r="G7" s="4083"/>
    </row>
    <row r="8" spans="2:7" ht="9" customHeight="1">
      <c r="B8" s="4120"/>
      <c r="C8" s="3961">
        <v>2</v>
      </c>
      <c r="D8" s="4165" t="s">
        <v>6</v>
      </c>
      <c r="E8" s="4173" t="s">
        <v>3180</v>
      </c>
      <c r="G8" s="4083"/>
    </row>
    <row r="9" spans="2:7" ht="9" customHeight="1">
      <c r="B9" s="4120"/>
      <c r="C9" s="3961">
        <v>3</v>
      </c>
      <c r="D9" s="4164" t="s">
        <v>7</v>
      </c>
      <c r="E9" s="4173" t="s">
        <v>3180</v>
      </c>
      <c r="G9" s="4083"/>
    </row>
    <row r="10" spans="2:7" ht="9" customHeight="1">
      <c r="B10" s="4120"/>
      <c r="C10" s="3961">
        <v>4</v>
      </c>
      <c r="D10" s="4165" t="s">
        <v>8</v>
      </c>
      <c r="E10" s="4173" t="s">
        <v>3180</v>
      </c>
      <c r="G10" s="4083"/>
    </row>
    <row r="11" spans="2:7" ht="9" customHeight="1">
      <c r="B11" s="4120"/>
      <c r="C11" s="3971" t="s">
        <v>3122</v>
      </c>
      <c r="D11" s="4166" t="s">
        <v>3181</v>
      </c>
      <c r="E11" s="4174"/>
      <c r="G11" s="4083"/>
    </row>
    <row r="12" spans="2:7" ht="9" customHeight="1">
      <c r="B12" s="4120"/>
      <c r="C12" s="3971" t="s">
        <v>3122</v>
      </c>
      <c r="D12" s="4166" t="s">
        <v>3182</v>
      </c>
      <c r="E12" s="4174"/>
      <c r="G12" s="4083"/>
    </row>
    <row r="13" spans="2:7" ht="9" customHeight="1">
      <c r="B13" s="4120"/>
      <c r="C13" s="3971">
        <v>5</v>
      </c>
      <c r="D13" s="4166" t="s">
        <v>3183</v>
      </c>
      <c r="E13" s="4174"/>
      <c r="G13" s="4083"/>
    </row>
    <row r="14" spans="2:7" ht="9" customHeight="1" thickBot="1">
      <c r="B14" s="4120"/>
      <c r="C14" s="3961">
        <v>6</v>
      </c>
      <c r="D14" s="4166" t="s">
        <v>3184</v>
      </c>
      <c r="E14" s="4174"/>
      <c r="G14" s="4083"/>
    </row>
    <row r="15" spans="2:7" ht="9" customHeight="1">
      <c r="B15" s="4119"/>
      <c r="C15" s="4810" t="s">
        <v>3125</v>
      </c>
      <c r="D15" s="4810"/>
      <c r="E15" s="4172"/>
    </row>
    <row r="16" spans="2:7" ht="9" customHeight="1">
      <c r="B16" s="4120"/>
      <c r="C16" s="3971">
        <v>7</v>
      </c>
      <c r="D16" s="4164" t="s">
        <v>3185</v>
      </c>
      <c r="E16" s="4173" t="s">
        <v>3180</v>
      </c>
    </row>
    <row r="17" spans="2:7" ht="9" customHeight="1">
      <c r="B17" s="4120"/>
      <c r="C17" s="3971">
        <v>8</v>
      </c>
      <c r="D17" s="4165" t="s">
        <v>3186</v>
      </c>
      <c r="E17" s="4173" t="s">
        <v>3180</v>
      </c>
    </row>
    <row r="18" spans="2:7" ht="9" customHeight="1">
      <c r="B18" s="4120"/>
      <c r="C18" s="3971" t="s">
        <v>3122</v>
      </c>
      <c r="D18" s="4166" t="s">
        <v>3181</v>
      </c>
      <c r="E18" s="4174"/>
    </row>
    <row r="19" spans="2:7" ht="9" customHeight="1">
      <c r="B19" s="4120"/>
      <c r="C19" s="3971" t="s">
        <v>3122</v>
      </c>
      <c r="D19" s="4166" t="s">
        <v>3182</v>
      </c>
      <c r="E19" s="4174"/>
    </row>
    <row r="20" spans="2:7" ht="9" customHeight="1">
      <c r="B20" s="4120"/>
      <c r="C20" s="3971">
        <v>9</v>
      </c>
      <c r="D20" s="4166" t="s">
        <v>3187</v>
      </c>
      <c r="E20" s="4174"/>
    </row>
    <row r="21" spans="2:7" ht="9" customHeight="1">
      <c r="B21" s="4120"/>
      <c r="C21" s="3971">
        <v>10</v>
      </c>
      <c r="D21" s="4166" t="s">
        <v>3188</v>
      </c>
      <c r="E21" s="4174"/>
    </row>
    <row r="22" spans="2:7" ht="9" customHeight="1" thickBot="1">
      <c r="B22" s="4120"/>
      <c r="C22" s="3971">
        <v>11</v>
      </c>
      <c r="D22" s="4167" t="s">
        <v>3069</v>
      </c>
      <c r="E22" s="4174"/>
    </row>
    <row r="23" spans="2:7" ht="9" customHeight="1">
      <c r="B23" s="4022"/>
      <c r="C23" s="4810" t="s">
        <v>3074</v>
      </c>
      <c r="D23" s="4810"/>
      <c r="E23" s="4175"/>
    </row>
    <row r="24" spans="2:7" ht="9" customHeight="1">
      <c r="B24" s="4120"/>
      <c r="C24" s="3971">
        <v>12</v>
      </c>
      <c r="D24" s="4165" t="s">
        <v>3189</v>
      </c>
      <c r="E24" s="4174"/>
      <c r="G24" s="4083"/>
    </row>
    <row r="25" spans="2:7" ht="9" customHeight="1">
      <c r="B25" s="4120"/>
      <c r="C25" s="3971">
        <v>13</v>
      </c>
      <c r="D25" s="4165" t="s">
        <v>3190</v>
      </c>
      <c r="E25" s="4174"/>
      <c r="F25" s="2237"/>
      <c r="G25" s="4083"/>
    </row>
    <row r="26" spans="2:7" ht="9" customHeight="1">
      <c r="B26" s="4120"/>
      <c r="C26" s="3971">
        <v>14</v>
      </c>
      <c r="D26" s="4165" t="s">
        <v>2901</v>
      </c>
      <c r="E26" s="4176"/>
      <c r="F26" s="2237"/>
      <c r="G26" s="2237"/>
    </row>
    <row r="27" spans="2:7" ht="9" customHeight="1">
      <c r="B27" s="4120"/>
      <c r="C27" s="3971">
        <v>15</v>
      </c>
      <c r="D27" s="4165" t="s">
        <v>3124</v>
      </c>
      <c r="E27" s="4176"/>
      <c r="F27" s="2237"/>
      <c r="G27" s="2237"/>
    </row>
    <row r="28" spans="2:7" ht="9" customHeight="1">
      <c r="B28" s="4120"/>
      <c r="C28" s="3971">
        <v>16</v>
      </c>
      <c r="D28" s="4165" t="s">
        <v>3110</v>
      </c>
      <c r="E28" s="4176"/>
      <c r="F28" s="2237"/>
      <c r="G28" s="2237"/>
    </row>
    <row r="29" spans="2:7" ht="9" customHeight="1">
      <c r="B29" s="4120"/>
      <c r="C29" s="3971">
        <v>17</v>
      </c>
      <c r="D29" s="4165" t="s">
        <v>1956</v>
      </c>
      <c r="E29" s="4176"/>
      <c r="F29" s="2237"/>
      <c r="G29" s="2237"/>
    </row>
    <row r="30" spans="2:7" ht="9" customHeight="1">
      <c r="B30" s="4120"/>
      <c r="C30" s="3971">
        <v>18</v>
      </c>
      <c r="D30" s="4165" t="s">
        <v>3138</v>
      </c>
      <c r="E30" s="4176"/>
      <c r="F30" s="2237"/>
      <c r="G30" s="2237"/>
    </row>
    <row r="31" spans="2:7" ht="9" customHeight="1">
      <c r="B31" s="4120"/>
      <c r="C31" s="3971">
        <v>19</v>
      </c>
      <c r="D31" s="4165" t="s">
        <v>2976</v>
      </c>
      <c r="E31" s="4174"/>
      <c r="G31" s="4083"/>
    </row>
    <row r="32" spans="2:7" ht="9" customHeight="1">
      <c r="B32" s="4120"/>
      <c r="C32" s="3971">
        <v>20</v>
      </c>
      <c r="D32" s="4166" t="s">
        <v>3072</v>
      </c>
      <c r="E32" s="4174"/>
    </row>
    <row r="33" spans="2:7" ht="9" customHeight="1">
      <c r="B33" s="4120"/>
      <c r="C33" s="3971">
        <v>21</v>
      </c>
      <c r="D33" s="4166" t="s">
        <v>1407</v>
      </c>
      <c r="E33" s="4174"/>
    </row>
    <row r="34" spans="2:7" s="19" customFormat="1" ht="9" customHeight="1">
      <c r="B34" s="4120"/>
      <c r="C34" s="3971">
        <v>22</v>
      </c>
      <c r="D34" s="4166" t="s">
        <v>1961</v>
      </c>
      <c r="E34" s="4174"/>
      <c r="F34" s="4087"/>
      <c r="G34" s="4085"/>
    </row>
    <row r="35" spans="2:7" s="19" customFormat="1" ht="9" customHeight="1">
      <c r="B35" s="4120"/>
      <c r="C35" s="3971">
        <v>23</v>
      </c>
      <c r="D35" s="4166" t="s">
        <v>1962</v>
      </c>
      <c r="E35" s="4174"/>
      <c r="F35" s="4087"/>
      <c r="G35" s="4085"/>
    </row>
    <row r="36" spans="2:7" s="19" customFormat="1" ht="9" customHeight="1">
      <c r="B36" s="4120"/>
      <c r="C36" s="3971">
        <v>24</v>
      </c>
      <c r="D36" s="4168" t="s">
        <v>1409</v>
      </c>
      <c r="E36" s="4174"/>
      <c r="F36" s="4087"/>
      <c r="G36" s="4083"/>
    </row>
    <row r="37" spans="2:7" s="19" customFormat="1" ht="19.5" customHeight="1">
      <c r="B37" s="4120"/>
      <c r="C37" s="3971">
        <v>25</v>
      </c>
      <c r="D37" s="4165" t="s">
        <v>3191</v>
      </c>
      <c r="E37" s="4174"/>
      <c r="F37" s="4087"/>
      <c r="G37" s="4083"/>
    </row>
    <row r="38" spans="2:7" s="19" customFormat="1" ht="11.25" customHeight="1">
      <c r="B38" s="4120"/>
      <c r="C38" s="3961" t="s">
        <v>3122</v>
      </c>
      <c r="D38" s="4168" t="s">
        <v>3192</v>
      </c>
      <c r="E38" s="4174"/>
      <c r="F38" s="4087"/>
      <c r="G38" s="4083"/>
    </row>
    <row r="39" spans="2:7" s="19" customFormat="1" ht="10.5" customHeight="1">
      <c r="B39" s="4120"/>
      <c r="C39" s="3961" t="s">
        <v>3122</v>
      </c>
      <c r="D39" s="4168" t="s">
        <v>3044</v>
      </c>
      <c r="E39" s="4174"/>
      <c r="F39" s="4087"/>
      <c r="G39" s="4083"/>
    </row>
    <row r="40" spans="2:7" s="19" customFormat="1" ht="9" customHeight="1" thickBot="1">
      <c r="B40" s="4120"/>
      <c r="C40" s="3961">
        <v>26</v>
      </c>
      <c r="D40" s="4166" t="s">
        <v>2952</v>
      </c>
      <c r="E40" s="4174"/>
      <c r="F40" s="4087"/>
      <c r="G40" s="4085"/>
    </row>
    <row r="41" spans="2:7" s="19" customFormat="1" ht="9" customHeight="1">
      <c r="B41" s="4022"/>
      <c r="C41" s="4810" t="s">
        <v>3193</v>
      </c>
      <c r="D41" s="4810"/>
      <c r="E41" s="4175"/>
      <c r="F41" s="4087"/>
      <c r="G41" s="4083"/>
    </row>
    <row r="42" spans="2:7" s="19" customFormat="1" ht="9" customHeight="1">
      <c r="B42" s="4120"/>
      <c r="C42" s="3961">
        <v>27</v>
      </c>
      <c r="D42" s="4169" t="s">
        <v>2948</v>
      </c>
      <c r="E42" s="4174"/>
      <c r="F42" s="4087"/>
      <c r="G42" s="4083"/>
    </row>
    <row r="43" spans="2:7" s="19" customFormat="1" ht="9" customHeight="1">
      <c r="B43" s="4120"/>
      <c r="C43" s="3961">
        <v>28</v>
      </c>
      <c r="D43" s="4169" t="s">
        <v>3121</v>
      </c>
      <c r="E43" s="4174"/>
      <c r="F43" s="4087"/>
      <c r="G43" s="4083"/>
    </row>
    <row r="44" spans="2:7" s="19" customFormat="1" ht="9" customHeight="1">
      <c r="B44" s="4120"/>
      <c r="C44" s="3981"/>
      <c r="D44" s="3975"/>
      <c r="E44" s="4177"/>
      <c r="F44" s="4085"/>
      <c r="G44" s="4083"/>
    </row>
    <row r="45" spans="2:7" s="19" customFormat="1" ht="9" customHeight="1" thickBot="1">
      <c r="B45" s="4120"/>
      <c r="C45" s="3961">
        <v>29</v>
      </c>
      <c r="D45" s="4169" t="s">
        <v>2943</v>
      </c>
      <c r="E45" s="4174"/>
      <c r="F45" s="4087"/>
      <c r="G45" s="4083"/>
    </row>
    <row r="46" spans="2:7" s="19" customFormat="1" ht="9" customHeight="1">
      <c r="B46" s="2247"/>
      <c r="C46" s="4810" t="s">
        <v>3194</v>
      </c>
      <c r="D46" s="4810"/>
      <c r="E46" s="4178"/>
      <c r="F46" s="4087"/>
      <c r="G46" s="4085"/>
    </row>
    <row r="47" spans="2:7" s="19" customFormat="1" ht="9" customHeight="1">
      <c r="B47" s="4120"/>
      <c r="C47" s="3961">
        <v>30</v>
      </c>
      <c r="D47" s="4169" t="s">
        <v>3021</v>
      </c>
      <c r="E47" s="4174"/>
      <c r="F47" s="4087"/>
      <c r="G47" s="4083"/>
    </row>
    <row r="48" spans="2:7" s="19" customFormat="1" ht="9" customHeight="1">
      <c r="B48" s="4120"/>
      <c r="C48" s="3961">
        <v>31</v>
      </c>
      <c r="D48" s="4169" t="s">
        <v>2957</v>
      </c>
      <c r="E48" s="4174"/>
      <c r="F48" s="4087"/>
      <c r="G48" s="4083"/>
    </row>
    <row r="49" spans="2:7" s="19" customFormat="1" ht="9" customHeight="1">
      <c r="B49" s="4120"/>
      <c r="C49" s="3961">
        <v>32</v>
      </c>
      <c r="D49" s="4169" t="s">
        <v>3022</v>
      </c>
      <c r="E49" s="4174"/>
      <c r="F49" s="4087"/>
      <c r="G49" s="4083"/>
    </row>
    <row r="50" spans="2:7" s="19" customFormat="1" ht="9" customHeight="1">
      <c r="B50" s="4120"/>
      <c r="C50" s="3961">
        <v>33</v>
      </c>
      <c r="D50" s="4169" t="s">
        <v>2958</v>
      </c>
      <c r="E50" s="4174"/>
      <c r="F50" s="4087"/>
      <c r="G50" s="4083"/>
    </row>
    <row r="51" spans="2:7" s="19" customFormat="1" ht="9" customHeight="1">
      <c r="B51" s="4120"/>
      <c r="C51" s="3961">
        <v>34</v>
      </c>
      <c r="D51" s="4169" t="s">
        <v>3023</v>
      </c>
      <c r="E51" s="4174"/>
      <c r="F51" s="4087"/>
      <c r="G51" s="4083"/>
    </row>
    <row r="52" spans="2:7" s="19" customFormat="1" ht="9" customHeight="1">
      <c r="B52" s="4120"/>
      <c r="C52" s="3961">
        <v>35</v>
      </c>
      <c r="D52" s="4169" t="s">
        <v>2959</v>
      </c>
      <c r="E52" s="4174"/>
      <c r="F52" s="4087"/>
      <c r="G52" s="4083"/>
    </row>
    <row r="53" spans="2:7" s="19" customFormat="1" ht="9" customHeight="1">
      <c r="B53" s="4120"/>
      <c r="C53" s="3961">
        <v>36</v>
      </c>
      <c r="D53" s="4169" t="s">
        <v>2896</v>
      </c>
      <c r="E53" s="4174"/>
      <c r="F53" s="4087"/>
      <c r="G53" s="4083"/>
    </row>
    <row r="54" spans="2:7" s="19" customFormat="1" ht="9" customHeight="1">
      <c r="B54" s="4120"/>
      <c r="C54" s="3961">
        <v>37</v>
      </c>
      <c r="D54" s="4169" t="s">
        <v>2979</v>
      </c>
      <c r="E54" s="4174"/>
      <c r="F54" s="4087"/>
      <c r="G54" s="4083"/>
    </row>
    <row r="55" spans="2:7" s="19" customFormat="1" ht="9" customHeight="1" thickBot="1">
      <c r="B55" s="2247"/>
      <c r="C55" s="4813" t="s">
        <v>3195</v>
      </c>
      <c r="D55" s="4813"/>
      <c r="E55" s="4178"/>
      <c r="F55" s="4087"/>
      <c r="G55" s="2247"/>
    </row>
    <row r="56" spans="2:7" s="19" customFormat="1" ht="9" customHeight="1">
      <c r="B56" s="4120"/>
      <c r="C56" s="4051" t="s">
        <v>3122</v>
      </c>
      <c r="D56" s="4082" t="s">
        <v>3079</v>
      </c>
      <c r="E56" s="4178"/>
      <c r="F56" s="4087"/>
      <c r="G56" s="4085"/>
    </row>
    <row r="57" spans="2:7" s="19" customFormat="1" ht="9" customHeight="1">
      <c r="B57" s="2247"/>
      <c r="C57" s="4051"/>
      <c r="D57" s="4169" t="s">
        <v>3080</v>
      </c>
      <c r="E57" s="4179"/>
      <c r="F57" s="4087"/>
      <c r="G57" s="4083"/>
    </row>
    <row r="58" spans="2:7" s="19" customFormat="1" ht="9" customHeight="1">
      <c r="B58" s="2247"/>
      <c r="C58" s="4051"/>
      <c r="D58" s="4169" t="s">
        <v>3081</v>
      </c>
      <c r="E58" s="4179"/>
      <c r="F58" s="4087"/>
      <c r="G58" s="4083"/>
    </row>
    <row r="59" spans="2:7" s="19" customFormat="1" ht="9" customHeight="1">
      <c r="B59" s="2247"/>
      <c r="C59" s="4051"/>
      <c r="D59" s="4169" t="s">
        <v>3082</v>
      </c>
      <c r="E59" s="4179"/>
      <c r="F59" s="4087"/>
      <c r="G59" s="4083"/>
    </row>
    <row r="60" spans="2:7" s="19" customFormat="1" ht="9" customHeight="1">
      <c r="B60" s="2247"/>
      <c r="C60" s="4051"/>
      <c r="D60" s="4169" t="s">
        <v>3083</v>
      </c>
      <c r="E60" s="4179"/>
      <c r="F60" s="4087"/>
      <c r="G60" s="4083"/>
    </row>
    <row r="61" spans="2:7" s="19" customFormat="1" ht="9" customHeight="1">
      <c r="B61" s="2247"/>
      <c r="C61" s="4051"/>
      <c r="D61" s="4169" t="s">
        <v>3084</v>
      </c>
      <c r="E61" s="4179"/>
      <c r="F61" s="4087"/>
      <c r="G61" s="4083"/>
    </row>
    <row r="62" spans="2:7" s="19" customFormat="1" ht="9" customHeight="1">
      <c r="B62" s="2247"/>
      <c r="C62" s="4051"/>
      <c r="D62" s="4169" t="s">
        <v>3085</v>
      </c>
      <c r="E62" s="4179"/>
      <c r="F62" s="4087"/>
      <c r="G62" s="4083"/>
    </row>
    <row r="63" spans="2:7" s="19" customFormat="1" ht="9" customHeight="1">
      <c r="B63" s="2247"/>
      <c r="C63" s="4051"/>
      <c r="D63" s="4169" t="s">
        <v>3086</v>
      </c>
      <c r="E63" s="4179"/>
      <c r="F63" s="4087"/>
      <c r="G63" s="4083"/>
    </row>
    <row r="64" spans="2:7" s="19" customFormat="1" ht="9" customHeight="1">
      <c r="B64" s="2247"/>
      <c r="C64" s="4051"/>
      <c r="D64" s="4169" t="s">
        <v>3087</v>
      </c>
      <c r="E64" s="4179"/>
      <c r="F64" s="4087"/>
      <c r="G64" s="4083"/>
    </row>
    <row r="65" spans="2:7" s="19" customFormat="1" ht="9" customHeight="1" thickBot="1">
      <c r="B65" s="2247"/>
      <c r="D65" s="4169" t="s">
        <v>3088</v>
      </c>
      <c r="E65" s="4179"/>
      <c r="F65" s="4087"/>
      <c r="G65" s="4083"/>
    </row>
    <row r="66" spans="2:7" s="19" customFormat="1" ht="9" customHeight="1">
      <c r="B66" s="4120"/>
      <c r="C66" s="4051" t="s">
        <v>3122</v>
      </c>
      <c r="D66" s="4027" t="s">
        <v>3089</v>
      </c>
      <c r="E66" s="4180"/>
      <c r="F66" s="4087"/>
      <c r="G66" s="4085"/>
    </row>
    <row r="67" spans="2:7" s="19" customFormat="1" ht="9" customHeight="1">
      <c r="B67" s="2247"/>
      <c r="C67" s="4051"/>
      <c r="D67" s="4169" t="s">
        <v>3090</v>
      </c>
      <c r="E67" s="4179"/>
      <c r="F67" s="4087"/>
      <c r="G67" s="4083"/>
    </row>
    <row r="68" spans="2:7" s="19" customFormat="1" ht="9" customHeight="1">
      <c r="B68" s="2247"/>
      <c r="C68" s="4051"/>
      <c r="D68" s="4169" t="s">
        <v>3091</v>
      </c>
      <c r="E68" s="4179"/>
      <c r="F68" s="4087"/>
      <c r="G68" s="4083"/>
    </row>
    <row r="69" spans="2:7" s="19" customFormat="1" ht="9" customHeight="1" thickBot="1">
      <c r="B69" s="2247"/>
      <c r="C69" s="4051"/>
      <c r="D69" s="4169" t="s">
        <v>3092</v>
      </c>
      <c r="E69" s="4179"/>
      <c r="F69" s="4087"/>
      <c r="G69" s="4083"/>
    </row>
    <row r="70" spans="2:7" s="19" customFormat="1" ht="9" customHeight="1">
      <c r="B70" s="4120"/>
      <c r="C70" s="4051" t="s">
        <v>3122</v>
      </c>
      <c r="D70" s="4027" t="s">
        <v>3093</v>
      </c>
      <c r="E70" s="4180"/>
      <c r="F70" s="4087"/>
      <c r="G70" s="4085"/>
    </row>
    <row r="71" spans="2:7" s="19" customFormat="1" ht="9" customHeight="1" thickBot="1">
      <c r="B71" s="2247"/>
      <c r="C71" s="4051"/>
      <c r="D71" s="4169" t="s">
        <v>3094</v>
      </c>
      <c r="E71" s="4179"/>
      <c r="F71" s="4087"/>
      <c r="G71" s="4083"/>
    </row>
    <row r="72" spans="2:7" s="19" customFormat="1" ht="9" customHeight="1">
      <c r="B72" s="4131"/>
      <c r="C72" s="4810" t="s">
        <v>3059</v>
      </c>
      <c r="D72" s="4810"/>
      <c r="E72" s="4181"/>
      <c r="F72" s="4087"/>
      <c r="G72" s="4083"/>
    </row>
    <row r="73" spans="2:7" s="19" customFormat="1" ht="9" customHeight="1">
      <c r="B73" s="4120"/>
      <c r="C73" s="3961">
        <v>38</v>
      </c>
      <c r="D73" s="4169" t="s">
        <v>3046</v>
      </c>
      <c r="E73" s="4182"/>
      <c r="F73" s="4087"/>
      <c r="G73" s="4085"/>
    </row>
    <row r="74" spans="2:7" s="19" customFormat="1" ht="9" customHeight="1">
      <c r="B74" s="4120"/>
      <c r="C74" s="3961">
        <v>39</v>
      </c>
      <c r="D74" s="4169" t="s">
        <v>3047</v>
      </c>
      <c r="E74" s="4182"/>
      <c r="F74" s="4087"/>
      <c r="G74" s="4085"/>
    </row>
    <row r="75" spans="2:7" s="19" customFormat="1" ht="9" customHeight="1">
      <c r="B75" s="4120"/>
      <c r="C75" s="3961">
        <v>40</v>
      </c>
      <c r="D75" s="4169" t="s">
        <v>3048</v>
      </c>
      <c r="E75" s="4182"/>
      <c r="F75" s="4087"/>
      <c r="G75" s="4085"/>
    </row>
    <row r="76" spans="2:7" s="19" customFormat="1" ht="9" customHeight="1">
      <c r="B76" s="4120"/>
      <c r="C76" s="3961">
        <v>41</v>
      </c>
      <c r="D76" s="4169" t="s">
        <v>3049</v>
      </c>
      <c r="E76" s="4182"/>
      <c r="F76" s="4087"/>
      <c r="G76" s="4085"/>
    </row>
    <row r="77" spans="2:7" s="19" customFormat="1" ht="9" customHeight="1">
      <c r="B77" s="4120"/>
      <c r="C77" s="3961">
        <v>42</v>
      </c>
      <c r="D77" s="4169" t="s">
        <v>3050</v>
      </c>
      <c r="E77" s="4182"/>
      <c r="F77" s="4087"/>
      <c r="G77" s="4085"/>
    </row>
    <row r="78" spans="2:7" s="19" customFormat="1" ht="9" customHeight="1">
      <c r="B78" s="4120"/>
      <c r="C78" s="3961">
        <v>43</v>
      </c>
      <c r="D78" s="4169" t="s">
        <v>3051</v>
      </c>
      <c r="E78" s="4182"/>
      <c r="F78" s="4087"/>
      <c r="G78" s="4085"/>
    </row>
    <row r="79" spans="2:7" s="19" customFormat="1" ht="9" customHeight="1" thickBot="1">
      <c r="B79" s="4120"/>
      <c r="C79" s="3961">
        <v>44</v>
      </c>
      <c r="D79" s="4169" t="s">
        <v>3052</v>
      </c>
      <c r="E79" s="4182"/>
      <c r="F79" s="4087"/>
      <c r="G79" s="4085"/>
    </row>
    <row r="80" spans="2:7" s="19" customFormat="1" ht="17.25" customHeight="1" thickBot="1">
      <c r="B80" s="4022"/>
      <c r="C80" s="4815" t="s">
        <v>3096</v>
      </c>
      <c r="D80" s="4815"/>
      <c r="E80" s="4175"/>
      <c r="F80" s="4087"/>
      <c r="G80" s="4085"/>
    </row>
    <row r="81" spans="2:7" s="19" customFormat="1" ht="9" customHeight="1">
      <c r="B81" s="4022"/>
      <c r="C81" s="4810" t="s">
        <v>3117</v>
      </c>
      <c r="D81" s="4810"/>
      <c r="E81" s="4175"/>
      <c r="F81" s="4087"/>
      <c r="G81" s="4085"/>
    </row>
    <row r="82" spans="2:7" s="19" customFormat="1" ht="11.25" customHeight="1">
      <c r="B82" s="4120"/>
      <c r="C82" s="3961">
        <v>45</v>
      </c>
      <c r="D82" s="4169" t="s">
        <v>3148</v>
      </c>
      <c r="E82" s="4173" t="s">
        <v>3180</v>
      </c>
      <c r="F82" s="4087"/>
      <c r="G82" s="4083"/>
    </row>
    <row r="83" spans="2:7" s="19" customFormat="1" ht="9" customHeight="1">
      <c r="B83" s="4120"/>
      <c r="C83" s="3961">
        <v>46</v>
      </c>
      <c r="D83" s="4170" t="s">
        <v>1987</v>
      </c>
      <c r="E83" s="4173" t="s">
        <v>3180</v>
      </c>
      <c r="F83" s="4087"/>
      <c r="G83" s="4085"/>
    </row>
    <row r="84" spans="2:7" s="19" customFormat="1" ht="9" customHeight="1">
      <c r="B84" s="4120"/>
      <c r="C84" s="3961">
        <v>47</v>
      </c>
      <c r="D84" s="4171" t="s">
        <v>1988</v>
      </c>
      <c r="E84" s="4174"/>
      <c r="F84" s="4087"/>
      <c r="G84" s="4085"/>
    </row>
    <row r="85" spans="2:7" s="19" customFormat="1" ht="9" customHeight="1">
      <c r="B85" s="4120"/>
      <c r="C85" s="3961">
        <v>48</v>
      </c>
      <c r="D85" s="4169" t="s">
        <v>1412</v>
      </c>
      <c r="E85" s="4173" t="s">
        <v>3180</v>
      </c>
      <c r="F85" s="4087"/>
      <c r="G85" s="4085"/>
    </row>
    <row r="86" spans="2:7" s="19" customFormat="1" ht="9" customHeight="1">
      <c r="B86" s="4120"/>
      <c r="C86" s="3961">
        <v>49</v>
      </c>
      <c r="D86" s="4168" t="s">
        <v>3004</v>
      </c>
      <c r="E86" s="4174"/>
      <c r="F86" s="4087"/>
      <c r="G86" s="4085"/>
    </row>
    <row r="87" spans="2:7" s="19" customFormat="1" ht="9" customHeight="1">
      <c r="B87" s="4120"/>
      <c r="C87" s="3961">
        <v>50</v>
      </c>
      <c r="D87" s="4170" t="s">
        <v>3009</v>
      </c>
      <c r="E87" s="4173" t="s">
        <v>3180</v>
      </c>
      <c r="F87" s="4087"/>
      <c r="G87" s="4085"/>
    </row>
    <row r="88" spans="2:7" s="19" customFormat="1" ht="17.25" customHeight="1">
      <c r="B88" s="4120"/>
      <c r="C88" s="3961">
        <v>51</v>
      </c>
      <c r="D88" s="4169" t="s">
        <v>1984</v>
      </c>
      <c r="E88" s="4174"/>
      <c r="F88" s="4087"/>
      <c r="G88" s="4085"/>
    </row>
    <row r="89" spans="2:7" s="19" customFormat="1" ht="9" customHeight="1">
      <c r="B89" s="4120"/>
      <c r="C89" s="3961">
        <v>52</v>
      </c>
      <c r="D89" s="4165" t="s">
        <v>1985</v>
      </c>
      <c r="E89" s="4174"/>
      <c r="F89" s="4087"/>
      <c r="G89" s="4085"/>
    </row>
    <row r="90" spans="2:7" s="19" customFormat="1" ht="9" customHeight="1">
      <c r="B90" s="4120"/>
      <c r="C90" s="3961">
        <v>53</v>
      </c>
      <c r="D90" s="4169" t="s">
        <v>1991</v>
      </c>
      <c r="E90" s="4174"/>
      <c r="F90" s="4087"/>
      <c r="G90" s="4085"/>
    </row>
    <row r="91" spans="2:7" s="19" customFormat="1" ht="9" customHeight="1">
      <c r="B91" s="4120"/>
      <c r="C91" s="3961">
        <v>54</v>
      </c>
      <c r="D91" s="4169" t="s">
        <v>1992</v>
      </c>
      <c r="E91" s="4174"/>
      <c r="F91" s="4087"/>
      <c r="G91" s="4085"/>
    </row>
    <row r="92" spans="2:7" s="19" customFormat="1" ht="9" customHeight="1" thickBot="1">
      <c r="B92" s="4120"/>
      <c r="C92" s="4051" t="s">
        <v>3122</v>
      </c>
      <c r="D92" s="4169" t="s">
        <v>3045</v>
      </c>
      <c r="E92" s="4174"/>
      <c r="F92" s="4087"/>
      <c r="G92" s="4085"/>
    </row>
    <row r="93" spans="2:7" s="19" customFormat="1" ht="9" customHeight="1">
      <c r="B93" s="4022"/>
      <c r="C93" s="4810" t="s">
        <v>3127</v>
      </c>
      <c r="D93" s="4810"/>
      <c r="E93" s="4175"/>
      <c r="F93" s="4087"/>
      <c r="G93" s="4085"/>
    </row>
    <row r="94" spans="2:7" s="19" customFormat="1" ht="17.25" customHeight="1">
      <c r="B94" s="4120"/>
      <c r="C94" s="3961">
        <v>55</v>
      </c>
      <c r="D94" s="4169" t="s">
        <v>3196</v>
      </c>
      <c r="E94" s="4174"/>
      <c r="F94" s="4087"/>
      <c r="G94" s="4085"/>
    </row>
    <row r="95" spans="2:7" s="19" customFormat="1" ht="18" customHeight="1">
      <c r="B95" s="4120"/>
      <c r="C95" s="3961">
        <v>56</v>
      </c>
      <c r="D95" s="4169" t="s">
        <v>3197</v>
      </c>
      <c r="E95" s="4174"/>
      <c r="F95" s="4087"/>
      <c r="G95" s="4083"/>
    </row>
    <row r="96" spans="2:7" s="19" customFormat="1" ht="17.25" customHeight="1">
      <c r="B96" s="4120"/>
      <c r="C96" s="3961">
        <v>57</v>
      </c>
      <c r="D96" s="4169" t="s">
        <v>3147</v>
      </c>
      <c r="E96" s="4173" t="s">
        <v>3180</v>
      </c>
      <c r="F96" s="4087"/>
      <c r="G96" s="4083"/>
    </row>
    <row r="97" spans="2:7" s="19" customFormat="1" ht="9" customHeight="1" thickBot="1">
      <c r="B97" s="4120"/>
      <c r="C97" s="3961">
        <v>58</v>
      </c>
      <c r="D97" s="4169" t="s">
        <v>3198</v>
      </c>
      <c r="E97" s="4173" t="s">
        <v>3180</v>
      </c>
      <c r="F97" s="4087"/>
      <c r="G97" s="2247"/>
    </row>
    <row r="98" spans="2:7" s="19" customFormat="1" ht="9" customHeight="1">
      <c r="B98" s="4022"/>
      <c r="C98" s="4810" t="s">
        <v>3118</v>
      </c>
      <c r="D98" s="4810"/>
      <c r="E98" s="4175"/>
      <c r="F98" s="4087"/>
      <c r="G98" s="4085"/>
    </row>
    <row r="99" spans="2:7" s="19" customFormat="1" ht="9" customHeight="1">
      <c r="B99" s="4120"/>
      <c r="C99" s="3961">
        <v>59</v>
      </c>
      <c r="D99" s="4169" t="s">
        <v>2963</v>
      </c>
      <c r="E99" s="4174"/>
      <c r="F99" s="4087"/>
      <c r="G99" s="4085"/>
    </row>
    <row r="100" spans="2:7" s="19" customFormat="1" ht="9" customHeight="1">
      <c r="B100" s="4120"/>
      <c r="C100" s="3961">
        <v>60</v>
      </c>
      <c r="D100" s="4169" t="s">
        <v>2962</v>
      </c>
      <c r="E100" s="4174"/>
      <c r="F100" s="4087"/>
      <c r="G100" s="4085"/>
    </row>
    <row r="101" spans="2:7" s="19" customFormat="1" ht="9" customHeight="1">
      <c r="B101" s="4120"/>
      <c r="C101" s="3961">
        <v>61</v>
      </c>
      <c r="D101" s="4169" t="s">
        <v>2960</v>
      </c>
      <c r="E101" s="4174"/>
      <c r="F101" s="4087"/>
      <c r="G101" s="4085"/>
    </row>
    <row r="102" spans="2:7" s="19" customFormat="1" ht="9" customHeight="1">
      <c r="B102" s="4120"/>
      <c r="C102" s="3961">
        <v>62</v>
      </c>
      <c r="D102" s="4169" t="s">
        <v>2961</v>
      </c>
      <c r="E102" s="4174"/>
      <c r="F102" s="4087"/>
      <c r="G102" s="4085"/>
    </row>
    <row r="103" spans="2:7" s="19" customFormat="1" ht="9" customHeight="1">
      <c r="B103" s="4120"/>
      <c r="C103" s="3961">
        <v>63</v>
      </c>
      <c r="D103" s="4169" t="s">
        <v>2953</v>
      </c>
      <c r="E103" s="4174"/>
      <c r="F103" s="4087"/>
      <c r="G103" s="4085"/>
    </row>
    <row r="104" spans="2:7" s="19" customFormat="1" ht="9" customHeight="1">
      <c r="B104" s="4120"/>
      <c r="C104" s="3961">
        <v>64</v>
      </c>
      <c r="D104" s="4169" t="s">
        <v>2954</v>
      </c>
      <c r="E104" s="4174"/>
      <c r="F104" s="4087"/>
      <c r="G104" s="4085"/>
    </row>
    <row r="105" spans="2:7" s="19" customFormat="1" ht="9" customHeight="1">
      <c r="B105" s="4120"/>
      <c r="C105" s="3961">
        <v>65</v>
      </c>
      <c r="D105" s="4169" t="s">
        <v>2955</v>
      </c>
      <c r="E105" s="4174"/>
      <c r="F105" s="4087"/>
      <c r="G105" s="4085"/>
    </row>
    <row r="106" spans="2:7" s="19" customFormat="1" ht="9" customHeight="1">
      <c r="B106" s="4120"/>
      <c r="C106" s="3961">
        <v>66</v>
      </c>
      <c r="D106" s="4169" t="s">
        <v>2956</v>
      </c>
      <c r="E106" s="4174"/>
      <c r="F106" s="4087"/>
      <c r="G106" s="4085"/>
    </row>
    <row r="107" spans="2:7" s="19" customFormat="1" ht="9" customHeight="1" thickBot="1">
      <c r="B107" s="4120"/>
      <c r="C107" s="3961">
        <v>67</v>
      </c>
      <c r="D107" s="4169" t="s">
        <v>2978</v>
      </c>
      <c r="E107" s="4174"/>
      <c r="F107" s="4087"/>
      <c r="G107" s="4085"/>
    </row>
    <row r="108" spans="2:7" s="19" customFormat="1" ht="9" customHeight="1">
      <c r="B108" s="4022"/>
      <c r="C108" s="4810" t="s">
        <v>3128</v>
      </c>
      <c r="D108" s="4810"/>
      <c r="E108" s="4175"/>
      <c r="F108" s="4087"/>
      <c r="G108" s="4085"/>
    </row>
    <row r="109" spans="2:7" s="19" customFormat="1" ht="9" customHeight="1">
      <c r="B109" s="4120"/>
      <c r="C109" s="3961">
        <v>68</v>
      </c>
      <c r="D109" s="4168" t="s">
        <v>3053</v>
      </c>
      <c r="E109" s="4174"/>
      <c r="F109" s="4087"/>
      <c r="G109" s="4083"/>
    </row>
    <row r="110" spans="2:7" s="19" customFormat="1" ht="9" customHeight="1">
      <c r="B110" s="4120"/>
      <c r="C110" s="3961">
        <v>69</v>
      </c>
      <c r="D110" s="4168" t="s">
        <v>3054</v>
      </c>
      <c r="E110" s="4174"/>
      <c r="F110" s="4087"/>
      <c r="G110" s="4083"/>
    </row>
    <row r="111" spans="2:7" s="19" customFormat="1" ht="9" customHeight="1">
      <c r="B111" s="4120"/>
      <c r="C111" s="3961">
        <v>70</v>
      </c>
      <c r="D111" s="4168" t="s">
        <v>3055</v>
      </c>
      <c r="E111" s="4174"/>
      <c r="F111" s="4087"/>
      <c r="G111" s="4083"/>
    </row>
    <row r="112" spans="2:7" s="19" customFormat="1" ht="9" customHeight="1">
      <c r="B112" s="4120"/>
      <c r="C112" s="3961">
        <v>71</v>
      </c>
      <c r="D112" s="4168" t="s">
        <v>3056</v>
      </c>
      <c r="E112" s="4174"/>
      <c r="F112" s="4087"/>
      <c r="G112" s="4083"/>
    </row>
    <row r="113" spans="2:7" s="19" customFormat="1" ht="9" customHeight="1">
      <c r="B113" s="4120"/>
      <c r="C113" s="3961">
        <v>72</v>
      </c>
      <c r="D113" s="4168" t="s">
        <v>3057</v>
      </c>
      <c r="E113" s="4174"/>
      <c r="F113" s="4087"/>
      <c r="G113" s="4083"/>
    </row>
    <row r="114" spans="2:7" s="19" customFormat="1" ht="9" customHeight="1" thickBot="1">
      <c r="B114" s="4120"/>
      <c r="C114" s="4051" t="s">
        <v>3122</v>
      </c>
      <c r="D114" s="4168" t="s">
        <v>2972</v>
      </c>
      <c r="E114" s="4174"/>
      <c r="F114" s="4087"/>
      <c r="G114" s="4083"/>
    </row>
    <row r="115" spans="2:7" s="19" customFormat="1" ht="9" customHeight="1">
      <c r="B115" s="4022"/>
      <c r="C115" s="4810" t="s">
        <v>3129</v>
      </c>
      <c r="D115" s="4810"/>
      <c r="E115" s="4175"/>
      <c r="F115" s="4087"/>
      <c r="G115" s="4083"/>
    </row>
    <row r="116" spans="2:7" s="19" customFormat="1" ht="9" customHeight="1">
      <c r="B116" s="4120"/>
      <c r="C116" s="3961">
        <v>73</v>
      </c>
      <c r="D116" s="4169" t="s">
        <v>3005</v>
      </c>
      <c r="E116" s="4174"/>
      <c r="F116" s="4087"/>
      <c r="G116" s="4083"/>
    </row>
    <row r="117" spans="2:7" s="19" customFormat="1" ht="9" customHeight="1">
      <c r="B117" s="4120"/>
      <c r="C117" s="3961">
        <v>74</v>
      </c>
      <c r="D117" s="4169" t="s">
        <v>3199</v>
      </c>
      <c r="E117" s="4174"/>
      <c r="F117" s="4087"/>
      <c r="G117" s="4083"/>
    </row>
    <row r="118" spans="2:7" s="19" customFormat="1" ht="9" customHeight="1">
      <c r="B118" s="4120"/>
      <c r="C118" s="3961">
        <v>75</v>
      </c>
      <c r="D118" s="4169" t="s">
        <v>3200</v>
      </c>
      <c r="E118" s="4174"/>
      <c r="F118" s="4087"/>
      <c r="G118" s="4083"/>
    </row>
    <row r="119" spans="2:7" s="19" customFormat="1" ht="9" customHeight="1">
      <c r="B119" s="4120"/>
      <c r="C119" s="3961">
        <v>76</v>
      </c>
      <c r="D119" s="4169" t="s">
        <v>3020</v>
      </c>
      <c r="E119" s="4174"/>
      <c r="F119" s="4087"/>
      <c r="G119" s="4083"/>
    </row>
    <row r="120" spans="2:7" s="19" customFormat="1" ht="9" customHeight="1">
      <c r="B120" s="4120"/>
      <c r="C120" s="3961">
        <v>77</v>
      </c>
      <c r="D120" s="4169" t="s">
        <v>3006</v>
      </c>
      <c r="E120" s="4174"/>
      <c r="F120" s="4087"/>
      <c r="G120" s="4083"/>
    </row>
    <row r="121" spans="2:7" s="19" customFormat="1" ht="9" customHeight="1">
      <c r="B121" s="4120"/>
      <c r="C121" s="3961">
        <v>78</v>
      </c>
      <c r="D121" s="4169" t="s">
        <v>2005</v>
      </c>
      <c r="E121" s="4174"/>
      <c r="F121" s="4087"/>
      <c r="G121" s="4083"/>
    </row>
    <row r="122" spans="2:7" s="19" customFormat="1" ht="9" customHeight="1" thickBot="1">
      <c r="B122" s="4120"/>
      <c r="C122" s="4051" t="s">
        <v>3122</v>
      </c>
      <c r="D122" s="4168" t="s">
        <v>2973</v>
      </c>
      <c r="E122" s="4174"/>
      <c r="F122" s="4087"/>
      <c r="G122" s="4083"/>
    </row>
    <row r="123" spans="2:7" s="19" customFormat="1" ht="9" customHeight="1">
      <c r="B123" s="4022"/>
      <c r="C123" s="4810" t="s">
        <v>3119</v>
      </c>
      <c r="D123" s="4810"/>
      <c r="E123" s="4175"/>
      <c r="F123" s="4087"/>
      <c r="G123" s="4085"/>
    </row>
    <row r="124" spans="2:7" s="19" customFormat="1" ht="9" customHeight="1">
      <c r="B124" s="4120"/>
      <c r="C124" s="3961">
        <v>79</v>
      </c>
      <c r="D124" s="4169" t="s">
        <v>2981</v>
      </c>
      <c r="E124" s="4174"/>
      <c r="F124" s="4087"/>
      <c r="G124" s="4083"/>
    </row>
    <row r="125" spans="2:7" s="19" customFormat="1" ht="9" customHeight="1">
      <c r="B125" s="4120"/>
      <c r="C125" s="3961">
        <v>80</v>
      </c>
      <c r="D125" s="4169" t="s">
        <v>3201</v>
      </c>
      <c r="E125" s="4174"/>
      <c r="F125" s="4087"/>
      <c r="G125" s="4083"/>
    </row>
    <row r="126" spans="2:7" s="19" customFormat="1" ht="19.5" customHeight="1">
      <c r="B126" s="4120"/>
      <c r="C126" s="3961">
        <v>81</v>
      </c>
      <c r="D126" s="4169" t="s">
        <v>3202</v>
      </c>
      <c r="E126" s="4174"/>
      <c r="F126" s="4087"/>
      <c r="G126" s="4083"/>
    </row>
    <row r="127" spans="2:7" s="19" customFormat="1" ht="9" customHeight="1">
      <c r="B127" s="4120"/>
      <c r="C127" s="3961">
        <v>82</v>
      </c>
      <c r="D127" s="4169" t="s">
        <v>2982</v>
      </c>
      <c r="E127" s="4174"/>
      <c r="F127" s="4087"/>
      <c r="G127" s="4083"/>
    </row>
    <row r="128" spans="2:7" s="19" customFormat="1" ht="9" customHeight="1">
      <c r="B128" s="4120"/>
      <c r="C128" s="3961">
        <v>83</v>
      </c>
      <c r="D128" s="4169" t="s">
        <v>2983</v>
      </c>
      <c r="E128" s="4174"/>
      <c r="F128" s="4087"/>
      <c r="G128" s="4083"/>
    </row>
    <row r="129" spans="2:7" s="19" customFormat="1" ht="9" customHeight="1" thickBot="1">
      <c r="B129" s="4120"/>
      <c r="C129" s="3971" t="s">
        <v>3122</v>
      </c>
      <c r="D129" s="4168" t="s">
        <v>2974</v>
      </c>
      <c r="E129" s="4174"/>
      <c r="F129" s="4087"/>
      <c r="G129" s="4083"/>
    </row>
    <row r="130" spans="2:7" s="19" customFormat="1" ht="9" customHeight="1">
      <c r="B130" s="2247"/>
      <c r="C130" s="4810" t="s">
        <v>3123</v>
      </c>
      <c r="D130" s="4810"/>
      <c r="E130" s="4178"/>
      <c r="F130" s="4087"/>
      <c r="G130" s="4085"/>
    </row>
    <row r="131" spans="2:7" s="19" customFormat="1" ht="9" customHeight="1">
      <c r="B131" s="4120"/>
      <c r="C131" s="3971" t="s">
        <v>3122</v>
      </c>
      <c r="D131" s="4171" t="s">
        <v>3097</v>
      </c>
      <c r="E131" s="4179"/>
      <c r="F131" s="4087"/>
      <c r="G131" s="4083"/>
    </row>
    <row r="132" spans="2:7" s="19" customFormat="1" ht="9" customHeight="1">
      <c r="B132" s="4120"/>
      <c r="C132" s="3971" t="s">
        <v>3122</v>
      </c>
      <c r="D132" s="4171" t="s">
        <v>3120</v>
      </c>
      <c r="E132" s="4179"/>
      <c r="G132" s="4083"/>
    </row>
    <row r="133" spans="2:7" s="19" customFormat="1" ht="21" customHeight="1">
      <c r="B133" s="4120"/>
      <c r="C133" s="3971" t="s">
        <v>3122</v>
      </c>
      <c r="D133" s="4171" t="s">
        <v>3203</v>
      </c>
      <c r="E133" s="4179"/>
      <c r="G133" s="4083"/>
    </row>
    <row r="134" spans="2:7" s="19" customFormat="1" ht="21.75" customHeight="1">
      <c r="B134" s="4120"/>
      <c r="C134" s="3971" t="s">
        <v>3122</v>
      </c>
      <c r="D134" s="4171" t="s">
        <v>3204</v>
      </c>
      <c r="E134" s="4179"/>
      <c r="G134" s="4083"/>
    </row>
    <row r="135" spans="2:7" s="19" customFormat="1" ht="21" customHeight="1">
      <c r="B135" s="4120"/>
      <c r="C135" s="3971" t="s">
        <v>3122</v>
      </c>
      <c r="D135" s="4171" t="s">
        <v>3205</v>
      </c>
      <c r="E135" s="4179"/>
      <c r="G135" s="4083"/>
    </row>
    <row r="136" spans="2:7" s="19" customFormat="1" ht="20.25" customHeight="1">
      <c r="B136" s="4120"/>
      <c r="C136" s="3971" t="s">
        <v>3122</v>
      </c>
      <c r="D136" s="4171" t="s">
        <v>3206</v>
      </c>
      <c r="E136" s="4179"/>
      <c r="G136" s="4083"/>
    </row>
    <row r="137" spans="2:7" s="19" customFormat="1" ht="9" customHeight="1">
      <c r="B137" s="4120"/>
      <c r="C137" s="3971" t="s">
        <v>3122</v>
      </c>
      <c r="D137" s="4171" t="s">
        <v>3207</v>
      </c>
      <c r="E137" s="4179"/>
      <c r="G137" s="4083"/>
    </row>
    <row r="138" spans="2:7" s="19" customFormat="1" ht="9" customHeight="1" thickBot="1">
      <c r="B138" s="4120"/>
      <c r="C138" s="3971" t="s">
        <v>3122</v>
      </c>
      <c r="D138" s="4171" t="s">
        <v>3208</v>
      </c>
      <c r="E138" s="4179"/>
      <c r="G138" s="4083"/>
    </row>
    <row r="139" spans="2:7" s="19" customFormat="1" ht="9" customHeight="1">
      <c r="B139" s="2247"/>
      <c r="C139" s="4810" t="s">
        <v>3209</v>
      </c>
      <c r="D139" s="4810"/>
      <c r="E139" s="4178"/>
      <c r="G139" s="2247"/>
    </row>
    <row r="140" spans="2:7" s="19" customFormat="1" ht="9" customHeight="1">
      <c r="B140" s="4120"/>
      <c r="C140" s="3971" t="s">
        <v>3122</v>
      </c>
      <c r="D140" s="4169" t="s">
        <v>3131</v>
      </c>
      <c r="E140" s="4179"/>
      <c r="G140" s="4083"/>
    </row>
    <row r="141" spans="2:7" s="19" customFormat="1" ht="9" customHeight="1">
      <c r="B141" s="4120"/>
      <c r="C141" s="3971" t="s">
        <v>3122</v>
      </c>
      <c r="D141" s="4169" t="s">
        <v>3132</v>
      </c>
      <c r="E141" s="4179"/>
      <c r="G141" s="4083"/>
    </row>
    <row r="142" spans="2:7" ht="9" customHeight="1">
      <c r="B142" s="4120"/>
      <c r="C142" s="3971" t="s">
        <v>3122</v>
      </c>
      <c r="D142" s="4169" t="s">
        <v>3133</v>
      </c>
      <c r="E142" s="4183"/>
      <c r="G142" s="4083"/>
    </row>
    <row r="143" spans="2:7" ht="9" customHeight="1">
      <c r="B143" s="4120"/>
      <c r="C143" s="3971" t="s">
        <v>3122</v>
      </c>
      <c r="D143" s="4169" t="s">
        <v>3134</v>
      </c>
      <c r="E143" s="4183"/>
      <c r="G143" s="4083"/>
    </row>
    <row r="144" spans="2:7" ht="9" customHeight="1">
      <c r="B144" s="4120"/>
      <c r="C144" s="3971" t="s">
        <v>3122</v>
      </c>
      <c r="D144" s="4169" t="s">
        <v>3135</v>
      </c>
      <c r="E144" s="4179"/>
      <c r="G144" s="4083"/>
    </row>
    <row r="145" ht="3" customHeight="1"/>
    <row r="146" ht="3" customHeight="1"/>
  </sheetData>
  <mergeCells count="20">
    <mergeCell ref="C123:D123"/>
    <mergeCell ref="C130:D130"/>
    <mergeCell ref="C139:D139"/>
    <mergeCell ref="C80:D80"/>
    <mergeCell ref="C81:D81"/>
    <mergeCell ref="C93:D93"/>
    <mergeCell ref="C98:D98"/>
    <mergeCell ref="C108:D108"/>
    <mergeCell ref="C115:D115"/>
    <mergeCell ref="C72:D72"/>
    <mergeCell ref="B1:F1"/>
    <mergeCell ref="E2:E3"/>
    <mergeCell ref="G2:G3"/>
    <mergeCell ref="C5:D5"/>
    <mergeCell ref="C6:D6"/>
    <mergeCell ref="C15:D15"/>
    <mergeCell ref="C23:D23"/>
    <mergeCell ref="C41:D41"/>
    <mergeCell ref="C46:D46"/>
    <mergeCell ref="C55:D55"/>
  </mergeCells>
  <pageMargins left="0.11811023622047245" right="0" top="0" bottom="0" header="0.31496062992125984" footer="0.31496062992125984"/>
  <pageSetup paperSize="9" fitToHeight="0" orientation="portrait" r:id="rId1"/>
  <headerFooter differentFirst="1">
    <oddFooter>Página &amp;P de &amp;F</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0"/>
  </sheetPr>
  <dimension ref="A1:L64"/>
  <sheetViews>
    <sheetView showGridLines="0" topLeftCell="A16" zoomScale="80" zoomScaleNormal="80" zoomScaleSheetLayoutView="80" workbookViewId="0">
      <selection activeCell="H22" sqref="H22"/>
    </sheetView>
  </sheetViews>
  <sheetFormatPr baseColWidth="10" defaultRowHeight="12.75"/>
  <cols>
    <col min="1" max="1" width="4" style="21" customWidth="1"/>
    <col min="2" max="2" width="34.140625" style="21" customWidth="1"/>
    <col min="3" max="3" width="8.42578125" style="21" customWidth="1"/>
    <col min="4" max="4" width="28.42578125" style="21" customWidth="1"/>
    <col min="5" max="5" width="28" style="21" customWidth="1"/>
    <col min="6" max="6" width="2" style="21" customWidth="1"/>
    <col min="7" max="7" width="1.85546875" style="21" customWidth="1"/>
    <col min="8" max="8" width="34" style="21" customWidth="1"/>
    <col min="9" max="9" width="6.7109375" style="21" customWidth="1"/>
    <col min="10" max="10" width="28.140625" style="21" customWidth="1"/>
    <col min="11" max="11" width="28" style="21" customWidth="1"/>
    <col min="12" max="12" width="0" style="21" hidden="1" customWidth="1"/>
    <col min="13" max="16384" width="11.42578125" style="21"/>
  </cols>
  <sheetData>
    <row r="1" spans="1:12">
      <c r="B1" s="20"/>
      <c r="C1" s="20"/>
      <c r="D1" s="20"/>
      <c r="E1" s="20"/>
      <c r="F1" s="20"/>
      <c r="G1" s="20"/>
      <c r="H1" s="20"/>
      <c r="I1" s="20"/>
      <c r="J1" s="20"/>
      <c r="K1" s="20"/>
      <c r="L1" s="20"/>
    </row>
    <row r="2" spans="1:12">
      <c r="B2" s="20"/>
      <c r="C2" s="20"/>
      <c r="D2" s="20"/>
      <c r="E2" s="20"/>
      <c r="F2" s="20"/>
      <c r="G2" s="20"/>
      <c r="H2" s="20"/>
      <c r="I2" s="20"/>
      <c r="J2" s="20"/>
      <c r="K2" s="20"/>
      <c r="L2" s="20"/>
    </row>
    <row r="3" spans="1:12" ht="11.25" customHeight="1">
      <c r="B3" s="22" t="s">
        <v>12</v>
      </c>
      <c r="C3" s="20"/>
      <c r="D3" s="20"/>
      <c r="E3" s="20"/>
      <c r="F3" s="20"/>
      <c r="G3" s="20"/>
      <c r="H3" s="20"/>
      <c r="I3" s="20"/>
      <c r="J3" s="20"/>
      <c r="K3" s="20"/>
      <c r="L3" s="20"/>
    </row>
    <row r="4" spans="1:12" ht="16.5" customHeight="1">
      <c r="B4" s="23" t="s">
        <v>13</v>
      </c>
      <c r="C4" s="20"/>
      <c r="D4" s="20"/>
      <c r="E4" s="20"/>
      <c r="F4" s="20"/>
      <c r="G4" s="20"/>
      <c r="H4" s="20"/>
      <c r="I4" s="20"/>
      <c r="J4" s="20"/>
      <c r="L4" s="2610" t="s">
        <v>14</v>
      </c>
    </row>
    <row r="5" spans="1:12" ht="16.5" customHeight="1">
      <c r="B5" s="23"/>
      <c r="C5" s="20"/>
      <c r="D5" s="20"/>
      <c r="E5" s="20"/>
      <c r="F5" s="20"/>
      <c r="G5" s="20"/>
      <c r="H5" s="20"/>
      <c r="I5" s="20"/>
      <c r="J5" s="20"/>
      <c r="K5" s="2616" t="s">
        <v>735</v>
      </c>
      <c r="L5" s="2610"/>
    </row>
    <row r="6" spans="1:12" ht="15.75">
      <c r="B6" s="4824" t="s">
        <v>15</v>
      </c>
      <c r="C6" s="4824"/>
      <c r="D6" s="4824"/>
      <c r="E6" s="4824"/>
      <c r="F6" s="4824"/>
      <c r="G6" s="4824"/>
      <c r="H6" s="4824"/>
      <c r="I6" s="4824"/>
      <c r="J6" s="4824"/>
      <c r="K6" s="4824"/>
      <c r="L6" s="4824"/>
    </row>
    <row r="7" spans="1:12" ht="15" customHeight="1">
      <c r="B7" s="4825" t="s">
        <v>2320</v>
      </c>
      <c r="C7" s="4825"/>
      <c r="D7" s="4825"/>
      <c r="E7" s="4825"/>
      <c r="F7" s="4825"/>
      <c r="G7" s="4825"/>
      <c r="H7" s="4825"/>
      <c r="I7" s="4825"/>
      <c r="J7" s="4825"/>
      <c r="K7" s="4825"/>
      <c r="L7" s="4825"/>
    </row>
    <row r="8" spans="1:12" ht="12.75" customHeight="1">
      <c r="B8" s="4826" t="s">
        <v>1641</v>
      </c>
      <c r="C8" s="4826"/>
      <c r="D8" s="4826"/>
      <c r="E8" s="4826"/>
      <c r="F8" s="4826"/>
      <c r="G8" s="4826"/>
      <c r="H8" s="4826"/>
      <c r="I8" s="4826"/>
      <c r="J8" s="4826"/>
      <c r="K8" s="4826"/>
      <c r="L8" s="4826"/>
    </row>
    <row r="9" spans="1:12" ht="12" customHeight="1">
      <c r="A9" s="2613" t="s">
        <v>17</v>
      </c>
      <c r="C9" s="26"/>
      <c r="D9" s="27"/>
      <c r="E9" s="27"/>
      <c r="F9" s="27"/>
      <c r="G9" s="28"/>
      <c r="H9" s="29"/>
      <c r="I9" s="20"/>
      <c r="J9" s="20"/>
      <c r="K9" s="20"/>
      <c r="L9" s="20"/>
    </row>
    <row r="10" spans="1:12" ht="12.75" customHeight="1">
      <c r="A10" s="2613" t="s">
        <v>18</v>
      </c>
      <c r="C10" s="26"/>
      <c r="D10" s="27"/>
      <c r="E10" s="27"/>
      <c r="F10" s="27"/>
      <c r="G10" s="28"/>
      <c r="H10" s="29"/>
      <c r="I10" s="20"/>
      <c r="J10" s="20"/>
      <c r="K10" s="20"/>
      <c r="L10" s="20"/>
    </row>
    <row r="11" spans="1:12" ht="12.75" customHeight="1" thickBot="1">
      <c r="A11" s="2613"/>
      <c r="C11" s="26"/>
      <c r="D11" s="1524" t="s">
        <v>21</v>
      </c>
      <c r="E11" s="1524" t="s">
        <v>21</v>
      </c>
      <c r="F11" s="2614"/>
      <c r="G11" s="1516"/>
      <c r="H11" s="29"/>
      <c r="I11" s="42"/>
      <c r="J11" s="1524" t="s">
        <v>21</v>
      </c>
      <c r="K11" s="1524" t="s">
        <v>21</v>
      </c>
      <c r="L11" s="20"/>
    </row>
    <row r="12" spans="1:12" ht="13.5" customHeight="1" thickBot="1">
      <c r="A12" s="31" t="s">
        <v>19</v>
      </c>
      <c r="C12" s="31"/>
      <c r="D12" s="69"/>
      <c r="E12" s="38"/>
      <c r="F12" s="38"/>
      <c r="G12" s="31" t="s">
        <v>22</v>
      </c>
      <c r="I12" s="37"/>
      <c r="J12" s="37"/>
      <c r="K12" s="38"/>
      <c r="L12" s="404" t="s">
        <v>21</v>
      </c>
    </row>
    <row r="13" spans="1:12" ht="12.75" customHeight="1">
      <c r="A13" s="31" t="s">
        <v>23</v>
      </c>
      <c r="C13" s="31"/>
      <c r="D13" s="38"/>
      <c r="E13" s="38"/>
      <c r="F13" s="38"/>
      <c r="G13" s="31" t="s">
        <v>24</v>
      </c>
      <c r="I13" s="34"/>
      <c r="J13" s="34"/>
      <c r="K13" s="38"/>
      <c r="L13" s="38"/>
    </row>
    <row r="14" spans="1:12" ht="14.25" customHeight="1">
      <c r="B14" s="50" t="s">
        <v>1313</v>
      </c>
      <c r="C14" s="39" t="s">
        <v>25</v>
      </c>
      <c r="D14" s="1525"/>
      <c r="E14" s="1525"/>
      <c r="F14" s="2627"/>
      <c r="G14" s="42"/>
      <c r="H14" s="50" t="s">
        <v>2302</v>
      </c>
      <c r="I14" s="725" t="s">
        <v>26</v>
      </c>
      <c r="J14" s="1525"/>
      <c r="K14" s="1525"/>
      <c r="L14" s="40"/>
    </row>
    <row r="15" spans="1:12" s="739" customFormat="1" ht="13.5" customHeight="1">
      <c r="B15" s="50" t="s">
        <v>2562</v>
      </c>
      <c r="C15" s="725" t="s">
        <v>28</v>
      </c>
      <c r="D15" s="1525"/>
      <c r="E15" s="1525"/>
      <c r="F15" s="2627"/>
      <c r="G15" s="737"/>
      <c r="H15" s="50" t="s">
        <v>1508</v>
      </c>
      <c r="I15" s="46" t="s">
        <v>30</v>
      </c>
      <c r="J15" s="1525"/>
      <c r="K15" s="1525"/>
      <c r="L15" s="735"/>
    </row>
    <row r="16" spans="1:12" ht="14.25" customHeight="1">
      <c r="B16" s="50" t="s">
        <v>31</v>
      </c>
      <c r="C16" s="46" t="s">
        <v>32</v>
      </c>
      <c r="D16" s="1525"/>
      <c r="E16" s="1525"/>
      <c r="F16" s="2627"/>
      <c r="G16" s="42"/>
      <c r="H16" s="50" t="s">
        <v>1509</v>
      </c>
      <c r="I16" s="46" t="s">
        <v>33</v>
      </c>
      <c r="J16" s="1525"/>
      <c r="K16" s="1525"/>
      <c r="L16" s="40"/>
    </row>
    <row r="17" spans="1:12" ht="14.25" customHeight="1">
      <c r="B17" s="50" t="s">
        <v>34</v>
      </c>
      <c r="C17" s="46" t="s">
        <v>35</v>
      </c>
      <c r="D17" s="1525"/>
      <c r="E17" s="1525"/>
      <c r="F17" s="2627"/>
      <c r="G17" s="42"/>
      <c r="H17" s="50" t="s">
        <v>2303</v>
      </c>
      <c r="I17" s="46" t="s">
        <v>37</v>
      </c>
      <c r="J17" s="1525"/>
      <c r="K17" s="1525"/>
      <c r="L17" s="40"/>
    </row>
    <row r="18" spans="1:12" ht="14.25" customHeight="1">
      <c r="B18" s="50" t="s">
        <v>731</v>
      </c>
      <c r="C18" s="44" t="s">
        <v>38</v>
      </c>
      <c r="D18" s="1525"/>
      <c r="E18" s="1525"/>
      <c r="F18" s="2627"/>
      <c r="G18" s="42"/>
      <c r="H18" s="50" t="s">
        <v>2304</v>
      </c>
      <c r="I18" s="46" t="s">
        <v>40</v>
      </c>
      <c r="J18" s="1526"/>
      <c r="K18" s="1526"/>
      <c r="L18" s="48"/>
    </row>
    <row r="19" spans="1:12" ht="15" customHeight="1">
      <c r="B19" s="50" t="s">
        <v>41</v>
      </c>
      <c r="C19" s="46" t="s">
        <v>42</v>
      </c>
      <c r="D19" s="1525"/>
      <c r="E19" s="1525"/>
      <c r="F19" s="2627"/>
      <c r="G19" s="42"/>
      <c r="H19" s="50" t="s">
        <v>1510</v>
      </c>
      <c r="I19" s="46" t="s">
        <v>44</v>
      </c>
      <c r="J19" s="1527"/>
      <c r="K19" s="1527"/>
      <c r="L19" s="48"/>
    </row>
    <row r="20" spans="1:12" ht="15.75" customHeight="1">
      <c r="B20" s="50" t="s">
        <v>45</v>
      </c>
      <c r="C20" s="46" t="s">
        <v>46</v>
      </c>
      <c r="D20" s="1525"/>
      <c r="E20" s="1525"/>
      <c r="F20" s="2627"/>
      <c r="G20" s="42"/>
      <c r="H20" s="50" t="s">
        <v>2305</v>
      </c>
      <c r="I20" s="725" t="s">
        <v>54</v>
      </c>
      <c r="J20" s="1525"/>
      <c r="K20" s="1525"/>
      <c r="L20" s="41"/>
    </row>
    <row r="21" spans="1:12" ht="13.5" customHeight="1" thickBot="1">
      <c r="B21" s="39"/>
      <c r="C21" s="50"/>
      <c r="D21" s="51"/>
      <c r="E21" s="51"/>
      <c r="F21" s="51"/>
      <c r="G21" s="42"/>
      <c r="H21" s="50" t="s">
        <v>2306</v>
      </c>
      <c r="I21" s="725" t="s">
        <v>57</v>
      </c>
      <c r="J21" s="1525"/>
      <c r="K21" s="1525"/>
      <c r="L21" s="41"/>
    </row>
    <row r="22" spans="1:12" ht="8.25" customHeight="1" thickBot="1">
      <c r="B22" s="69"/>
      <c r="C22" s="69"/>
      <c r="D22" s="69"/>
      <c r="G22" s="42"/>
      <c r="H22" s="727"/>
      <c r="I22" s="44"/>
      <c r="J22" s="49"/>
      <c r="K22" s="49"/>
      <c r="L22" s="55"/>
    </row>
    <row r="23" spans="1:12" ht="17.25" customHeight="1" thickBot="1">
      <c r="A23" s="2628" t="s">
        <v>47</v>
      </c>
      <c r="B23" s="69"/>
      <c r="C23" s="54"/>
      <c r="D23" s="57"/>
      <c r="E23" s="57"/>
      <c r="F23" s="2629"/>
      <c r="G23" s="734" t="s">
        <v>2307</v>
      </c>
      <c r="I23" s="60"/>
      <c r="J23" s="57"/>
      <c r="K23" s="57"/>
      <c r="L23" s="41"/>
    </row>
    <row r="24" spans="1:12" ht="9.75" customHeight="1">
      <c r="B24" s="69"/>
      <c r="C24" s="69"/>
      <c r="D24" s="69"/>
      <c r="G24" s="42"/>
      <c r="L24" s="65"/>
    </row>
    <row r="25" spans="1:12" ht="15" customHeight="1">
      <c r="A25" s="53" t="s">
        <v>49</v>
      </c>
      <c r="B25" s="69"/>
      <c r="C25" s="44"/>
      <c r="D25" s="64"/>
      <c r="E25" s="64"/>
      <c r="F25" s="2630"/>
      <c r="G25" s="734" t="s">
        <v>2308</v>
      </c>
      <c r="I25" s="34"/>
      <c r="J25" s="69"/>
      <c r="K25" s="69"/>
      <c r="L25" s="67"/>
    </row>
    <row r="26" spans="1:12" ht="15.75" customHeight="1">
      <c r="B26" s="50" t="s">
        <v>51</v>
      </c>
      <c r="C26" s="46" t="s">
        <v>52</v>
      </c>
      <c r="D26" s="1525"/>
      <c r="E26" s="1525"/>
      <c r="F26" s="2627"/>
      <c r="G26" s="42"/>
      <c r="H26" s="50" t="s">
        <v>2309</v>
      </c>
      <c r="I26" s="725" t="s">
        <v>60</v>
      </c>
      <c r="J26" s="1525"/>
      <c r="K26" s="1525"/>
      <c r="L26" s="68"/>
    </row>
    <row r="27" spans="1:12" ht="13.5" customHeight="1">
      <c r="B27" s="50" t="s">
        <v>55</v>
      </c>
      <c r="C27" s="46" t="s">
        <v>56</v>
      </c>
      <c r="D27" s="1525"/>
      <c r="E27" s="1525"/>
      <c r="F27" s="2627"/>
      <c r="G27" s="42"/>
      <c r="H27" s="50" t="s">
        <v>1514</v>
      </c>
      <c r="I27" s="725" t="s">
        <v>62</v>
      </c>
      <c r="J27" s="1525"/>
      <c r="K27" s="1525"/>
      <c r="L27" s="41"/>
    </row>
    <row r="28" spans="1:12" ht="16.5" customHeight="1">
      <c r="B28" s="726" t="s">
        <v>2934</v>
      </c>
      <c r="C28" s="46" t="s">
        <v>59</v>
      </c>
      <c r="D28" s="1525"/>
      <c r="E28" s="1525"/>
      <c r="F28" s="2627"/>
      <c r="G28" s="42"/>
      <c r="H28" s="50" t="s">
        <v>2310</v>
      </c>
      <c r="I28" s="44" t="s">
        <v>66</v>
      </c>
      <c r="J28" s="1525"/>
      <c r="K28" s="1525"/>
      <c r="L28" s="41"/>
    </row>
    <row r="29" spans="1:12" ht="16.5" customHeight="1" thickBot="1">
      <c r="B29" s="39" t="s">
        <v>63</v>
      </c>
      <c r="C29" s="46" t="s">
        <v>61</v>
      </c>
      <c r="D29" s="1525"/>
      <c r="E29" s="1525"/>
      <c r="F29" s="2627"/>
      <c r="G29" s="42"/>
      <c r="H29" s="50" t="s">
        <v>2304</v>
      </c>
      <c r="I29" s="44" t="s">
        <v>74</v>
      </c>
      <c r="J29" s="1526"/>
      <c r="K29" s="1526"/>
      <c r="L29" s="20"/>
    </row>
    <row r="30" spans="1:12" ht="16.5" customHeight="1" thickBot="1">
      <c r="B30" s="50" t="s">
        <v>880</v>
      </c>
      <c r="C30" s="46" t="s">
        <v>64</v>
      </c>
      <c r="D30" s="1525"/>
      <c r="E30" s="1525"/>
      <c r="F30" s="2627"/>
      <c r="G30" s="42"/>
      <c r="H30" s="50" t="s">
        <v>2311</v>
      </c>
      <c r="I30" s="44" t="s">
        <v>76</v>
      </c>
      <c r="J30" s="1527"/>
      <c r="K30" s="1527"/>
      <c r="L30" s="70"/>
    </row>
    <row r="31" spans="1:12" ht="15" customHeight="1">
      <c r="B31" s="50" t="s">
        <v>67</v>
      </c>
      <c r="C31" s="46" t="s">
        <v>68</v>
      </c>
      <c r="D31" s="1525"/>
      <c r="E31" s="1525"/>
      <c r="F31" s="2627"/>
      <c r="G31" s="42"/>
      <c r="H31" s="50" t="s">
        <v>2306</v>
      </c>
      <c r="I31" s="50" t="s">
        <v>77</v>
      </c>
      <c r="J31" s="1525"/>
      <c r="K31" s="1525"/>
      <c r="L31" s="20"/>
    </row>
    <row r="32" spans="1:12">
      <c r="B32" s="1518"/>
      <c r="C32" s="2609"/>
      <c r="D32" s="1519"/>
      <c r="E32" s="1519"/>
      <c r="F32" s="1519"/>
      <c r="G32" s="42"/>
      <c r="H32" s="50" t="s">
        <v>1515</v>
      </c>
      <c r="I32" s="44" t="s">
        <v>78</v>
      </c>
      <c r="J32" s="1525"/>
      <c r="K32" s="1525"/>
      <c r="L32" s="42"/>
    </row>
    <row r="33" spans="1:12" ht="13.5" thickBot="1">
      <c r="B33" s="1518"/>
      <c r="C33" s="2609"/>
      <c r="D33" s="1519"/>
      <c r="E33" s="1519"/>
      <c r="F33" s="1519"/>
      <c r="G33" s="42"/>
      <c r="H33" s="50"/>
      <c r="I33" s="44"/>
      <c r="J33" s="2631"/>
      <c r="K33" s="2631"/>
      <c r="L33" s="42"/>
    </row>
    <row r="34" spans="1:12" ht="14.25" customHeight="1" thickBot="1">
      <c r="A34" s="58" t="s">
        <v>69</v>
      </c>
      <c r="C34" s="53"/>
      <c r="D34" s="72"/>
      <c r="E34" s="72"/>
      <c r="F34" s="2632"/>
      <c r="G34" s="73" t="s">
        <v>2312</v>
      </c>
      <c r="I34" s="43"/>
      <c r="J34" s="72"/>
      <c r="K34" s="72"/>
      <c r="L34" s="40"/>
    </row>
    <row r="35" spans="1:12" ht="13.5" thickBot="1">
      <c r="B35" s="69"/>
      <c r="C35" s="69"/>
      <c r="D35" s="69"/>
      <c r="E35" s="69"/>
      <c r="F35" s="69"/>
      <c r="G35" s="42"/>
      <c r="H35" s="69"/>
      <c r="I35" s="69"/>
      <c r="J35" s="75"/>
      <c r="K35" s="75"/>
      <c r="L35" s="40"/>
    </row>
    <row r="36" spans="1:12" ht="13.5" thickBot="1">
      <c r="B36" s="69"/>
      <c r="C36" s="69"/>
      <c r="D36" s="69"/>
      <c r="E36" s="69"/>
      <c r="F36" s="69"/>
      <c r="G36" s="73" t="s">
        <v>71</v>
      </c>
      <c r="I36" s="43"/>
      <c r="J36" s="72"/>
      <c r="K36" s="72"/>
      <c r="L36" s="40"/>
    </row>
    <row r="37" spans="1:12">
      <c r="B37" s="69"/>
      <c r="C37" s="69"/>
      <c r="D37" s="69"/>
      <c r="E37" s="69"/>
      <c r="F37" s="69"/>
      <c r="G37" s="42"/>
      <c r="H37" s="42"/>
      <c r="I37" s="34"/>
      <c r="J37" s="52"/>
      <c r="K37" s="52"/>
      <c r="L37" s="40"/>
    </row>
    <row r="38" spans="1:12">
      <c r="B38" s="69"/>
      <c r="C38" s="69"/>
      <c r="D38" s="69"/>
      <c r="E38" s="69"/>
      <c r="F38" s="69"/>
      <c r="G38" s="58" t="s">
        <v>2313</v>
      </c>
      <c r="I38" s="34"/>
      <c r="J38" s="69"/>
      <c r="K38" s="69"/>
      <c r="L38" s="41"/>
    </row>
    <row r="39" spans="1:12" ht="13.5" thickBot="1">
      <c r="B39" s="69"/>
      <c r="C39" s="69"/>
      <c r="D39" s="69"/>
      <c r="E39" s="69"/>
      <c r="F39" s="69"/>
      <c r="G39" s="42"/>
      <c r="H39" s="727" t="s">
        <v>2314</v>
      </c>
      <c r="I39" s="44" t="s">
        <v>80</v>
      </c>
      <c r="J39" s="1528"/>
      <c r="K39" s="1528"/>
    </row>
    <row r="40" spans="1:12" ht="13.5" thickBot="1">
      <c r="B40" s="69"/>
      <c r="C40" s="69"/>
      <c r="D40" s="69"/>
      <c r="E40" s="69"/>
      <c r="F40" s="69"/>
      <c r="G40" s="42"/>
      <c r="H40" s="727" t="s">
        <v>2315</v>
      </c>
      <c r="I40" s="44" t="s">
        <v>85</v>
      </c>
      <c r="J40" s="1529"/>
      <c r="K40" s="1529"/>
      <c r="L40" s="55"/>
    </row>
    <row r="41" spans="1:12">
      <c r="B41" s="69"/>
      <c r="C41" s="69"/>
      <c r="D41" s="69"/>
      <c r="E41" s="69"/>
      <c r="F41" s="69"/>
      <c r="G41" s="42"/>
      <c r="H41" s="727" t="s">
        <v>2316</v>
      </c>
      <c r="I41" s="44" t="s">
        <v>96</v>
      </c>
      <c r="J41" s="1528"/>
      <c r="K41" s="1528"/>
      <c r="L41" s="74"/>
    </row>
    <row r="42" spans="1:12" ht="16.5" customHeight="1">
      <c r="B42" s="69"/>
      <c r="C42" s="69"/>
      <c r="D42" s="69"/>
      <c r="E42" s="69"/>
      <c r="F42" s="69"/>
      <c r="G42" s="42"/>
      <c r="H42" s="727" t="s">
        <v>2317</v>
      </c>
      <c r="I42" s="44" t="s">
        <v>98</v>
      </c>
      <c r="J42" s="1525"/>
      <c r="K42" s="1525"/>
    </row>
    <row r="43" spans="1:12" ht="13.5" thickBot="1">
      <c r="B43" s="69"/>
      <c r="C43" s="69"/>
      <c r="D43" s="69"/>
      <c r="E43" s="69"/>
      <c r="F43" s="69"/>
      <c r="G43" s="42"/>
      <c r="H43" s="45"/>
      <c r="I43" s="44"/>
      <c r="J43" s="52"/>
      <c r="K43" s="52"/>
      <c r="L43" s="77"/>
    </row>
    <row r="44" spans="1:12" ht="15" customHeight="1" thickBot="1">
      <c r="B44" s="69"/>
      <c r="C44" s="69"/>
      <c r="D44" s="69"/>
      <c r="E44" s="69"/>
      <c r="F44" s="69"/>
      <c r="G44" s="58" t="s">
        <v>2318</v>
      </c>
      <c r="I44" s="75"/>
      <c r="J44" s="72"/>
      <c r="K44" s="72"/>
      <c r="L44" s="70"/>
    </row>
    <row r="45" spans="1:12" ht="13.5" thickBot="1">
      <c r="B45" s="42"/>
      <c r="C45" s="42"/>
      <c r="D45" s="76"/>
      <c r="E45" s="76"/>
      <c r="F45" s="76"/>
      <c r="G45" s="42"/>
      <c r="H45" s="69"/>
      <c r="I45" s="69"/>
      <c r="J45" s="69"/>
      <c r="K45" s="69"/>
      <c r="L45" s="69"/>
    </row>
    <row r="46" spans="1:12" ht="13.5" thickBot="1">
      <c r="A46" s="58" t="s">
        <v>82</v>
      </c>
      <c r="C46" s="61"/>
      <c r="D46" s="72"/>
      <c r="E46" s="72"/>
      <c r="F46" s="2632"/>
      <c r="G46" s="58" t="s">
        <v>2319</v>
      </c>
      <c r="I46" s="42"/>
      <c r="J46" s="403"/>
      <c r="K46" s="403"/>
      <c r="L46" s="80"/>
    </row>
    <row r="47" spans="1:12" ht="11.25" customHeight="1" thickBot="1">
      <c r="B47" s="61"/>
      <c r="C47" s="61"/>
      <c r="D47" s="79"/>
      <c r="E47" s="79"/>
      <c r="F47" s="2632"/>
      <c r="G47" s="42"/>
      <c r="H47" s="69"/>
      <c r="I47" s="75"/>
      <c r="J47" s="1520"/>
      <c r="K47" s="1520"/>
    </row>
    <row r="48" spans="1:12" ht="13.5" thickBot="1">
      <c r="A48" s="58" t="s">
        <v>84</v>
      </c>
      <c r="C48" s="1521" t="s">
        <v>100</v>
      </c>
      <c r="D48" s="81"/>
      <c r="E48" s="81"/>
      <c r="F48" s="2633"/>
      <c r="G48" s="58" t="s">
        <v>84</v>
      </c>
      <c r="I48" s="1521" t="s">
        <v>100</v>
      </c>
      <c r="J48" s="83"/>
      <c r="K48" s="83"/>
    </row>
    <row r="49" spans="2:12">
      <c r="B49" s="2609"/>
      <c r="C49" s="42"/>
      <c r="D49" s="42"/>
      <c r="E49" s="1522"/>
      <c r="F49" s="1522"/>
      <c r="G49" s="34"/>
      <c r="H49" s="69"/>
      <c r="I49" s="69"/>
      <c r="J49" s="69"/>
      <c r="K49" s="69"/>
      <c r="L49" s="34"/>
    </row>
    <row r="50" spans="2:12">
      <c r="B50" s="2609" t="s">
        <v>87</v>
      </c>
      <c r="C50" s="42"/>
      <c r="D50" s="42"/>
      <c r="E50" s="2609" t="s">
        <v>87</v>
      </c>
      <c r="F50" s="2609"/>
      <c r="G50" s="42"/>
      <c r="H50" s="69"/>
      <c r="I50" s="1523" t="s">
        <v>88</v>
      </c>
      <c r="J50" s="1523"/>
      <c r="K50" s="1523"/>
      <c r="L50" s="20"/>
    </row>
    <row r="51" spans="2:12">
      <c r="B51" s="2612" t="s">
        <v>341</v>
      </c>
      <c r="C51" s="34"/>
      <c r="D51" s="34"/>
      <c r="E51" s="2609" t="s">
        <v>342</v>
      </c>
      <c r="F51" s="2609"/>
      <c r="G51" s="42"/>
      <c r="H51" s="69"/>
      <c r="I51" s="84" t="s">
        <v>90</v>
      </c>
      <c r="J51" s="84"/>
      <c r="K51" s="84"/>
      <c r="L51" s="20"/>
    </row>
    <row r="52" spans="2:12">
      <c r="B52" s="42"/>
      <c r="C52" s="42"/>
      <c r="D52" s="42"/>
      <c r="E52" s="42"/>
      <c r="F52" s="42"/>
      <c r="G52" s="42"/>
      <c r="L52" s="20"/>
    </row>
    <row r="53" spans="2:12">
      <c r="B53" s="23" t="s">
        <v>138</v>
      </c>
      <c r="C53" s="42"/>
      <c r="D53" s="42"/>
      <c r="E53" s="42"/>
      <c r="F53" s="42"/>
      <c r="G53" s="42"/>
      <c r="L53" s="20"/>
    </row>
    <row r="54" spans="2:12">
      <c r="B54" s="69"/>
      <c r="C54" s="69"/>
      <c r="D54" s="69"/>
      <c r="E54" s="69"/>
      <c r="F54" s="69"/>
      <c r="G54" s="69"/>
      <c r="H54" s="69"/>
      <c r="I54" s="69"/>
      <c r="J54" s="69"/>
      <c r="K54" s="69"/>
    </row>
    <row r="55" spans="2:12">
      <c r="B55" s="69"/>
      <c r="C55" s="69"/>
      <c r="D55" s="69"/>
      <c r="E55" s="69"/>
      <c r="F55" s="69"/>
      <c r="G55" s="69"/>
      <c r="H55" s="69"/>
      <c r="I55" s="69"/>
      <c r="J55" s="69"/>
      <c r="K55" s="69"/>
    </row>
    <row r="56" spans="2:12">
      <c r="B56" s="69"/>
      <c r="C56" s="69"/>
      <c r="D56" s="69"/>
      <c r="E56" s="69"/>
      <c r="F56" s="69"/>
      <c r="G56" s="69"/>
      <c r="H56" s="69"/>
      <c r="I56" s="69"/>
      <c r="J56" s="69"/>
      <c r="K56" s="69"/>
    </row>
    <row r="57" spans="2:12">
      <c r="B57" s="69"/>
      <c r="C57" s="69"/>
      <c r="D57" s="69"/>
      <c r="E57" s="69"/>
      <c r="F57" s="69"/>
      <c r="G57" s="69"/>
      <c r="H57" s="69"/>
      <c r="I57" s="69"/>
      <c r="J57" s="69"/>
      <c r="K57" s="69"/>
    </row>
    <row r="58" spans="2:12">
      <c r="B58" s="69"/>
      <c r="C58" s="69"/>
      <c r="D58" s="69"/>
      <c r="E58" s="69"/>
      <c r="F58" s="69"/>
      <c r="G58" s="69"/>
      <c r="H58" s="69"/>
      <c r="I58" s="69"/>
      <c r="J58" s="69"/>
      <c r="K58" s="69"/>
    </row>
    <row r="59" spans="2:12">
      <c r="B59" s="69"/>
      <c r="C59" s="69"/>
      <c r="D59" s="69"/>
      <c r="E59" s="69"/>
      <c r="F59" s="69"/>
      <c r="G59" s="69"/>
      <c r="H59" s="69"/>
      <c r="I59" s="69"/>
      <c r="J59" s="69"/>
      <c r="K59" s="69"/>
    </row>
    <row r="60" spans="2:12">
      <c r="B60" s="69"/>
      <c r="C60" s="69"/>
      <c r="D60" s="69"/>
      <c r="E60" s="69"/>
      <c r="F60" s="69"/>
      <c r="G60" s="69"/>
      <c r="H60" s="69"/>
      <c r="I60" s="69"/>
      <c r="J60" s="69"/>
      <c r="K60" s="69"/>
    </row>
    <row r="61" spans="2:12">
      <c r="B61" s="69"/>
      <c r="C61" s="69"/>
      <c r="D61" s="69"/>
      <c r="E61" s="69"/>
      <c r="F61" s="69"/>
      <c r="G61" s="69"/>
      <c r="H61" s="69"/>
      <c r="I61" s="69"/>
      <c r="J61" s="69"/>
      <c r="K61" s="69"/>
    </row>
    <row r="62" spans="2:12">
      <c r="B62" s="69"/>
      <c r="C62" s="69"/>
      <c r="D62" s="69"/>
      <c r="E62" s="69"/>
      <c r="F62" s="69"/>
      <c r="G62" s="69"/>
      <c r="H62" s="69"/>
      <c r="I62" s="69"/>
      <c r="J62" s="69"/>
      <c r="K62" s="69"/>
    </row>
    <row r="63" spans="2:12">
      <c r="B63" s="4827"/>
    </row>
    <row r="64" spans="2:12">
      <c r="B64" s="4828"/>
    </row>
  </sheetData>
  <mergeCells count="4">
    <mergeCell ref="B6:L6"/>
    <mergeCell ref="B7:L7"/>
    <mergeCell ref="B8:L8"/>
    <mergeCell ref="B63:B64"/>
  </mergeCells>
  <printOptions horizontalCentered="1"/>
  <pageMargins left="0" right="0" top="0" bottom="0" header="0" footer="0"/>
  <pageSetup paperSize="9" scale="70" orientation="landscape" r:id="rId1"/>
  <headerFooter alignWithMargins="0"/>
  <drawing r:id="rId2"/>
  <legacyDrawing r:id="rId3"/>
  <oleObjects>
    <mc:AlternateContent xmlns:mc="http://schemas.openxmlformats.org/markup-compatibility/2006">
      <mc:Choice Requires="x14">
        <oleObject progId="Word.Picture.8" shapeId="571393" r:id="rId4">
          <objectPr defaultSize="0" autoPict="0" r:id="rId5">
            <anchor moveWithCells="1" sizeWithCells="1">
              <from>
                <xdr:col>1</xdr:col>
                <xdr:colOff>723900</xdr:colOff>
                <xdr:row>0</xdr:row>
                <xdr:rowOff>9525</xdr:rowOff>
              </from>
              <to>
                <xdr:col>1</xdr:col>
                <xdr:colOff>1057275</xdr:colOff>
                <xdr:row>1</xdr:row>
                <xdr:rowOff>152400</xdr:rowOff>
              </to>
            </anchor>
          </objectPr>
        </oleObject>
      </mc:Choice>
      <mc:Fallback>
        <oleObject progId="Word.Picture.8" shapeId="571393"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F50"/>
  <sheetViews>
    <sheetView showGridLines="0" topLeftCell="A34" zoomScale="110" zoomScaleNormal="110" zoomScaleSheetLayoutView="120" workbookViewId="0"/>
  </sheetViews>
  <sheetFormatPr baseColWidth="10" defaultRowHeight="12.75"/>
  <cols>
    <col min="1" max="1" width="53.5703125" style="21" customWidth="1"/>
    <col min="2" max="2" width="0.42578125" style="21" hidden="1" customWidth="1"/>
    <col min="3" max="3" width="9.7109375" style="21" customWidth="1"/>
    <col min="4" max="4" width="30.140625" style="21" customWidth="1"/>
    <col min="5" max="5" width="18.28515625" style="21" customWidth="1"/>
    <col min="6" max="16384" width="11.42578125" style="21"/>
  </cols>
  <sheetData>
    <row r="1" spans="1:6">
      <c r="A1" s="20"/>
      <c r="B1" s="20"/>
      <c r="C1" s="20"/>
      <c r="D1" s="20"/>
    </row>
    <row r="2" spans="1:6">
      <c r="A2" s="20"/>
      <c r="B2" s="20"/>
      <c r="C2" s="20"/>
      <c r="D2" s="20"/>
    </row>
    <row r="3" spans="1:6">
      <c r="A3" s="22" t="s">
        <v>12</v>
      </c>
      <c r="B3" s="20"/>
      <c r="C3" s="20"/>
      <c r="D3" s="20"/>
    </row>
    <row r="4" spans="1:6" ht="10.5" customHeight="1">
      <c r="A4" s="2634" t="s">
        <v>2321</v>
      </c>
      <c r="B4" s="31"/>
      <c r="C4" s="31"/>
    </row>
    <row r="5" spans="1:6" ht="15.75" customHeight="1">
      <c r="A5" s="23"/>
      <c r="B5" s="31"/>
      <c r="C5" s="31"/>
      <c r="E5" s="2616" t="s">
        <v>734</v>
      </c>
    </row>
    <row r="6" spans="1:6" ht="15.75">
      <c r="A6" s="4824" t="s">
        <v>93</v>
      </c>
      <c r="B6" s="4824"/>
      <c r="C6" s="4824"/>
      <c r="D6" s="4824"/>
      <c r="E6" s="4824"/>
    </row>
    <row r="7" spans="1:6">
      <c r="A7" s="4830" t="s">
        <v>2322</v>
      </c>
      <c r="B7" s="4830"/>
      <c r="C7" s="4830"/>
      <c r="D7" s="4830"/>
      <c r="E7" s="4830"/>
    </row>
    <row r="8" spans="1:6">
      <c r="A8" s="4826" t="s">
        <v>1641</v>
      </c>
      <c r="B8" s="4826"/>
      <c r="C8" s="4826"/>
      <c r="D8" s="4826"/>
      <c r="E8" s="4826"/>
    </row>
    <row r="9" spans="1:6">
      <c r="A9" s="2615" t="s">
        <v>17</v>
      </c>
      <c r="B9" s="87"/>
      <c r="C9" s="87"/>
      <c r="D9" s="26"/>
    </row>
    <row r="10" spans="1:6" ht="13.5" thickBot="1">
      <c r="A10" s="2615" t="s">
        <v>18</v>
      </c>
      <c r="B10" s="87"/>
      <c r="C10" s="87"/>
      <c r="D10" s="89"/>
    </row>
    <row r="11" spans="1:6" ht="13.5" thickBot="1">
      <c r="A11" s="90"/>
      <c r="B11" s="20"/>
      <c r="C11" s="20"/>
      <c r="D11" s="2635" t="s">
        <v>21</v>
      </c>
      <c r="E11" s="2635" t="s">
        <v>21</v>
      </c>
    </row>
    <row r="12" spans="1:6">
      <c r="A12" s="91"/>
      <c r="B12" s="91"/>
      <c r="C12" s="91"/>
      <c r="D12" s="2636"/>
    </row>
    <row r="13" spans="1:6">
      <c r="A13" s="61" t="s">
        <v>94</v>
      </c>
      <c r="B13" s="61"/>
      <c r="C13" s="61"/>
      <c r="D13" s="75"/>
    </row>
    <row r="14" spans="1:6" ht="14.25" customHeight="1">
      <c r="A14" s="103" t="s">
        <v>95</v>
      </c>
      <c r="B14" s="103"/>
      <c r="C14" s="724" t="s">
        <v>102</v>
      </c>
      <c r="D14" s="3427"/>
      <c r="E14" s="2637"/>
      <c r="F14" s="94"/>
    </row>
    <row r="15" spans="1:6" ht="14.25" customHeight="1">
      <c r="A15" s="103" t="s">
        <v>97</v>
      </c>
      <c r="B15" s="103"/>
      <c r="C15" s="724" t="s">
        <v>106</v>
      </c>
      <c r="D15" s="3427"/>
      <c r="E15" s="2637"/>
      <c r="F15" s="94"/>
    </row>
    <row r="16" spans="1:6" ht="14.25" customHeight="1">
      <c r="A16" s="3788" t="s">
        <v>2680</v>
      </c>
      <c r="B16" s="103"/>
      <c r="C16" s="3789" t="s">
        <v>108</v>
      </c>
      <c r="D16" s="3427"/>
      <c r="E16" s="2637"/>
      <c r="F16" s="94"/>
    </row>
    <row r="17" spans="1:6" ht="14.25" customHeight="1">
      <c r="A17" s="103" t="s">
        <v>99</v>
      </c>
      <c r="B17" s="103"/>
      <c r="C17" s="724" t="s">
        <v>110</v>
      </c>
      <c r="D17" s="2638"/>
      <c r="E17" s="2637"/>
      <c r="F17" s="94"/>
    </row>
    <row r="18" spans="1:6" ht="14.25" customHeight="1">
      <c r="A18" s="103" t="s">
        <v>101</v>
      </c>
      <c r="B18" s="103"/>
      <c r="C18" s="724" t="s">
        <v>112</v>
      </c>
      <c r="D18" s="2638"/>
      <c r="E18" s="2637"/>
      <c r="F18" s="95"/>
    </row>
    <row r="19" spans="1:6" ht="14.25" customHeight="1">
      <c r="A19" s="103" t="s">
        <v>120</v>
      </c>
      <c r="B19" s="103"/>
      <c r="C19" s="724" t="s">
        <v>114</v>
      </c>
      <c r="D19" s="3428"/>
      <c r="E19" s="2637"/>
      <c r="F19" s="95"/>
    </row>
    <row r="20" spans="1:6" ht="36.75" customHeight="1">
      <c r="A20" s="103" t="s">
        <v>124</v>
      </c>
      <c r="B20" s="103"/>
      <c r="C20" s="724" t="s">
        <v>116</v>
      </c>
      <c r="D20" s="3430"/>
      <c r="E20" s="2637"/>
      <c r="F20" s="95"/>
    </row>
    <row r="21" spans="1:6" ht="13.5" thickBot="1">
      <c r="A21" s="75"/>
      <c r="B21" s="75"/>
      <c r="C21" s="75"/>
      <c r="D21" s="96"/>
      <c r="E21" s="96"/>
      <c r="F21" s="95"/>
    </row>
    <row r="22" spans="1:6" ht="13.5" thickBot="1">
      <c r="A22" s="61" t="s">
        <v>103</v>
      </c>
      <c r="B22" s="61"/>
      <c r="C22" s="61"/>
      <c r="D22" s="97"/>
      <c r="E22" s="97"/>
      <c r="F22" s="98"/>
    </row>
    <row r="23" spans="1:6">
      <c r="A23" s="75"/>
      <c r="B23" s="75"/>
      <c r="C23" s="75"/>
      <c r="D23" s="96"/>
      <c r="E23" s="96"/>
      <c r="F23" s="95"/>
    </row>
    <row r="24" spans="1:6">
      <c r="A24" s="61" t="s">
        <v>104</v>
      </c>
      <c r="B24" s="61"/>
      <c r="C24" s="61"/>
      <c r="D24" s="96"/>
      <c r="E24" s="96"/>
      <c r="F24" s="95"/>
    </row>
    <row r="25" spans="1:6" ht="14.25" customHeight="1">
      <c r="A25" s="103" t="s">
        <v>105</v>
      </c>
      <c r="B25" s="92"/>
      <c r="C25" s="724" t="s">
        <v>118</v>
      </c>
      <c r="D25" s="2638"/>
      <c r="E25" s="2637"/>
      <c r="F25" s="94"/>
    </row>
    <row r="26" spans="1:6" ht="14.25" customHeight="1">
      <c r="A26" s="103" t="s">
        <v>107</v>
      </c>
      <c r="B26" s="92"/>
      <c r="C26" s="724" t="s">
        <v>121</v>
      </c>
      <c r="D26" s="2638"/>
      <c r="E26" s="2637"/>
      <c r="F26" s="94"/>
    </row>
    <row r="27" spans="1:6" ht="14.25" customHeight="1">
      <c r="A27" s="103" t="s">
        <v>109</v>
      </c>
      <c r="B27" s="92"/>
      <c r="C27" s="724" t="s">
        <v>123</v>
      </c>
      <c r="D27" s="2638"/>
      <c r="E27" s="2637"/>
      <c r="F27" s="94"/>
    </row>
    <row r="28" spans="1:6" ht="14.25" customHeight="1">
      <c r="A28" s="103" t="s">
        <v>111</v>
      </c>
      <c r="B28" s="92"/>
      <c r="C28" s="724" t="s">
        <v>125</v>
      </c>
      <c r="D28" s="2638"/>
      <c r="E28" s="2637"/>
      <c r="F28" s="94"/>
    </row>
    <row r="29" spans="1:6" ht="14.25" customHeight="1">
      <c r="A29" s="3788" t="s">
        <v>2681</v>
      </c>
      <c r="B29" s="92"/>
      <c r="C29" s="3789" t="s">
        <v>127</v>
      </c>
      <c r="D29" s="3790"/>
      <c r="E29" s="2637"/>
      <c r="F29" s="94"/>
    </row>
    <row r="30" spans="1:6" ht="14.25" customHeight="1">
      <c r="A30" s="103" t="s">
        <v>113</v>
      </c>
      <c r="B30" s="92"/>
      <c r="C30" s="724" t="s">
        <v>1356</v>
      </c>
      <c r="D30" s="2638"/>
      <c r="E30" s="2637"/>
      <c r="F30" s="94"/>
    </row>
    <row r="31" spans="1:6" ht="14.25" customHeight="1">
      <c r="A31" s="2639" t="s">
        <v>115</v>
      </c>
      <c r="B31" s="99"/>
      <c r="C31" s="724" t="s">
        <v>1357</v>
      </c>
      <c r="D31" s="2638"/>
      <c r="E31" s="2637"/>
      <c r="F31" s="94"/>
    </row>
    <row r="32" spans="1:6" ht="14.25" customHeight="1">
      <c r="A32" s="103" t="s">
        <v>117</v>
      </c>
      <c r="B32" s="92"/>
      <c r="C32" s="724" t="s">
        <v>1358</v>
      </c>
      <c r="D32" s="2638"/>
      <c r="E32" s="2637"/>
      <c r="F32" s="94"/>
    </row>
    <row r="33" spans="1:6" ht="14.25" customHeight="1">
      <c r="A33" s="103" t="s">
        <v>122</v>
      </c>
      <c r="B33" s="92"/>
      <c r="C33" s="724" t="s">
        <v>2678</v>
      </c>
      <c r="D33" s="3427"/>
      <c r="E33" s="2637"/>
      <c r="F33" s="95"/>
    </row>
    <row r="34" spans="1:6" ht="14.25" customHeight="1">
      <c r="A34" s="103" t="s">
        <v>126</v>
      </c>
      <c r="B34" s="92"/>
      <c r="C34" s="724" t="s">
        <v>2679</v>
      </c>
      <c r="D34" s="3427"/>
      <c r="E34" s="2637"/>
      <c r="F34" s="95"/>
    </row>
    <row r="35" spans="1:6" ht="13.5" thickBot="1">
      <c r="A35" s="75"/>
      <c r="B35" s="75"/>
      <c r="C35" s="2640"/>
      <c r="D35" s="96"/>
      <c r="E35" s="96"/>
      <c r="F35" s="95"/>
    </row>
    <row r="36" spans="1:6" ht="13.5" thickBot="1">
      <c r="A36" s="61" t="s">
        <v>119</v>
      </c>
      <c r="B36" s="61"/>
      <c r="C36" s="88"/>
      <c r="D36" s="97"/>
      <c r="E36" s="97"/>
      <c r="F36" s="98"/>
    </row>
    <row r="37" spans="1:6">
      <c r="A37" s="61"/>
      <c r="B37" s="61"/>
      <c r="C37" s="88"/>
      <c r="D37" s="101"/>
      <c r="E37" s="101"/>
      <c r="F37" s="95"/>
    </row>
    <row r="38" spans="1:6" ht="13.5" thickBot="1">
      <c r="A38" s="75"/>
      <c r="B38" s="75"/>
      <c r="C38" s="75"/>
      <c r="D38" s="2641"/>
      <c r="E38" s="2641"/>
      <c r="F38" s="95"/>
    </row>
    <row r="39" spans="1:6" ht="13.5" thickBot="1">
      <c r="A39" s="61" t="s">
        <v>128</v>
      </c>
      <c r="B39" s="61"/>
      <c r="C39" s="61"/>
      <c r="D39" s="102"/>
      <c r="E39" s="2642"/>
      <c r="F39" s="98"/>
    </row>
    <row r="40" spans="1:6">
      <c r="A40" s="43"/>
      <c r="B40" s="43"/>
      <c r="C40" s="43"/>
      <c r="D40" s="104"/>
      <c r="E40" s="69"/>
      <c r="F40" s="69"/>
    </row>
    <row r="41" spans="1:6">
      <c r="A41" s="43"/>
      <c r="B41" s="43"/>
      <c r="C41" s="43"/>
      <c r="D41" s="104"/>
      <c r="E41" s="69"/>
      <c r="F41" s="69"/>
    </row>
    <row r="42" spans="1:6">
      <c r="A42" s="43"/>
      <c r="B42" s="43"/>
      <c r="C42" s="43"/>
      <c r="D42" s="104"/>
      <c r="E42" s="69"/>
      <c r="F42" s="69"/>
    </row>
    <row r="43" spans="1:6" ht="15" customHeight="1">
      <c r="A43" s="105" t="s">
        <v>129</v>
      </c>
      <c r="B43" s="106" t="s">
        <v>130</v>
      </c>
      <c r="C43" s="106" t="s">
        <v>131</v>
      </c>
      <c r="D43" s="69"/>
      <c r="E43" s="4831" t="s">
        <v>1825</v>
      </c>
      <c r="F43" s="4831"/>
    </row>
    <row r="44" spans="1:6" ht="15" customHeight="1">
      <c r="A44" s="34" t="s">
        <v>132</v>
      </c>
      <c r="B44" s="3787" t="s">
        <v>133</v>
      </c>
      <c r="C44" s="2643" t="s">
        <v>609</v>
      </c>
      <c r="D44" s="69"/>
      <c r="E44" s="4829" t="s">
        <v>134</v>
      </c>
      <c r="F44" s="4829"/>
    </row>
    <row r="45" spans="1:6" ht="15">
      <c r="A45" s="34" t="s">
        <v>135</v>
      </c>
      <c r="B45" s="2618" t="s">
        <v>136</v>
      </c>
      <c r="C45" s="4832" t="s">
        <v>137</v>
      </c>
      <c r="D45" s="4833"/>
    </row>
    <row r="46" spans="1:6">
      <c r="A46" s="34"/>
      <c r="B46" s="34"/>
      <c r="C46" s="34"/>
      <c r="D46" s="34"/>
    </row>
    <row r="47" spans="1:6">
      <c r="A47" s="4829" t="s">
        <v>138</v>
      </c>
      <c r="B47" s="4829"/>
      <c r="C47" s="4829"/>
      <c r="D47" s="4829"/>
    </row>
    <row r="48" spans="1:6" ht="14.25">
      <c r="A48" s="108"/>
      <c r="B48" s="20"/>
      <c r="C48" s="20"/>
      <c r="D48" s="20"/>
    </row>
    <row r="49" spans="1:4">
      <c r="A49" s="1964"/>
      <c r="B49" s="20"/>
      <c r="C49" s="20"/>
      <c r="D49" s="20"/>
    </row>
    <row r="50" spans="1:4">
      <c r="A50" s="20"/>
      <c r="B50" s="20"/>
      <c r="C50" s="20"/>
      <c r="D50" s="20"/>
    </row>
  </sheetData>
  <mergeCells count="7">
    <mergeCell ref="A47:D47"/>
    <mergeCell ref="A6:E6"/>
    <mergeCell ref="A7:E7"/>
    <mergeCell ref="A8:E8"/>
    <mergeCell ref="E43:F43"/>
    <mergeCell ref="E44:F44"/>
    <mergeCell ref="C45:D45"/>
  </mergeCells>
  <printOptions horizontalCentered="1"/>
  <pageMargins left="0.19685039370078741" right="0" top="0.98425196850393704" bottom="0.98425196850393704" header="0" footer="0"/>
  <pageSetup paperSize="9" scale="90" orientation="portrait" r:id="rId1"/>
  <headerFooter alignWithMargins="0"/>
  <drawing r:id="rId2"/>
  <legacyDrawing r:id="rId3"/>
  <oleObjects>
    <mc:AlternateContent xmlns:mc="http://schemas.openxmlformats.org/markup-compatibility/2006">
      <mc:Choice Requires="x14">
        <oleObject progId="Word.Picture.8" shapeId="572417" r:id="rId4">
          <objectPr defaultSize="0" autoPict="0" r:id="rId5">
            <anchor moveWithCells="1" sizeWithCells="1">
              <from>
                <xdr:col>0</xdr:col>
                <xdr:colOff>885825</xdr:colOff>
                <xdr:row>0</xdr:row>
                <xdr:rowOff>0</xdr:rowOff>
              </from>
              <to>
                <xdr:col>0</xdr:col>
                <xdr:colOff>1219200</xdr:colOff>
                <xdr:row>1</xdr:row>
                <xdr:rowOff>142875</xdr:rowOff>
              </to>
            </anchor>
          </objectPr>
        </oleObject>
      </mc:Choice>
      <mc:Fallback>
        <oleObject progId="Word.Picture.8" shapeId="572417"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2:G49"/>
  <sheetViews>
    <sheetView showGridLines="0" topLeftCell="A25" zoomScale="110" zoomScaleNormal="110" zoomScaleSheetLayoutView="120" workbookViewId="0"/>
  </sheetViews>
  <sheetFormatPr baseColWidth="10" defaultRowHeight="12.75"/>
  <cols>
    <col min="1" max="1" width="39.28515625" style="21" customWidth="1"/>
    <col min="2" max="2" width="20.7109375" style="21" customWidth="1"/>
    <col min="3" max="3" width="22" style="21" customWidth="1"/>
    <col min="4" max="4" width="20.85546875" style="21" customWidth="1"/>
    <col min="5" max="5" width="20.7109375" style="21" customWidth="1"/>
    <col min="6" max="6" width="17.7109375" style="21" customWidth="1"/>
    <col min="7" max="16384" width="11.42578125" style="21"/>
  </cols>
  <sheetData>
    <row r="2" spans="1:7" ht="25.5" customHeight="1">
      <c r="A2" s="22" t="s">
        <v>12</v>
      </c>
      <c r="B2" s="464"/>
      <c r="C2" s="464"/>
      <c r="D2" s="464"/>
      <c r="E2" s="464"/>
      <c r="F2" s="464"/>
      <c r="G2" s="20"/>
    </row>
    <row r="3" spans="1:7">
      <c r="A3" s="23" t="s">
        <v>13</v>
      </c>
      <c r="B3" s="22"/>
      <c r="C3" s="22"/>
      <c r="D3" s="22"/>
      <c r="E3" s="22"/>
      <c r="G3" s="20"/>
    </row>
    <row r="4" spans="1:7" ht="20.25" customHeight="1">
      <c r="A4" s="4834" t="s">
        <v>446</v>
      </c>
      <c r="B4" s="4834"/>
      <c r="C4" s="4834"/>
      <c r="D4" s="4834"/>
      <c r="E4" s="4834"/>
      <c r="F4" s="4834"/>
      <c r="G4" s="20"/>
    </row>
    <row r="5" spans="1:7" ht="15.75">
      <c r="A5" s="4835" t="s">
        <v>447</v>
      </c>
      <c r="B5" s="4835"/>
      <c r="C5" s="4835"/>
      <c r="D5" s="4835"/>
      <c r="E5" s="4835"/>
      <c r="F5" s="4835"/>
      <c r="G5" s="20"/>
    </row>
    <row r="6" spans="1:7">
      <c r="A6" s="4836" t="s">
        <v>2323</v>
      </c>
      <c r="B6" s="4836"/>
      <c r="C6" s="4836"/>
      <c r="D6" s="4836"/>
      <c r="E6" s="4836"/>
      <c r="F6" s="4836"/>
      <c r="G6" s="20"/>
    </row>
    <row r="7" spans="1:7">
      <c r="A7" s="4837" t="s">
        <v>1640</v>
      </c>
      <c r="B7" s="4837"/>
      <c r="C7" s="4837"/>
      <c r="D7" s="4837"/>
      <c r="E7" s="4837"/>
      <c r="F7" s="4837"/>
      <c r="G7" s="20"/>
    </row>
    <row r="8" spans="1:7">
      <c r="A8" s="2615" t="s">
        <v>17</v>
      </c>
      <c r="B8" s="465"/>
      <c r="C8" s="465"/>
      <c r="D8" s="465"/>
      <c r="E8" s="466"/>
      <c r="F8" s="466"/>
      <c r="G8" s="20"/>
    </row>
    <row r="9" spans="1:7" ht="13.5" thickBot="1">
      <c r="A9" s="23" t="s">
        <v>18</v>
      </c>
      <c r="B9" s="34"/>
      <c r="C9" s="34"/>
      <c r="D9" s="34"/>
      <c r="E9" s="34"/>
      <c r="F9" s="466"/>
      <c r="G9" s="20"/>
    </row>
    <row r="10" spans="1:7" ht="12.75" customHeight="1">
      <c r="A10" s="4838" t="s">
        <v>346</v>
      </c>
      <c r="B10" s="4838" t="s">
        <v>732</v>
      </c>
      <c r="C10" s="4838" t="s">
        <v>510</v>
      </c>
      <c r="D10" s="4838" t="s">
        <v>448</v>
      </c>
      <c r="E10" s="4838" t="s">
        <v>733</v>
      </c>
      <c r="F10" s="4838" t="s">
        <v>449</v>
      </c>
      <c r="G10" s="20"/>
    </row>
    <row r="11" spans="1:7" ht="34.5" customHeight="1" thickBot="1">
      <c r="A11" s="4839"/>
      <c r="B11" s="4840"/>
      <c r="C11" s="4841"/>
      <c r="D11" s="4842"/>
      <c r="E11" s="4840"/>
      <c r="F11" s="4843"/>
      <c r="G11" s="20"/>
    </row>
    <row r="12" spans="1:7" ht="12" customHeight="1" thickBot="1">
      <c r="A12" s="88"/>
      <c r="B12" s="467"/>
      <c r="C12" s="467"/>
      <c r="D12" s="75"/>
      <c r="E12" s="61"/>
      <c r="F12" s="75"/>
      <c r="G12" s="20"/>
    </row>
    <row r="13" spans="1:7" ht="13.5" thickBot="1">
      <c r="A13" s="1534" t="s">
        <v>2324</v>
      </c>
      <c r="B13" s="468"/>
      <c r="C13" s="468"/>
      <c r="D13" s="468"/>
      <c r="E13" s="468"/>
      <c r="F13" s="468"/>
      <c r="G13" s="20"/>
    </row>
    <row r="14" spans="1:7" ht="12" customHeight="1">
      <c r="A14" s="470" t="s">
        <v>450</v>
      </c>
      <c r="B14" s="471"/>
      <c r="C14" s="471"/>
      <c r="D14" s="471"/>
      <c r="E14" s="471"/>
      <c r="F14" s="471"/>
      <c r="G14" s="20"/>
    </row>
    <row r="15" spans="1:7">
      <c r="A15" s="473" t="s">
        <v>451</v>
      </c>
      <c r="B15" s="471"/>
      <c r="C15" s="471"/>
      <c r="D15" s="471"/>
      <c r="E15" s="471"/>
      <c r="F15" s="471"/>
      <c r="G15" s="20"/>
    </row>
    <row r="16" spans="1:7">
      <c r="A16" s="473" t="s">
        <v>452</v>
      </c>
      <c r="B16" s="471"/>
      <c r="C16" s="471"/>
      <c r="D16" s="471"/>
      <c r="E16" s="471"/>
      <c r="F16" s="471"/>
      <c r="G16" s="20"/>
    </row>
    <row r="17" spans="1:7">
      <c r="A17" s="470" t="s">
        <v>453</v>
      </c>
      <c r="B17" s="471"/>
      <c r="C17" s="471"/>
      <c r="D17" s="471"/>
      <c r="E17" s="471"/>
      <c r="F17" s="471"/>
      <c r="G17" s="20"/>
    </row>
    <row r="18" spans="1:7">
      <c r="A18" s="473" t="s">
        <v>454</v>
      </c>
      <c r="B18" s="471"/>
      <c r="C18" s="471"/>
      <c r="D18" s="471"/>
      <c r="E18" s="471"/>
      <c r="F18" s="471"/>
      <c r="G18" s="20"/>
    </row>
    <row r="19" spans="1:7">
      <c r="A19" s="470" t="s">
        <v>455</v>
      </c>
      <c r="B19" s="471"/>
      <c r="C19" s="471"/>
      <c r="D19" s="471"/>
      <c r="E19" s="471"/>
      <c r="F19" s="471"/>
      <c r="G19" s="20"/>
    </row>
    <row r="20" spans="1:7">
      <c r="A20" s="470" t="s">
        <v>456</v>
      </c>
      <c r="B20" s="471"/>
      <c r="C20" s="471"/>
      <c r="D20" s="471"/>
      <c r="E20" s="471"/>
      <c r="F20" s="471"/>
      <c r="G20" s="20"/>
    </row>
    <row r="21" spans="1:7" ht="13.5" thickBot="1">
      <c r="A21" s="474" t="s">
        <v>457</v>
      </c>
      <c r="B21" s="471"/>
      <c r="C21" s="471"/>
      <c r="D21" s="471"/>
      <c r="E21" s="471"/>
      <c r="F21" s="471"/>
      <c r="G21" s="20"/>
    </row>
    <row r="22" spans="1:7" ht="13.5" thickBot="1">
      <c r="A22" s="1534" t="s">
        <v>2325</v>
      </c>
      <c r="B22" s="468"/>
      <c r="C22" s="468"/>
      <c r="D22" s="468"/>
      <c r="E22" s="468"/>
      <c r="F22" s="468"/>
      <c r="G22" s="20"/>
    </row>
    <row r="23" spans="1:7" ht="12" customHeight="1" thickBot="1">
      <c r="A23" s="61"/>
      <c r="B23" s="475"/>
      <c r="C23" s="475"/>
      <c r="D23" s="475"/>
      <c r="E23" s="475"/>
      <c r="F23" s="475"/>
      <c r="G23" s="20"/>
    </row>
    <row r="24" spans="1:7" ht="13.5" thickBot="1">
      <c r="A24" s="1534" t="s">
        <v>2324</v>
      </c>
      <c r="B24" s="468"/>
      <c r="C24" s="468"/>
      <c r="D24" s="468"/>
      <c r="E24" s="468"/>
      <c r="F24" s="468"/>
      <c r="G24" s="20"/>
    </row>
    <row r="25" spans="1:7">
      <c r="A25" s="470" t="s">
        <v>450</v>
      </c>
      <c r="B25" s="471"/>
      <c r="C25" s="471"/>
      <c r="D25" s="471"/>
      <c r="E25" s="471"/>
      <c r="F25" s="471"/>
      <c r="G25" s="20"/>
    </row>
    <row r="26" spans="1:7">
      <c r="A26" s="470" t="s">
        <v>458</v>
      </c>
      <c r="B26" s="472"/>
      <c r="C26" s="471"/>
      <c r="D26" s="472"/>
      <c r="E26" s="472"/>
      <c r="F26" s="471"/>
      <c r="G26" s="20"/>
    </row>
    <row r="27" spans="1:7">
      <c r="A27" s="470" t="s">
        <v>452</v>
      </c>
      <c r="B27" s="1535"/>
      <c r="C27" s="476"/>
      <c r="D27" s="472"/>
      <c r="E27" s="472"/>
      <c r="F27" s="476"/>
      <c r="G27" s="20"/>
    </row>
    <row r="28" spans="1:7">
      <c r="A28" s="470" t="s">
        <v>453</v>
      </c>
      <c r="B28" s="472"/>
      <c r="C28" s="471"/>
      <c r="D28" s="472"/>
      <c r="E28" s="472"/>
      <c r="F28" s="471"/>
      <c r="G28" s="20"/>
    </row>
    <row r="29" spans="1:7">
      <c r="A29" s="470" t="s">
        <v>459</v>
      </c>
      <c r="B29" s="471"/>
      <c r="C29" s="476"/>
      <c r="D29" s="471"/>
      <c r="E29" s="476"/>
      <c r="F29" s="476"/>
      <c r="G29" s="20"/>
    </row>
    <row r="30" spans="1:7">
      <c r="A30" s="470" t="s">
        <v>455</v>
      </c>
      <c r="B30" s="472"/>
      <c r="C30" s="472"/>
      <c r="D30" s="472"/>
      <c r="E30" s="471"/>
      <c r="F30" s="471"/>
      <c r="G30" s="20"/>
    </row>
    <row r="31" spans="1:7" ht="15">
      <c r="A31" s="470" t="s">
        <v>456</v>
      </c>
      <c r="B31" s="477"/>
      <c r="C31" s="477"/>
      <c r="D31" s="472"/>
      <c r="E31" s="2644"/>
      <c r="F31" s="2645"/>
      <c r="G31" s="20"/>
    </row>
    <row r="32" spans="1:7" ht="12" customHeight="1" thickBot="1">
      <c r="A32" s="474" t="s">
        <v>457</v>
      </c>
      <c r="B32" s="477"/>
      <c r="C32" s="477"/>
      <c r="D32" s="477"/>
      <c r="E32" s="478"/>
      <c r="F32" s="471"/>
      <c r="G32" s="20"/>
    </row>
    <row r="33" spans="1:7" ht="13.5" thickBot="1">
      <c r="A33" s="1534" t="s">
        <v>2325</v>
      </c>
      <c r="B33" s="468"/>
      <c r="C33" s="468"/>
      <c r="D33" s="468"/>
      <c r="E33" s="468"/>
      <c r="F33" s="468"/>
      <c r="G33" s="20"/>
    </row>
    <row r="34" spans="1:7">
      <c r="A34" s="2646"/>
      <c r="B34" s="2647"/>
      <c r="C34" s="2647"/>
      <c r="D34" s="2647"/>
      <c r="E34" s="2647"/>
      <c r="F34" s="2647"/>
      <c r="G34" s="20"/>
    </row>
    <row r="35" spans="1:7">
      <c r="A35" s="2646"/>
      <c r="B35" s="2647"/>
      <c r="C35" s="2647"/>
      <c r="D35" s="2647"/>
      <c r="E35" s="2647"/>
      <c r="F35" s="2647"/>
      <c r="G35" s="20"/>
    </row>
    <row r="36" spans="1:7">
      <c r="A36" s="2646"/>
      <c r="B36" s="2647"/>
      <c r="C36" s="2647"/>
      <c r="D36" s="2647"/>
      <c r="E36" s="2647"/>
      <c r="F36" s="2647"/>
      <c r="G36" s="20"/>
    </row>
    <row r="37" spans="1:7">
      <c r="A37" s="2646"/>
      <c r="B37" s="2647"/>
      <c r="C37" s="2647"/>
      <c r="D37" s="2647"/>
      <c r="E37" s="2647"/>
      <c r="F37" s="2647"/>
      <c r="G37" s="20"/>
    </row>
    <row r="38" spans="1:7">
      <c r="A38" s="2611"/>
      <c r="B38" s="2611"/>
      <c r="C38" s="2611"/>
      <c r="D38" s="479"/>
      <c r="E38" s="2611"/>
      <c r="F38" s="2611"/>
      <c r="G38" s="20"/>
    </row>
    <row r="39" spans="1:7">
      <c r="A39" s="2611" t="s">
        <v>460</v>
      </c>
      <c r="C39" s="2611" t="s">
        <v>461</v>
      </c>
      <c r="D39" s="479"/>
      <c r="E39" s="2611" t="s">
        <v>462</v>
      </c>
      <c r="F39" s="2611"/>
      <c r="G39" s="20"/>
    </row>
    <row r="40" spans="1:7">
      <c r="A40" s="2609" t="s">
        <v>89</v>
      </c>
      <c r="C40" s="2609" t="s">
        <v>394</v>
      </c>
      <c r="D40" s="34"/>
      <c r="E40" s="2609" t="s">
        <v>134</v>
      </c>
      <c r="F40" s="2609"/>
      <c r="G40" s="20"/>
    </row>
    <row r="41" spans="1:7">
      <c r="A41" s="2612" t="s">
        <v>463</v>
      </c>
      <c r="C41" s="2609" t="s">
        <v>92</v>
      </c>
      <c r="D41" s="34"/>
      <c r="E41" s="34"/>
      <c r="F41" s="34"/>
      <c r="G41" s="20"/>
    </row>
    <row r="42" spans="1:7">
      <c r="A42" s="480"/>
      <c r="B42" s="34"/>
      <c r="C42" s="34"/>
      <c r="D42" s="34"/>
      <c r="E42" s="34"/>
      <c r="F42" s="34"/>
      <c r="G42" s="20"/>
    </row>
    <row r="43" spans="1:7">
      <c r="A43" s="2612" t="s">
        <v>464</v>
      </c>
      <c r="B43" s="34"/>
      <c r="C43" s="34"/>
      <c r="D43" s="34"/>
      <c r="E43" s="34"/>
      <c r="F43" s="34"/>
      <c r="G43" s="20"/>
    </row>
    <row r="44" spans="1:7">
      <c r="A44" s="480"/>
      <c r="B44" s="34"/>
      <c r="C44" s="34"/>
      <c r="D44" s="34"/>
      <c r="E44" s="34"/>
      <c r="F44" s="34"/>
      <c r="G44" s="20"/>
    </row>
    <row r="45" spans="1:7">
      <c r="A45" s="480"/>
      <c r="B45" s="34"/>
      <c r="C45" s="34"/>
      <c r="D45" s="34"/>
      <c r="E45" s="34"/>
      <c r="F45" s="34"/>
      <c r="G45" s="20"/>
    </row>
    <row r="46" spans="1:7">
      <c r="A46" s="480"/>
      <c r="B46" s="34"/>
      <c r="C46" s="34"/>
      <c r="D46" s="34"/>
      <c r="E46" s="34"/>
      <c r="F46" s="34"/>
      <c r="G46" s="20"/>
    </row>
    <row r="47" spans="1:7">
      <c r="A47" s="2612"/>
      <c r="B47" s="2612"/>
      <c r="C47" s="2612"/>
      <c r="D47" s="2612"/>
      <c r="E47" s="2612"/>
      <c r="F47" s="2612"/>
      <c r="G47" s="20"/>
    </row>
    <row r="48" spans="1:7">
      <c r="A48" s="481"/>
      <c r="B48" s="69"/>
      <c r="C48" s="69"/>
      <c r="D48" s="69"/>
      <c r="E48" s="69"/>
      <c r="F48" s="69"/>
    </row>
    <row r="49" spans="1:1">
      <c r="A49" s="1813"/>
    </row>
  </sheetData>
  <mergeCells count="10">
    <mergeCell ref="A4:F4"/>
    <mergeCell ref="A5:F5"/>
    <mergeCell ref="A6:F6"/>
    <mergeCell ref="A7:F7"/>
    <mergeCell ref="A10:A11"/>
    <mergeCell ref="B10:B11"/>
    <mergeCell ref="C10:C11"/>
    <mergeCell ref="D10:D11"/>
    <mergeCell ref="E10:E11"/>
    <mergeCell ref="F10:F11"/>
  </mergeCells>
  <printOptions horizontalCentered="1"/>
  <pageMargins left="0.19685039370078741" right="0.19685039370078741" top="0.19685039370078741" bottom="0.19685039370078741" header="0" footer="0"/>
  <pageSetup paperSize="9" scale="95" orientation="landscape" horizontalDpi="1200" verticalDpi="1200" r:id="rId1"/>
  <headerFooter alignWithMargins="0"/>
  <drawing r:id="rId2"/>
  <legacyDrawing r:id="rId3"/>
  <oleObjects>
    <mc:AlternateContent xmlns:mc="http://schemas.openxmlformats.org/markup-compatibility/2006">
      <mc:Choice Requires="x14">
        <oleObject progId="Word.Picture.8" shapeId="574465" r:id="rId4">
          <objectPr defaultSize="0" autoPict="0" r:id="rId5">
            <anchor moveWithCells="1" sizeWithCells="1">
              <from>
                <xdr:col>0</xdr:col>
                <xdr:colOff>762000</xdr:colOff>
                <xdr:row>0</xdr:row>
                <xdr:rowOff>0</xdr:rowOff>
              </from>
              <to>
                <xdr:col>0</xdr:col>
                <xdr:colOff>1095375</xdr:colOff>
                <xdr:row>1</xdr:row>
                <xdr:rowOff>142875</xdr:rowOff>
              </to>
            </anchor>
          </objectPr>
        </oleObject>
      </mc:Choice>
      <mc:Fallback>
        <oleObject progId="Word.Picture.8" shapeId="5744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82"/>
  <sheetViews>
    <sheetView showGridLines="0" view="pageBreakPreview" zoomScale="115" zoomScaleNormal="110" zoomScaleSheetLayoutView="115" workbookViewId="0">
      <pane xSplit="1" ySplit="33" topLeftCell="B34" activePane="bottomRight" state="frozen"/>
      <selection pane="topRight" activeCell="B1" sqref="B1"/>
      <selection pane="bottomLeft" activeCell="A34" sqref="A34"/>
      <selection pane="bottomRight" activeCell="B37" sqref="B37"/>
    </sheetView>
  </sheetViews>
  <sheetFormatPr baseColWidth="10" defaultRowHeight="15"/>
  <cols>
    <col min="1" max="1" width="3.7109375" style="1" customWidth="1"/>
    <col min="2" max="2" width="104.28515625" style="19" customWidth="1"/>
    <col min="3" max="3" width="3.28515625" style="3" customWidth="1"/>
    <col min="4" max="4" width="2.5703125" style="3" customWidth="1"/>
    <col min="5" max="5" width="1.7109375" style="1731" customWidth="1"/>
    <col min="6" max="6" width="3.85546875" style="3" customWidth="1"/>
    <col min="7" max="7" width="4.5703125" style="3" customWidth="1"/>
    <col min="8" max="8" width="4.140625" style="3" customWidth="1"/>
    <col min="9" max="9" width="4.5703125" style="3" customWidth="1"/>
    <col min="10" max="16384" width="11.42578125" style="3"/>
  </cols>
  <sheetData>
    <row r="1" spans="1:9" ht="17.25" customHeight="1" thickBot="1">
      <c r="B1" s="1729" t="s">
        <v>2019</v>
      </c>
      <c r="C1" s="2"/>
      <c r="D1" s="2"/>
      <c r="E1" s="1732"/>
      <c r="F1" s="4723" t="s">
        <v>1605</v>
      </c>
      <c r="G1" s="4724"/>
      <c r="H1" s="4724"/>
      <c r="I1" s="4725"/>
    </row>
    <row r="2" spans="1:9" ht="19.5" customHeight="1" thickBot="1">
      <c r="A2" s="1721" t="s">
        <v>0</v>
      </c>
      <c r="B2" s="1722" t="s">
        <v>1</v>
      </c>
      <c r="C2" s="1733" t="s">
        <v>2</v>
      </c>
      <c r="D2" s="1733" t="s">
        <v>3</v>
      </c>
      <c r="E2" s="1736"/>
      <c r="F2" s="2228" t="s">
        <v>1609</v>
      </c>
      <c r="G2" s="2229" t="s">
        <v>1606</v>
      </c>
      <c r="H2" s="2230" t="s">
        <v>1607</v>
      </c>
      <c r="I2" s="2231" t="s">
        <v>1875</v>
      </c>
    </row>
    <row r="3" spans="1:9" ht="15.75" hidden="1" customHeight="1">
      <c r="A3" s="4"/>
      <c r="B3" s="5" t="s">
        <v>4</v>
      </c>
      <c r="E3" s="1737"/>
    </row>
    <row r="4" spans="1:9" ht="18.75" hidden="1" customHeight="1">
      <c r="A4" s="6">
        <v>1</v>
      </c>
      <c r="B4" s="7" t="s">
        <v>5</v>
      </c>
      <c r="E4" s="1737"/>
    </row>
    <row r="5" spans="1:9" ht="20.25" hidden="1" customHeight="1">
      <c r="A5" s="6">
        <v>2</v>
      </c>
      <c r="B5" s="8" t="s">
        <v>6</v>
      </c>
      <c r="E5" s="1737"/>
    </row>
    <row r="6" spans="1:9" ht="16.5" hidden="1" customHeight="1">
      <c r="A6" s="6">
        <v>3</v>
      </c>
      <c r="B6" s="8" t="s">
        <v>7</v>
      </c>
      <c r="E6" s="1737"/>
    </row>
    <row r="7" spans="1:9" ht="15" hidden="1" customHeight="1">
      <c r="A7" s="9">
        <v>4</v>
      </c>
      <c r="B7" s="10" t="s">
        <v>8</v>
      </c>
      <c r="E7" s="1737"/>
    </row>
    <row r="8" spans="1:9" ht="21" hidden="1" customHeight="1">
      <c r="A8" s="11">
        <v>1</v>
      </c>
      <c r="B8" s="12" t="s">
        <v>1406</v>
      </c>
      <c r="C8" s="13"/>
      <c r="D8" s="1734"/>
      <c r="E8" s="1738"/>
    </row>
    <row r="9" spans="1:9" ht="18" hidden="1" customHeight="1">
      <c r="A9" s="11">
        <v>2</v>
      </c>
      <c r="B9" s="14" t="s">
        <v>6</v>
      </c>
      <c r="C9" s="13"/>
      <c r="D9" s="1734"/>
      <c r="E9" s="1738"/>
    </row>
    <row r="10" spans="1:9" s="410" customFormat="1" ht="26.25" hidden="1" customHeight="1">
      <c r="A10" s="11">
        <v>3</v>
      </c>
      <c r="B10" s="14" t="s">
        <v>1501</v>
      </c>
      <c r="C10" s="13"/>
      <c r="D10" s="1734"/>
      <c r="E10" s="1738"/>
    </row>
    <row r="11" spans="1:9" s="410" customFormat="1" ht="21" hidden="1" customHeight="1">
      <c r="A11" s="11">
        <v>4</v>
      </c>
      <c r="B11" s="14" t="s">
        <v>8</v>
      </c>
      <c r="C11" s="13"/>
      <c r="D11" s="1734"/>
      <c r="E11" s="1738"/>
    </row>
    <row r="12" spans="1:9" s="410" customFormat="1" ht="18" hidden="1" customHeight="1">
      <c r="A12" s="11">
        <v>5</v>
      </c>
      <c r="B12" s="14" t="s">
        <v>442</v>
      </c>
      <c r="C12" s="13"/>
      <c r="D12" s="1734"/>
      <c r="E12" s="1738"/>
    </row>
    <row r="13" spans="1:9" ht="18.75" hidden="1" customHeight="1">
      <c r="A13" s="11">
        <v>6</v>
      </c>
      <c r="B13" s="732" t="s">
        <v>443</v>
      </c>
      <c r="C13" s="13"/>
      <c r="D13" s="1734"/>
      <c r="E13" s="1738"/>
    </row>
    <row r="14" spans="1:9" s="721" customFormat="1" ht="18.75" hidden="1" customHeight="1">
      <c r="A14" s="11">
        <v>7</v>
      </c>
      <c r="B14" s="732" t="s">
        <v>1407</v>
      </c>
      <c r="C14" s="13"/>
      <c r="D14" s="1734"/>
      <c r="E14" s="1738"/>
    </row>
    <row r="15" spans="1:9" s="721" customFormat="1" ht="25.5" hidden="1" customHeight="1">
      <c r="A15" s="11">
        <v>8</v>
      </c>
      <c r="B15" s="732" t="s">
        <v>1502</v>
      </c>
      <c r="C15" s="13"/>
      <c r="D15" s="1734"/>
      <c r="E15" s="1738"/>
    </row>
    <row r="16" spans="1:9" s="410" customFormat="1" ht="18" hidden="1" customHeight="1">
      <c r="A16" s="11">
        <v>9</v>
      </c>
      <c r="B16" s="732" t="s">
        <v>1408</v>
      </c>
      <c r="C16" s="13"/>
      <c r="D16" s="1734"/>
      <c r="E16" s="1738"/>
    </row>
    <row r="17" spans="1:5" ht="27" hidden="1" customHeight="1">
      <c r="A17" s="11">
        <v>10</v>
      </c>
      <c r="B17" s="733" t="s">
        <v>437</v>
      </c>
      <c r="C17" s="13"/>
      <c r="D17" s="1734"/>
      <c r="E17" s="1738"/>
    </row>
    <row r="18" spans="1:5" ht="21.75" hidden="1" customHeight="1">
      <c r="A18" s="11">
        <v>11</v>
      </c>
      <c r="B18" s="733" t="s">
        <v>438</v>
      </c>
      <c r="C18" s="13"/>
      <c r="D18" s="1734"/>
      <c r="E18" s="1738"/>
    </row>
    <row r="19" spans="1:5" ht="18" hidden="1" customHeight="1">
      <c r="A19" s="11">
        <v>12</v>
      </c>
      <c r="B19" s="732" t="s">
        <v>439</v>
      </c>
      <c r="C19" s="13"/>
      <c r="D19" s="1734"/>
      <c r="E19" s="1738"/>
    </row>
    <row r="20" spans="1:5" s="1419" customFormat="1" ht="26.25" hidden="1" customHeight="1">
      <c r="A20" s="11">
        <v>13</v>
      </c>
      <c r="B20" s="732" t="s">
        <v>1409</v>
      </c>
      <c r="C20" s="13"/>
      <c r="D20" s="1734"/>
      <c r="E20" s="1738"/>
    </row>
    <row r="21" spans="1:5" ht="17.25" hidden="1" customHeight="1">
      <c r="A21" s="11">
        <v>14</v>
      </c>
      <c r="B21" s="732" t="s">
        <v>1179</v>
      </c>
      <c r="C21" s="13"/>
      <c r="D21" s="1734"/>
      <c r="E21" s="1738"/>
    </row>
    <row r="22" spans="1:5" s="410" customFormat="1" ht="17.25" hidden="1" customHeight="1">
      <c r="A22" s="11">
        <v>15</v>
      </c>
      <c r="B22" s="732" t="s">
        <v>1180</v>
      </c>
      <c r="C22" s="13"/>
      <c r="D22" s="1730"/>
      <c r="E22" s="1738"/>
    </row>
    <row r="23" spans="1:5" ht="18.75" hidden="1" customHeight="1">
      <c r="A23" s="11">
        <v>16</v>
      </c>
      <c r="B23" s="15" t="s">
        <v>9</v>
      </c>
      <c r="C23" s="17"/>
      <c r="D23" s="1735"/>
      <c r="E23" s="1737"/>
    </row>
    <row r="24" spans="1:5" ht="15.75" hidden="1" customHeight="1">
      <c r="A24" s="11">
        <v>17</v>
      </c>
      <c r="B24" s="15" t="s">
        <v>444</v>
      </c>
      <c r="C24" s="17"/>
      <c r="D24" s="1735"/>
      <c r="E24" s="1737"/>
    </row>
    <row r="25" spans="1:5" ht="19.5" hidden="1" customHeight="1">
      <c r="A25" s="11">
        <v>18</v>
      </c>
      <c r="B25" s="15" t="s">
        <v>1410</v>
      </c>
      <c r="C25" s="13"/>
      <c r="D25" s="1735"/>
      <c r="E25" s="1737"/>
    </row>
    <row r="26" spans="1:5" ht="17.25" hidden="1" customHeight="1">
      <c r="A26" s="11">
        <v>19</v>
      </c>
      <c r="B26" s="16" t="s">
        <v>1411</v>
      </c>
      <c r="C26" s="13"/>
      <c r="D26" s="1735"/>
      <c r="E26" s="1737"/>
    </row>
    <row r="27" spans="1:5" s="410" customFormat="1" ht="18.75" hidden="1" customHeight="1">
      <c r="A27" s="11">
        <v>20</v>
      </c>
      <c r="B27" s="1385" t="s">
        <v>1412</v>
      </c>
      <c r="C27" s="13"/>
      <c r="D27" s="1735"/>
      <c r="E27" s="1737"/>
    </row>
    <row r="28" spans="1:5" s="410" customFormat="1" ht="18" hidden="1" customHeight="1">
      <c r="A28" s="11">
        <v>21</v>
      </c>
      <c r="B28" s="16" t="s">
        <v>1413</v>
      </c>
      <c r="C28" s="13"/>
      <c r="D28" s="1735"/>
      <c r="E28" s="1737"/>
    </row>
    <row r="29" spans="1:5" s="410" customFormat="1" ht="18" hidden="1" customHeight="1">
      <c r="A29" s="11">
        <v>22</v>
      </c>
      <c r="B29" s="15" t="s">
        <v>440</v>
      </c>
      <c r="C29" s="17"/>
      <c r="D29" s="1735"/>
      <c r="E29" s="1737"/>
    </row>
    <row r="30" spans="1:5" s="410" customFormat="1" ht="30" hidden="1" customHeight="1">
      <c r="A30" s="11">
        <v>23</v>
      </c>
      <c r="B30" s="15" t="s">
        <v>441</v>
      </c>
      <c r="C30" s="17"/>
      <c r="D30" s="1735"/>
      <c r="E30" s="1737"/>
    </row>
    <row r="31" spans="1:5" s="410" customFormat="1" hidden="1">
      <c r="A31" s="11">
        <v>24</v>
      </c>
      <c r="B31" s="15" t="s">
        <v>445</v>
      </c>
      <c r="C31" s="17"/>
      <c r="D31" s="1735"/>
      <c r="E31" s="1737"/>
    </row>
    <row r="32" spans="1:5" s="721" customFormat="1" ht="21" hidden="1" customHeight="1">
      <c r="A32" s="11">
        <v>25</v>
      </c>
      <c r="B32" s="15" t="s">
        <v>1414</v>
      </c>
      <c r="C32" s="13"/>
      <c r="D32" s="1735"/>
      <c r="E32" s="1737"/>
    </row>
    <row r="33" spans="1:9" s="721" customFormat="1" ht="18" hidden="1" customHeight="1">
      <c r="A33" s="11">
        <v>26</v>
      </c>
      <c r="B33" s="15" t="s">
        <v>878</v>
      </c>
      <c r="C33" s="17"/>
      <c r="D33" s="1734"/>
      <c r="E33" s="1738"/>
    </row>
    <row r="34" spans="1:9" s="1811" customFormat="1" ht="75" customHeight="1" thickBot="1">
      <c r="A34" s="11">
        <v>1</v>
      </c>
      <c r="B34" s="2220" t="s">
        <v>2199</v>
      </c>
      <c r="C34" s="1723" t="s">
        <v>1503</v>
      </c>
      <c r="D34" s="1734"/>
      <c r="E34" s="1738"/>
      <c r="F34" s="1742" t="s">
        <v>1675</v>
      </c>
      <c r="G34" s="1741" t="s">
        <v>1675</v>
      </c>
      <c r="H34" s="1740" t="s">
        <v>1675</v>
      </c>
      <c r="I34" s="1743" t="s">
        <v>1503</v>
      </c>
    </row>
    <row r="35" spans="1:9" s="1822" customFormat="1" ht="25.5" customHeight="1" thickBot="1">
      <c r="A35" s="11">
        <v>2</v>
      </c>
      <c r="B35" s="2178" t="s">
        <v>2200</v>
      </c>
      <c r="C35" s="1723" t="s">
        <v>1503</v>
      </c>
      <c r="D35" s="1734"/>
      <c r="E35" s="1738"/>
      <c r="F35" s="1742" t="s">
        <v>1675</v>
      </c>
      <c r="G35" s="1741" t="s">
        <v>1675</v>
      </c>
      <c r="H35" s="1740" t="s">
        <v>1675</v>
      </c>
      <c r="I35" s="1743" t="s">
        <v>1503</v>
      </c>
    </row>
    <row r="36" spans="1:9" s="1822" customFormat="1" ht="27.75" customHeight="1" thickBot="1">
      <c r="A36" s="11">
        <v>3</v>
      </c>
      <c r="B36" s="2179" t="s">
        <v>2202</v>
      </c>
      <c r="C36" s="1723" t="s">
        <v>1503</v>
      </c>
      <c r="D36" s="1734"/>
      <c r="E36" s="1738"/>
      <c r="F36" s="1742" t="s">
        <v>1675</v>
      </c>
      <c r="G36" s="1741" t="s">
        <v>1675</v>
      </c>
      <c r="H36" s="1740" t="s">
        <v>1675</v>
      </c>
      <c r="I36" s="1743" t="s">
        <v>1503</v>
      </c>
    </row>
    <row r="37" spans="1:9" s="1822" customFormat="1" ht="52.5" customHeight="1" thickBot="1">
      <c r="A37" s="11">
        <v>4</v>
      </c>
      <c r="B37" s="2179" t="s">
        <v>2201</v>
      </c>
      <c r="C37" s="1723" t="s">
        <v>1503</v>
      </c>
      <c r="D37" s="1734"/>
      <c r="E37" s="1738"/>
      <c r="F37" s="1742" t="s">
        <v>1675</v>
      </c>
      <c r="G37" s="1741" t="s">
        <v>1675</v>
      </c>
      <c r="H37" s="1740" t="s">
        <v>1675</v>
      </c>
      <c r="I37" s="1743" t="s">
        <v>1503</v>
      </c>
    </row>
    <row r="38" spans="1:9" s="2183" customFormat="1" ht="36.75" customHeight="1" thickBot="1">
      <c r="A38" s="11">
        <v>5</v>
      </c>
      <c r="B38" s="2179" t="s">
        <v>2203</v>
      </c>
      <c r="C38" s="1723" t="s">
        <v>1503</v>
      </c>
      <c r="D38" s="1734"/>
      <c r="E38" s="1738"/>
      <c r="F38" s="1742" t="s">
        <v>1675</v>
      </c>
      <c r="G38" s="1741" t="s">
        <v>1675</v>
      </c>
      <c r="H38" s="1740" t="s">
        <v>1675</v>
      </c>
      <c r="I38" s="1743" t="s">
        <v>1503</v>
      </c>
    </row>
    <row r="39" spans="1:9" s="2183" customFormat="1" ht="27.75" customHeight="1" thickBot="1">
      <c r="A39" s="11">
        <v>6</v>
      </c>
      <c r="B39" s="2179" t="s">
        <v>2205</v>
      </c>
      <c r="C39" s="1723" t="s">
        <v>1503</v>
      </c>
      <c r="D39" s="1734"/>
      <c r="E39" s="1738"/>
      <c r="F39" s="1742" t="s">
        <v>1675</v>
      </c>
      <c r="G39" s="1741" t="s">
        <v>1675</v>
      </c>
      <c r="H39" s="1740" t="s">
        <v>1503</v>
      </c>
      <c r="I39" s="1743" t="s">
        <v>1503</v>
      </c>
    </row>
    <row r="40" spans="1:9" s="1822" customFormat="1" ht="27.75" customHeight="1" thickBot="1">
      <c r="A40" s="11">
        <v>7</v>
      </c>
      <c r="B40" s="1663" t="s">
        <v>2204</v>
      </c>
      <c r="C40" s="1723" t="s">
        <v>1503</v>
      </c>
      <c r="D40" s="1734"/>
      <c r="E40" s="1738"/>
      <c r="F40" s="1742" t="s">
        <v>1675</v>
      </c>
      <c r="G40" s="1741" t="s">
        <v>1675</v>
      </c>
      <c r="H40" s="1740" t="s">
        <v>1503</v>
      </c>
      <c r="I40" s="1743" t="s">
        <v>1503</v>
      </c>
    </row>
    <row r="41" spans="1:9" s="1675" customFormat="1" ht="26.25" customHeight="1" thickBot="1">
      <c r="A41" s="11">
        <v>8</v>
      </c>
      <c r="B41" s="1663" t="s">
        <v>2206</v>
      </c>
      <c r="C41" s="1723" t="s">
        <v>1503</v>
      </c>
      <c r="D41" s="1734"/>
      <c r="E41" s="1738"/>
      <c r="F41" s="1742" t="s">
        <v>1675</v>
      </c>
      <c r="G41" s="1741" t="s">
        <v>1675</v>
      </c>
      <c r="H41" s="1740" t="s">
        <v>1503</v>
      </c>
      <c r="I41" s="1743" t="s">
        <v>1503</v>
      </c>
    </row>
    <row r="42" spans="1:9" s="1159" customFormat="1" ht="18.75" hidden="1" customHeight="1">
      <c r="A42" s="11">
        <v>9</v>
      </c>
      <c r="B42" s="1720" t="s">
        <v>1596</v>
      </c>
      <c r="C42" s="1723"/>
      <c r="D42" s="1734"/>
      <c r="E42" s="1738"/>
      <c r="F42" s="1739"/>
      <c r="G42" s="1739"/>
      <c r="H42" s="1740"/>
      <c r="I42" s="1743"/>
    </row>
    <row r="43" spans="1:9" s="1159" customFormat="1" ht="21.75" hidden="1" customHeight="1">
      <c r="A43" s="11">
        <v>10</v>
      </c>
      <c r="B43" s="1720" t="s">
        <v>879</v>
      </c>
      <c r="C43" s="1723"/>
      <c r="D43" s="1734"/>
      <c r="E43" s="1738"/>
      <c r="F43" s="1739"/>
      <c r="G43" s="1739"/>
      <c r="H43" s="1740"/>
      <c r="I43" s="1743"/>
    </row>
    <row r="44" spans="1:9" s="1159" customFormat="1" ht="18" hidden="1" customHeight="1">
      <c r="A44" s="11">
        <v>11</v>
      </c>
      <c r="B44" s="1720" t="s">
        <v>1597</v>
      </c>
      <c r="C44" s="1723"/>
      <c r="D44" s="1734"/>
      <c r="E44" s="1738"/>
      <c r="F44" s="1739"/>
      <c r="G44" s="1739"/>
      <c r="H44" s="1740"/>
      <c r="I44" s="1743"/>
    </row>
    <row r="45" spans="1:9" s="1159" customFormat="1" ht="22.5" hidden="1" customHeight="1">
      <c r="A45" s="11">
        <v>12</v>
      </c>
      <c r="B45" s="1720" t="s">
        <v>1598</v>
      </c>
      <c r="C45" s="1723"/>
      <c r="D45" s="1734"/>
      <c r="E45" s="1738"/>
      <c r="F45" s="1739"/>
      <c r="G45" s="1739"/>
      <c r="H45" s="1740"/>
      <c r="I45" s="1743"/>
    </row>
    <row r="46" spans="1:9" s="1159" customFormat="1" ht="18" hidden="1" customHeight="1">
      <c r="A46" s="11">
        <v>13</v>
      </c>
      <c r="B46" s="1720" t="s">
        <v>1599</v>
      </c>
      <c r="C46" s="1723"/>
      <c r="D46" s="1734"/>
      <c r="E46" s="1738"/>
      <c r="F46" s="1739"/>
      <c r="G46" s="1739"/>
      <c r="H46" s="1740"/>
      <c r="I46" s="1743"/>
    </row>
    <row r="47" spans="1:9" s="1159" customFormat="1" ht="29.25" hidden="1" customHeight="1">
      <c r="A47" s="11">
        <v>14</v>
      </c>
      <c r="B47" s="1720" t="s">
        <v>1600</v>
      </c>
      <c r="C47" s="1723"/>
      <c r="D47" s="1734"/>
      <c r="E47" s="1738"/>
      <c r="F47" s="1739"/>
      <c r="G47" s="1739"/>
      <c r="H47" s="1740"/>
      <c r="I47" s="1743"/>
    </row>
    <row r="48" spans="1:9" s="1159" customFormat="1" ht="17.25" hidden="1" customHeight="1">
      <c r="A48" s="11">
        <v>15</v>
      </c>
      <c r="B48" s="1720" t="s">
        <v>1601</v>
      </c>
      <c r="C48" s="1723"/>
      <c r="D48" s="1734"/>
      <c r="E48" s="1738"/>
      <c r="F48" s="1739"/>
      <c r="G48" s="1739"/>
      <c r="H48" s="1740"/>
      <c r="I48" s="1743"/>
    </row>
    <row r="49" spans="1:9" s="721" customFormat="1" ht="28.5" hidden="1" customHeight="1">
      <c r="A49" s="11">
        <v>16</v>
      </c>
      <c r="B49" s="1720" t="s">
        <v>1602</v>
      </c>
      <c r="C49" s="1723"/>
      <c r="D49" s="1734"/>
      <c r="E49" s="1738"/>
      <c r="F49" s="1739"/>
      <c r="G49" s="1739"/>
      <c r="H49" s="1740"/>
      <c r="I49" s="1743"/>
    </row>
    <row r="50" spans="1:9" s="1386" customFormat="1" ht="28.5" hidden="1" customHeight="1">
      <c r="A50" s="11">
        <v>17</v>
      </c>
      <c r="B50" s="1720" t="s">
        <v>1415</v>
      </c>
      <c r="C50" s="1723"/>
      <c r="D50" s="1734"/>
      <c r="E50" s="1738"/>
      <c r="F50" s="1739"/>
      <c r="G50" s="1739"/>
      <c r="H50" s="1740"/>
      <c r="I50" s="1743"/>
    </row>
    <row r="51" spans="1:9" s="1386" customFormat="1" ht="19.5" hidden="1" customHeight="1">
      <c r="A51" s="11">
        <v>18</v>
      </c>
      <c r="B51" s="1720" t="s">
        <v>1416</v>
      </c>
      <c r="C51" s="1723"/>
      <c r="D51" s="1734"/>
      <c r="E51" s="1738"/>
      <c r="F51" s="1739"/>
      <c r="G51" s="1739"/>
      <c r="H51" s="1740"/>
      <c r="I51" s="1743"/>
    </row>
    <row r="52" spans="1:9" ht="20.25" hidden="1" customHeight="1">
      <c r="A52" s="11">
        <v>19</v>
      </c>
      <c r="B52" s="1720" t="s">
        <v>1417</v>
      </c>
      <c r="C52" s="1723"/>
      <c r="D52" s="1734"/>
      <c r="E52" s="1738"/>
      <c r="F52" s="1739"/>
      <c r="G52" s="1739"/>
      <c r="H52" s="1740"/>
      <c r="I52" s="1743"/>
    </row>
    <row r="53" spans="1:9" s="2296" customFormat="1" ht="36" customHeight="1" thickBot="1">
      <c r="A53" s="11">
        <v>9</v>
      </c>
      <c r="B53" s="2239" t="s">
        <v>2207</v>
      </c>
      <c r="C53" s="1723" t="s">
        <v>1503</v>
      </c>
      <c r="D53" s="1734"/>
      <c r="E53" s="1738"/>
      <c r="F53" s="1742" t="s">
        <v>1675</v>
      </c>
      <c r="G53" s="1741" t="s">
        <v>1675</v>
      </c>
      <c r="H53" s="1740" t="s">
        <v>1675</v>
      </c>
      <c r="I53" s="1743" t="s">
        <v>1503</v>
      </c>
    </row>
    <row r="54" spans="1:9" s="2225" customFormat="1" ht="29.25" customHeight="1" thickBot="1">
      <c r="A54" s="11"/>
      <c r="B54" s="2226" t="s">
        <v>1946</v>
      </c>
      <c r="C54" s="2221"/>
      <c r="D54" s="2222"/>
      <c r="E54" s="1738"/>
      <c r="F54" s="1742" t="s">
        <v>1675</v>
      </c>
      <c r="G54" s="1741" t="s">
        <v>1675</v>
      </c>
      <c r="H54" s="1740" t="s">
        <v>1675</v>
      </c>
      <c r="I54" s="1743" t="s">
        <v>1675</v>
      </c>
    </row>
    <row r="55" spans="1:9" s="2225" customFormat="1" ht="27.75" customHeight="1" thickBot="1">
      <c r="A55" s="11"/>
      <c r="B55" s="2226" t="s">
        <v>1947</v>
      </c>
      <c r="C55" s="2221"/>
      <c r="D55" s="2222"/>
      <c r="E55" s="1738"/>
      <c r="F55" s="1742" t="s">
        <v>1675</v>
      </c>
      <c r="G55" s="1741" t="s">
        <v>1675</v>
      </c>
      <c r="H55" s="1740" t="s">
        <v>1675</v>
      </c>
      <c r="I55" s="1743" t="s">
        <v>1675</v>
      </c>
    </row>
    <row r="56" spans="1:9" s="1674" customFormat="1" ht="26.25" customHeight="1" thickBot="1">
      <c r="A56" s="11">
        <v>10</v>
      </c>
      <c r="B56" s="1726" t="s">
        <v>2208</v>
      </c>
      <c r="C56" s="1723" t="s">
        <v>1503</v>
      </c>
      <c r="D56" s="1734"/>
      <c r="E56" s="1738"/>
      <c r="F56" s="1742" t="s">
        <v>1503</v>
      </c>
      <c r="G56" s="1741" t="s">
        <v>1503</v>
      </c>
      <c r="H56" s="1740" t="s">
        <v>1503</v>
      </c>
      <c r="I56" s="1743" t="s">
        <v>1503</v>
      </c>
    </row>
    <row r="57" spans="1:9" s="1674" customFormat="1" ht="28.5" customHeight="1" thickBot="1">
      <c r="A57" s="11">
        <v>11</v>
      </c>
      <c r="B57" s="1727" t="s">
        <v>2210</v>
      </c>
      <c r="C57" s="1723" t="s">
        <v>1503</v>
      </c>
      <c r="D57" s="1734"/>
      <c r="E57" s="1738"/>
      <c r="F57" s="1742" t="s">
        <v>1503</v>
      </c>
      <c r="G57" s="1741" t="s">
        <v>1503</v>
      </c>
      <c r="H57" s="1740" t="s">
        <v>1503</v>
      </c>
      <c r="I57" s="1743" t="s">
        <v>1503</v>
      </c>
    </row>
    <row r="58" spans="1:9" s="1745" customFormat="1" ht="25.5" customHeight="1" thickBot="1">
      <c r="A58" s="11">
        <v>12</v>
      </c>
      <c r="B58" s="1727" t="s">
        <v>2209</v>
      </c>
      <c r="C58" s="1723" t="s">
        <v>1503</v>
      </c>
      <c r="D58" s="1734"/>
      <c r="E58" s="1738"/>
      <c r="F58" s="1742" t="s">
        <v>1503</v>
      </c>
      <c r="G58" s="1741" t="s">
        <v>1503</v>
      </c>
      <c r="H58" s="1740" t="s">
        <v>1503</v>
      </c>
      <c r="I58" s="1743" t="s">
        <v>1503</v>
      </c>
    </row>
    <row r="59" spans="1:9" s="1745" customFormat="1" ht="26.25" customHeight="1" thickBot="1">
      <c r="A59" s="11">
        <v>13</v>
      </c>
      <c r="B59" s="1727" t="s">
        <v>2211</v>
      </c>
      <c r="C59" s="1723" t="s">
        <v>1503</v>
      </c>
      <c r="D59" s="1734"/>
      <c r="E59" s="1738"/>
      <c r="F59" s="1742" t="s">
        <v>1503</v>
      </c>
      <c r="G59" s="1741" t="s">
        <v>1503</v>
      </c>
      <c r="H59" s="1740" t="s">
        <v>1503</v>
      </c>
      <c r="I59" s="1743" t="s">
        <v>1503</v>
      </c>
    </row>
    <row r="60" spans="1:9" s="1674" customFormat="1" ht="27.75" customHeight="1" thickBot="1">
      <c r="A60" s="11">
        <v>14</v>
      </c>
      <c r="B60" s="1728" t="s">
        <v>1603</v>
      </c>
      <c r="C60" s="1723" t="s">
        <v>1503</v>
      </c>
      <c r="D60" s="1734"/>
      <c r="E60" s="1738"/>
      <c r="F60" s="1742" t="s">
        <v>1503</v>
      </c>
      <c r="G60" s="1741" t="s">
        <v>1503</v>
      </c>
      <c r="H60" s="1740" t="s">
        <v>1503</v>
      </c>
      <c r="I60" s="1743" t="s">
        <v>1639</v>
      </c>
    </row>
    <row r="61" spans="1:9" s="1674" customFormat="1" ht="26.25" customHeight="1" thickBot="1">
      <c r="A61" s="11">
        <v>15</v>
      </c>
      <c r="B61" s="1726" t="s">
        <v>2212</v>
      </c>
      <c r="C61" s="1723" t="s">
        <v>1503</v>
      </c>
      <c r="D61" s="1734"/>
      <c r="E61" s="1738"/>
      <c r="F61" s="1742" t="s">
        <v>1503</v>
      </c>
      <c r="G61" s="1741" t="s">
        <v>1503</v>
      </c>
      <c r="H61" s="1740" t="s">
        <v>1503</v>
      </c>
      <c r="I61" s="1743" t="s">
        <v>1503</v>
      </c>
    </row>
    <row r="62" spans="1:9" s="1780" customFormat="1" ht="27" customHeight="1" thickBot="1">
      <c r="A62" s="11">
        <v>16</v>
      </c>
      <c r="B62" s="1726" t="s">
        <v>2020</v>
      </c>
      <c r="C62" s="1723" t="s">
        <v>1503</v>
      </c>
      <c r="D62" s="1734"/>
      <c r="E62" s="1738"/>
      <c r="F62" s="1742" t="s">
        <v>1675</v>
      </c>
      <c r="G62" s="1741" t="s">
        <v>1675</v>
      </c>
      <c r="H62" s="1740" t="s">
        <v>1675</v>
      </c>
      <c r="I62" s="1743" t="s">
        <v>1503</v>
      </c>
    </row>
    <row r="63" spans="1:9" s="1780" customFormat="1" ht="29.25" customHeight="1" thickBot="1">
      <c r="A63" s="11">
        <v>17</v>
      </c>
      <c r="B63" s="1726" t="s">
        <v>2213</v>
      </c>
      <c r="C63" s="1723" t="s">
        <v>1503</v>
      </c>
      <c r="D63" s="1734"/>
      <c r="E63" s="1738"/>
      <c r="F63" s="1742" t="s">
        <v>1675</v>
      </c>
      <c r="G63" s="1741" t="s">
        <v>1675</v>
      </c>
      <c r="H63" s="1740" t="s">
        <v>1675</v>
      </c>
      <c r="I63" s="1743" t="s">
        <v>1503</v>
      </c>
    </row>
    <row r="64" spans="1:9" s="1662" customFormat="1" ht="26.25" customHeight="1" thickBot="1">
      <c r="A64" s="11">
        <v>18</v>
      </c>
      <c r="B64" s="1726" t="s">
        <v>2214</v>
      </c>
      <c r="C64" s="1723" t="s">
        <v>1503</v>
      </c>
      <c r="D64" s="1734"/>
      <c r="E64" s="1738"/>
      <c r="F64" s="1742" t="s">
        <v>1675</v>
      </c>
      <c r="G64" s="1741" t="s">
        <v>1675</v>
      </c>
      <c r="H64" s="1740" t="s">
        <v>1675</v>
      </c>
      <c r="I64" s="1743" t="s">
        <v>1503</v>
      </c>
    </row>
    <row r="65" spans="1:9" s="1662" customFormat="1" ht="27" customHeight="1" thickBot="1">
      <c r="A65" s="11">
        <v>19</v>
      </c>
      <c r="B65" s="1726" t="s">
        <v>2216</v>
      </c>
      <c r="C65" s="1723" t="s">
        <v>1503</v>
      </c>
      <c r="D65" s="1734"/>
      <c r="E65" s="1738"/>
      <c r="F65" s="1742" t="s">
        <v>1675</v>
      </c>
      <c r="G65" s="1741" t="s">
        <v>1675</v>
      </c>
      <c r="H65" s="1740" t="s">
        <v>1675</v>
      </c>
      <c r="I65" s="1743" t="s">
        <v>1503</v>
      </c>
    </row>
    <row r="66" spans="1:9" s="2459" customFormat="1" ht="27" customHeight="1" thickBot="1">
      <c r="A66" s="11"/>
      <c r="B66" s="1726" t="s">
        <v>2215</v>
      </c>
      <c r="C66" s="1723" t="s">
        <v>1503</v>
      </c>
      <c r="D66" s="1734"/>
      <c r="E66" s="1738"/>
      <c r="F66" s="1742" t="s">
        <v>1675</v>
      </c>
      <c r="G66" s="1741" t="s">
        <v>1675</v>
      </c>
      <c r="H66" s="1740" t="s">
        <v>1503</v>
      </c>
      <c r="I66" s="1743" t="s">
        <v>1503</v>
      </c>
    </row>
    <row r="67" spans="1:9" s="2249" customFormat="1" ht="27" customHeight="1" thickBot="1">
      <c r="A67" s="11">
        <v>20</v>
      </c>
      <c r="B67" s="15" t="s">
        <v>2217</v>
      </c>
      <c r="C67" s="1723" t="s">
        <v>1503</v>
      </c>
      <c r="D67" s="2248"/>
      <c r="E67" s="1738"/>
      <c r="F67" s="1742" t="s">
        <v>1675</v>
      </c>
      <c r="G67" s="1741" t="s">
        <v>1675</v>
      </c>
      <c r="H67" s="1740" t="s">
        <v>1675</v>
      </c>
      <c r="I67" s="1743" t="s">
        <v>1503</v>
      </c>
    </row>
    <row r="68" spans="1:9" s="2249" customFormat="1" ht="27" customHeight="1" thickBot="1">
      <c r="A68" s="11">
        <v>21</v>
      </c>
      <c r="B68" s="15" t="s">
        <v>2218</v>
      </c>
      <c r="C68" s="1723" t="s">
        <v>1503</v>
      </c>
      <c r="D68" s="2248"/>
      <c r="E68" s="1738"/>
      <c r="F68" s="1742" t="s">
        <v>1675</v>
      </c>
      <c r="G68" s="1741" t="s">
        <v>1675</v>
      </c>
      <c r="H68" s="1740" t="s">
        <v>1675</v>
      </c>
      <c r="I68" s="1743" t="s">
        <v>1503</v>
      </c>
    </row>
    <row r="69" spans="1:9" s="2296" customFormat="1" ht="27" customHeight="1" thickBot="1">
      <c r="A69" s="11">
        <v>22</v>
      </c>
      <c r="B69" s="15" t="s">
        <v>2052</v>
      </c>
      <c r="C69" s="2297"/>
      <c r="D69" s="1723" t="s">
        <v>1503</v>
      </c>
      <c r="E69" s="1738"/>
      <c r="F69" s="1742" t="s">
        <v>1675</v>
      </c>
      <c r="G69" s="1741" t="s">
        <v>1503</v>
      </c>
      <c r="H69" s="1740" t="s">
        <v>1503</v>
      </c>
      <c r="I69" s="1743" t="s">
        <v>1503</v>
      </c>
    </row>
    <row r="70" spans="1:9" s="2180" customFormat="1" ht="27.75" customHeight="1" thickBot="1">
      <c r="A70" s="11"/>
      <c r="B70" s="2226" t="s">
        <v>1945</v>
      </c>
      <c r="C70" s="2221"/>
      <c r="D70" s="2222"/>
      <c r="E70" s="1738"/>
      <c r="F70" s="1742" t="s">
        <v>1675</v>
      </c>
      <c r="G70" s="1741" t="s">
        <v>1675</v>
      </c>
      <c r="H70" s="1740" t="s">
        <v>1675</v>
      </c>
      <c r="I70" s="1743" t="s">
        <v>1675</v>
      </c>
    </row>
    <row r="71" spans="1:9" s="2180" customFormat="1" ht="30" customHeight="1" thickBot="1">
      <c r="A71" s="11"/>
      <c r="B71" s="2226" t="s">
        <v>1876</v>
      </c>
      <c r="C71" s="2221"/>
      <c r="D71" s="2222"/>
      <c r="E71" s="1738"/>
      <c r="F71" s="1742" t="s">
        <v>1675</v>
      </c>
      <c r="G71" s="1741" t="s">
        <v>1675</v>
      </c>
      <c r="H71" s="1740" t="s">
        <v>1675</v>
      </c>
      <c r="I71" s="1743" t="s">
        <v>1675</v>
      </c>
    </row>
    <row r="72" spans="1:9" ht="11.25" customHeight="1">
      <c r="B72" s="1724" t="s">
        <v>10</v>
      </c>
    </row>
    <row r="73" spans="1:9" ht="9.75" customHeight="1">
      <c r="B73" s="1725" t="s">
        <v>11</v>
      </c>
    </row>
    <row r="74" spans="1:9" ht="9.75" customHeight="1" thickBot="1">
      <c r="B74" s="18"/>
    </row>
    <row r="75" spans="1:9" ht="11.25" customHeight="1" thickBot="1">
      <c r="B75" s="1742" t="s">
        <v>1610</v>
      </c>
    </row>
    <row r="76" spans="1:9" ht="12" customHeight="1" thickBot="1">
      <c r="B76" s="1741" t="s">
        <v>1611</v>
      </c>
    </row>
    <row r="77" spans="1:9" ht="11.25" customHeight="1" thickBot="1">
      <c r="B77" s="1740" t="s">
        <v>1612</v>
      </c>
    </row>
    <row r="78" spans="1:9" ht="12" customHeight="1" thickBot="1">
      <c r="B78" s="1743" t="s">
        <v>1608</v>
      </c>
    </row>
    <row r="79" spans="1:9" ht="7.5" customHeight="1">
      <c r="B79" s="2227"/>
    </row>
    <row r="80" spans="1:9" ht="15.75" customHeight="1">
      <c r="B80" s="1746"/>
    </row>
    <row r="81" spans="2:2" ht="17.25">
      <c r="B81" s="1744"/>
    </row>
    <row r="82" spans="2:2" ht="17.25">
      <c r="B82" s="1744"/>
    </row>
  </sheetData>
  <mergeCells count="1">
    <mergeCell ref="F1:I1"/>
  </mergeCells>
  <hyperlinks>
    <hyperlink ref="B4" location="'1 EF1'!A1" display="EF-1  Balance General"/>
    <hyperlink ref="B5" location="'2 EF2'!A1" display="EF-2 Estado de Gestión"/>
    <hyperlink ref="B6" location="'3 EF3'!A1" display="EF-3 Estado de Cambios en el Patrimonio Neto"/>
    <hyperlink ref="B7" location="'4 EF4'!A1" display="EF-4 Estado de Flujos de Efectivo"/>
  </hyperlinks>
  <pageMargins left="0" right="0" top="0" bottom="0" header="0.31496062992125984" footer="0.31496062992125984"/>
  <pageSetup paperSize="9" scale="70" orientation="portrait" r:id="rId1"/>
  <headerFooter differentFirst="1">
    <oddFooter>Página &amp;P de &amp;F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theme="0"/>
  </sheetPr>
  <dimension ref="A1:G78"/>
  <sheetViews>
    <sheetView showGridLines="0" topLeftCell="B55" zoomScale="110" zoomScaleNormal="110" zoomScaleSheetLayoutView="80" workbookViewId="0">
      <selection activeCell="D53" sqref="D53"/>
    </sheetView>
  </sheetViews>
  <sheetFormatPr baseColWidth="10" defaultRowHeight="12.75"/>
  <cols>
    <col min="1" max="1" width="9.28515625" style="21" hidden="1" customWidth="1"/>
    <col min="2" max="2" width="3" style="21" customWidth="1"/>
    <col min="3" max="3" width="2.28515625" style="21" customWidth="1"/>
    <col min="4" max="4" width="63.42578125" style="21" customWidth="1"/>
    <col min="5" max="5" width="32.28515625" style="21" customWidth="1"/>
    <col min="6" max="6" width="22.140625" style="21" customWidth="1"/>
    <col min="7" max="7" width="1.140625" style="21" customWidth="1"/>
    <col min="8" max="256" width="11.42578125" style="21"/>
    <col min="257" max="257" width="0" style="21" hidden="1" customWidth="1"/>
    <col min="258" max="258" width="3" style="21" customWidth="1"/>
    <col min="259" max="259" width="2.28515625" style="21" customWidth="1"/>
    <col min="260" max="260" width="61.140625" style="21" customWidth="1"/>
    <col min="261" max="262" width="17.7109375" style="21" customWidth="1"/>
    <col min="263" max="263" width="1.140625" style="21" customWidth="1"/>
    <col min="264" max="512" width="11.42578125" style="21"/>
    <col min="513" max="513" width="0" style="21" hidden="1" customWidth="1"/>
    <col min="514" max="514" width="3" style="21" customWidth="1"/>
    <col min="515" max="515" width="2.28515625" style="21" customWidth="1"/>
    <col min="516" max="516" width="61.140625" style="21" customWidth="1"/>
    <col min="517" max="518" width="17.7109375" style="21" customWidth="1"/>
    <col min="519" max="519" width="1.140625" style="21" customWidth="1"/>
    <col min="520" max="768" width="11.42578125" style="21"/>
    <col min="769" max="769" width="0" style="21" hidden="1" customWidth="1"/>
    <col min="770" max="770" width="3" style="21" customWidth="1"/>
    <col min="771" max="771" width="2.28515625" style="21" customWidth="1"/>
    <col min="772" max="772" width="61.140625" style="21" customWidth="1"/>
    <col min="773" max="774" width="17.7109375" style="21" customWidth="1"/>
    <col min="775" max="775" width="1.140625" style="21" customWidth="1"/>
    <col min="776" max="1024" width="11.42578125" style="21"/>
    <col min="1025" max="1025" width="0" style="21" hidden="1" customWidth="1"/>
    <col min="1026" max="1026" width="3" style="21" customWidth="1"/>
    <col min="1027" max="1027" width="2.28515625" style="21" customWidth="1"/>
    <col min="1028" max="1028" width="61.140625" style="21" customWidth="1"/>
    <col min="1029" max="1030" width="17.7109375" style="21" customWidth="1"/>
    <col min="1031" max="1031" width="1.140625" style="21" customWidth="1"/>
    <col min="1032" max="1280" width="11.42578125" style="21"/>
    <col min="1281" max="1281" width="0" style="21" hidden="1" customWidth="1"/>
    <col min="1282" max="1282" width="3" style="21" customWidth="1"/>
    <col min="1283" max="1283" width="2.28515625" style="21" customWidth="1"/>
    <col min="1284" max="1284" width="61.140625" style="21" customWidth="1"/>
    <col min="1285" max="1286" width="17.7109375" style="21" customWidth="1"/>
    <col min="1287" max="1287" width="1.140625" style="21" customWidth="1"/>
    <col min="1288" max="1536" width="11.42578125" style="21"/>
    <col min="1537" max="1537" width="0" style="21" hidden="1" customWidth="1"/>
    <col min="1538" max="1538" width="3" style="21" customWidth="1"/>
    <col min="1539" max="1539" width="2.28515625" style="21" customWidth="1"/>
    <col min="1540" max="1540" width="61.140625" style="21" customWidth="1"/>
    <col min="1541" max="1542" width="17.7109375" style="21" customWidth="1"/>
    <col min="1543" max="1543" width="1.140625" style="21" customWidth="1"/>
    <col min="1544" max="1792" width="11.42578125" style="21"/>
    <col min="1793" max="1793" width="0" style="21" hidden="1" customWidth="1"/>
    <col min="1794" max="1794" width="3" style="21" customWidth="1"/>
    <col min="1795" max="1795" width="2.28515625" style="21" customWidth="1"/>
    <col min="1796" max="1796" width="61.140625" style="21" customWidth="1"/>
    <col min="1797" max="1798" width="17.7109375" style="21" customWidth="1"/>
    <col min="1799" max="1799" width="1.140625" style="21" customWidth="1"/>
    <col min="1800" max="2048" width="11.42578125" style="21"/>
    <col min="2049" max="2049" width="0" style="21" hidden="1" customWidth="1"/>
    <col min="2050" max="2050" width="3" style="21" customWidth="1"/>
    <col min="2051" max="2051" width="2.28515625" style="21" customWidth="1"/>
    <col min="2052" max="2052" width="61.140625" style="21" customWidth="1"/>
    <col min="2053" max="2054" width="17.7109375" style="21" customWidth="1"/>
    <col min="2055" max="2055" width="1.140625" style="21" customWidth="1"/>
    <col min="2056" max="2304" width="11.42578125" style="21"/>
    <col min="2305" max="2305" width="0" style="21" hidden="1" customWidth="1"/>
    <col min="2306" max="2306" width="3" style="21" customWidth="1"/>
    <col min="2307" max="2307" width="2.28515625" style="21" customWidth="1"/>
    <col min="2308" max="2308" width="61.140625" style="21" customWidth="1"/>
    <col min="2309" max="2310" width="17.7109375" style="21" customWidth="1"/>
    <col min="2311" max="2311" width="1.140625" style="21" customWidth="1"/>
    <col min="2312" max="2560" width="11.42578125" style="21"/>
    <col min="2561" max="2561" width="0" style="21" hidden="1" customWidth="1"/>
    <col min="2562" max="2562" width="3" style="21" customWidth="1"/>
    <col min="2563" max="2563" width="2.28515625" style="21" customWidth="1"/>
    <col min="2564" max="2564" width="61.140625" style="21" customWidth="1"/>
    <col min="2565" max="2566" width="17.7109375" style="21" customWidth="1"/>
    <col min="2567" max="2567" width="1.140625" style="21" customWidth="1"/>
    <col min="2568" max="2816" width="11.42578125" style="21"/>
    <col min="2817" max="2817" width="0" style="21" hidden="1" customWidth="1"/>
    <col min="2818" max="2818" width="3" style="21" customWidth="1"/>
    <col min="2819" max="2819" width="2.28515625" style="21" customWidth="1"/>
    <col min="2820" max="2820" width="61.140625" style="21" customWidth="1"/>
    <col min="2821" max="2822" width="17.7109375" style="21" customWidth="1"/>
    <col min="2823" max="2823" width="1.140625" style="21" customWidth="1"/>
    <col min="2824" max="3072" width="11.42578125" style="21"/>
    <col min="3073" max="3073" width="0" style="21" hidden="1" customWidth="1"/>
    <col min="3074" max="3074" width="3" style="21" customWidth="1"/>
    <col min="3075" max="3075" width="2.28515625" style="21" customWidth="1"/>
    <col min="3076" max="3076" width="61.140625" style="21" customWidth="1"/>
    <col min="3077" max="3078" width="17.7109375" style="21" customWidth="1"/>
    <col min="3079" max="3079" width="1.140625" style="21" customWidth="1"/>
    <col min="3080" max="3328" width="11.42578125" style="21"/>
    <col min="3329" max="3329" width="0" style="21" hidden="1" customWidth="1"/>
    <col min="3330" max="3330" width="3" style="21" customWidth="1"/>
    <col min="3331" max="3331" width="2.28515625" style="21" customWidth="1"/>
    <col min="3332" max="3332" width="61.140625" style="21" customWidth="1"/>
    <col min="3333" max="3334" width="17.7109375" style="21" customWidth="1"/>
    <col min="3335" max="3335" width="1.140625" style="21" customWidth="1"/>
    <col min="3336" max="3584" width="11.42578125" style="21"/>
    <col min="3585" max="3585" width="0" style="21" hidden="1" customWidth="1"/>
    <col min="3586" max="3586" width="3" style="21" customWidth="1"/>
    <col min="3587" max="3587" width="2.28515625" style="21" customWidth="1"/>
    <col min="3588" max="3588" width="61.140625" style="21" customWidth="1"/>
    <col min="3589" max="3590" width="17.7109375" style="21" customWidth="1"/>
    <col min="3591" max="3591" width="1.140625" style="21" customWidth="1"/>
    <col min="3592" max="3840" width="11.42578125" style="21"/>
    <col min="3841" max="3841" width="0" style="21" hidden="1" customWidth="1"/>
    <col min="3842" max="3842" width="3" style="21" customWidth="1"/>
    <col min="3843" max="3843" width="2.28515625" style="21" customWidth="1"/>
    <col min="3844" max="3844" width="61.140625" style="21" customWidth="1"/>
    <col min="3845" max="3846" width="17.7109375" style="21" customWidth="1"/>
    <col min="3847" max="3847" width="1.140625" style="21" customWidth="1"/>
    <col min="3848" max="4096" width="11.42578125" style="21"/>
    <col min="4097" max="4097" width="0" style="21" hidden="1" customWidth="1"/>
    <col min="4098" max="4098" width="3" style="21" customWidth="1"/>
    <col min="4099" max="4099" width="2.28515625" style="21" customWidth="1"/>
    <col min="4100" max="4100" width="61.140625" style="21" customWidth="1"/>
    <col min="4101" max="4102" width="17.7109375" style="21" customWidth="1"/>
    <col min="4103" max="4103" width="1.140625" style="21" customWidth="1"/>
    <col min="4104" max="4352" width="11.42578125" style="21"/>
    <col min="4353" max="4353" width="0" style="21" hidden="1" customWidth="1"/>
    <col min="4354" max="4354" width="3" style="21" customWidth="1"/>
    <col min="4355" max="4355" width="2.28515625" style="21" customWidth="1"/>
    <col min="4356" max="4356" width="61.140625" style="21" customWidth="1"/>
    <col min="4357" max="4358" width="17.7109375" style="21" customWidth="1"/>
    <col min="4359" max="4359" width="1.140625" style="21" customWidth="1"/>
    <col min="4360" max="4608" width="11.42578125" style="21"/>
    <col min="4609" max="4609" width="0" style="21" hidden="1" customWidth="1"/>
    <col min="4610" max="4610" width="3" style="21" customWidth="1"/>
    <col min="4611" max="4611" width="2.28515625" style="21" customWidth="1"/>
    <col min="4612" max="4612" width="61.140625" style="21" customWidth="1"/>
    <col min="4613" max="4614" width="17.7109375" style="21" customWidth="1"/>
    <col min="4615" max="4615" width="1.140625" style="21" customWidth="1"/>
    <col min="4616" max="4864" width="11.42578125" style="21"/>
    <col min="4865" max="4865" width="0" style="21" hidden="1" customWidth="1"/>
    <col min="4866" max="4866" width="3" style="21" customWidth="1"/>
    <col min="4867" max="4867" width="2.28515625" style="21" customWidth="1"/>
    <col min="4868" max="4868" width="61.140625" style="21" customWidth="1"/>
    <col min="4869" max="4870" width="17.7109375" style="21" customWidth="1"/>
    <col min="4871" max="4871" width="1.140625" style="21" customWidth="1"/>
    <col min="4872" max="5120" width="11.42578125" style="21"/>
    <col min="5121" max="5121" width="0" style="21" hidden="1" customWidth="1"/>
    <col min="5122" max="5122" width="3" style="21" customWidth="1"/>
    <col min="5123" max="5123" width="2.28515625" style="21" customWidth="1"/>
    <col min="5124" max="5124" width="61.140625" style="21" customWidth="1"/>
    <col min="5125" max="5126" width="17.7109375" style="21" customWidth="1"/>
    <col min="5127" max="5127" width="1.140625" style="21" customWidth="1"/>
    <col min="5128" max="5376" width="11.42578125" style="21"/>
    <col min="5377" max="5377" width="0" style="21" hidden="1" customWidth="1"/>
    <col min="5378" max="5378" width="3" style="21" customWidth="1"/>
    <col min="5379" max="5379" width="2.28515625" style="21" customWidth="1"/>
    <col min="5380" max="5380" width="61.140625" style="21" customWidth="1"/>
    <col min="5381" max="5382" width="17.7109375" style="21" customWidth="1"/>
    <col min="5383" max="5383" width="1.140625" style="21" customWidth="1"/>
    <col min="5384" max="5632" width="11.42578125" style="21"/>
    <col min="5633" max="5633" width="0" style="21" hidden="1" customWidth="1"/>
    <col min="5634" max="5634" width="3" style="21" customWidth="1"/>
    <col min="5635" max="5635" width="2.28515625" style="21" customWidth="1"/>
    <col min="5636" max="5636" width="61.140625" style="21" customWidth="1"/>
    <col min="5637" max="5638" width="17.7109375" style="21" customWidth="1"/>
    <col min="5639" max="5639" width="1.140625" style="21" customWidth="1"/>
    <col min="5640" max="5888" width="11.42578125" style="21"/>
    <col min="5889" max="5889" width="0" style="21" hidden="1" customWidth="1"/>
    <col min="5890" max="5890" width="3" style="21" customWidth="1"/>
    <col min="5891" max="5891" width="2.28515625" style="21" customWidth="1"/>
    <col min="5892" max="5892" width="61.140625" style="21" customWidth="1"/>
    <col min="5893" max="5894" width="17.7109375" style="21" customWidth="1"/>
    <col min="5895" max="5895" width="1.140625" style="21" customWidth="1"/>
    <col min="5896" max="6144" width="11.42578125" style="21"/>
    <col min="6145" max="6145" width="0" style="21" hidden="1" customWidth="1"/>
    <col min="6146" max="6146" width="3" style="21" customWidth="1"/>
    <col min="6147" max="6147" width="2.28515625" style="21" customWidth="1"/>
    <col min="6148" max="6148" width="61.140625" style="21" customWidth="1"/>
    <col min="6149" max="6150" width="17.7109375" style="21" customWidth="1"/>
    <col min="6151" max="6151" width="1.140625" style="21" customWidth="1"/>
    <col min="6152" max="6400" width="11.42578125" style="21"/>
    <col min="6401" max="6401" width="0" style="21" hidden="1" customWidth="1"/>
    <col min="6402" max="6402" width="3" style="21" customWidth="1"/>
    <col min="6403" max="6403" width="2.28515625" style="21" customWidth="1"/>
    <col min="6404" max="6404" width="61.140625" style="21" customWidth="1"/>
    <col min="6405" max="6406" width="17.7109375" style="21" customWidth="1"/>
    <col min="6407" max="6407" width="1.140625" style="21" customWidth="1"/>
    <col min="6408" max="6656" width="11.42578125" style="21"/>
    <col min="6657" max="6657" width="0" style="21" hidden="1" customWidth="1"/>
    <col min="6658" max="6658" width="3" style="21" customWidth="1"/>
    <col min="6659" max="6659" width="2.28515625" style="21" customWidth="1"/>
    <col min="6660" max="6660" width="61.140625" style="21" customWidth="1"/>
    <col min="6661" max="6662" width="17.7109375" style="21" customWidth="1"/>
    <col min="6663" max="6663" width="1.140625" style="21" customWidth="1"/>
    <col min="6664" max="6912" width="11.42578125" style="21"/>
    <col min="6913" max="6913" width="0" style="21" hidden="1" customWidth="1"/>
    <col min="6914" max="6914" width="3" style="21" customWidth="1"/>
    <col min="6915" max="6915" width="2.28515625" style="21" customWidth="1"/>
    <col min="6916" max="6916" width="61.140625" style="21" customWidth="1"/>
    <col min="6917" max="6918" width="17.7109375" style="21" customWidth="1"/>
    <col min="6919" max="6919" width="1.140625" style="21" customWidth="1"/>
    <col min="6920" max="7168" width="11.42578125" style="21"/>
    <col min="7169" max="7169" width="0" style="21" hidden="1" customWidth="1"/>
    <col min="7170" max="7170" width="3" style="21" customWidth="1"/>
    <col min="7171" max="7171" width="2.28515625" style="21" customWidth="1"/>
    <col min="7172" max="7172" width="61.140625" style="21" customWidth="1"/>
    <col min="7173" max="7174" width="17.7109375" style="21" customWidth="1"/>
    <col min="7175" max="7175" width="1.140625" style="21" customWidth="1"/>
    <col min="7176" max="7424" width="11.42578125" style="21"/>
    <col min="7425" max="7425" width="0" style="21" hidden="1" customWidth="1"/>
    <col min="7426" max="7426" width="3" style="21" customWidth="1"/>
    <col min="7427" max="7427" width="2.28515625" style="21" customWidth="1"/>
    <col min="7428" max="7428" width="61.140625" style="21" customWidth="1"/>
    <col min="7429" max="7430" width="17.7109375" style="21" customWidth="1"/>
    <col min="7431" max="7431" width="1.140625" style="21" customWidth="1"/>
    <col min="7432" max="7680" width="11.42578125" style="21"/>
    <col min="7681" max="7681" width="0" style="21" hidden="1" customWidth="1"/>
    <col min="7682" max="7682" width="3" style="21" customWidth="1"/>
    <col min="7683" max="7683" width="2.28515625" style="21" customWidth="1"/>
    <col min="7684" max="7684" width="61.140625" style="21" customWidth="1"/>
    <col min="7685" max="7686" width="17.7109375" style="21" customWidth="1"/>
    <col min="7687" max="7687" width="1.140625" style="21" customWidth="1"/>
    <col min="7688" max="7936" width="11.42578125" style="21"/>
    <col min="7937" max="7937" width="0" style="21" hidden="1" customWidth="1"/>
    <col min="7938" max="7938" width="3" style="21" customWidth="1"/>
    <col min="7939" max="7939" width="2.28515625" style="21" customWidth="1"/>
    <col min="7940" max="7940" width="61.140625" style="21" customWidth="1"/>
    <col min="7941" max="7942" width="17.7109375" style="21" customWidth="1"/>
    <col min="7943" max="7943" width="1.140625" style="21" customWidth="1"/>
    <col min="7944" max="8192" width="11.42578125" style="21"/>
    <col min="8193" max="8193" width="0" style="21" hidden="1" customWidth="1"/>
    <col min="8194" max="8194" width="3" style="21" customWidth="1"/>
    <col min="8195" max="8195" width="2.28515625" style="21" customWidth="1"/>
    <col min="8196" max="8196" width="61.140625" style="21" customWidth="1"/>
    <col min="8197" max="8198" width="17.7109375" style="21" customWidth="1"/>
    <col min="8199" max="8199" width="1.140625" style="21" customWidth="1"/>
    <col min="8200" max="8448" width="11.42578125" style="21"/>
    <col min="8449" max="8449" width="0" style="21" hidden="1" customWidth="1"/>
    <col min="8450" max="8450" width="3" style="21" customWidth="1"/>
    <col min="8451" max="8451" width="2.28515625" style="21" customWidth="1"/>
    <col min="8452" max="8452" width="61.140625" style="21" customWidth="1"/>
    <col min="8453" max="8454" width="17.7109375" style="21" customWidth="1"/>
    <col min="8455" max="8455" width="1.140625" style="21" customWidth="1"/>
    <col min="8456" max="8704" width="11.42578125" style="21"/>
    <col min="8705" max="8705" width="0" style="21" hidden="1" customWidth="1"/>
    <col min="8706" max="8706" width="3" style="21" customWidth="1"/>
    <col min="8707" max="8707" width="2.28515625" style="21" customWidth="1"/>
    <col min="8708" max="8708" width="61.140625" style="21" customWidth="1"/>
    <col min="8709" max="8710" width="17.7109375" style="21" customWidth="1"/>
    <col min="8711" max="8711" width="1.140625" style="21" customWidth="1"/>
    <col min="8712" max="8960" width="11.42578125" style="21"/>
    <col min="8961" max="8961" width="0" style="21" hidden="1" customWidth="1"/>
    <col min="8962" max="8962" width="3" style="21" customWidth="1"/>
    <col min="8963" max="8963" width="2.28515625" style="21" customWidth="1"/>
    <col min="8964" max="8964" width="61.140625" style="21" customWidth="1"/>
    <col min="8965" max="8966" width="17.7109375" style="21" customWidth="1"/>
    <col min="8967" max="8967" width="1.140625" style="21" customWidth="1"/>
    <col min="8968" max="9216" width="11.42578125" style="21"/>
    <col min="9217" max="9217" width="0" style="21" hidden="1" customWidth="1"/>
    <col min="9218" max="9218" width="3" style="21" customWidth="1"/>
    <col min="9219" max="9219" width="2.28515625" style="21" customWidth="1"/>
    <col min="9220" max="9220" width="61.140625" style="21" customWidth="1"/>
    <col min="9221" max="9222" width="17.7109375" style="21" customWidth="1"/>
    <col min="9223" max="9223" width="1.140625" style="21" customWidth="1"/>
    <col min="9224" max="9472" width="11.42578125" style="21"/>
    <col min="9473" max="9473" width="0" style="21" hidden="1" customWidth="1"/>
    <col min="9474" max="9474" width="3" style="21" customWidth="1"/>
    <col min="9475" max="9475" width="2.28515625" style="21" customWidth="1"/>
    <col min="9476" max="9476" width="61.140625" style="21" customWidth="1"/>
    <col min="9477" max="9478" width="17.7109375" style="21" customWidth="1"/>
    <col min="9479" max="9479" width="1.140625" style="21" customWidth="1"/>
    <col min="9480" max="9728" width="11.42578125" style="21"/>
    <col min="9729" max="9729" width="0" style="21" hidden="1" customWidth="1"/>
    <col min="9730" max="9730" width="3" style="21" customWidth="1"/>
    <col min="9731" max="9731" width="2.28515625" style="21" customWidth="1"/>
    <col min="9732" max="9732" width="61.140625" style="21" customWidth="1"/>
    <col min="9733" max="9734" width="17.7109375" style="21" customWidth="1"/>
    <col min="9735" max="9735" width="1.140625" style="21" customWidth="1"/>
    <col min="9736" max="9984" width="11.42578125" style="21"/>
    <col min="9985" max="9985" width="0" style="21" hidden="1" customWidth="1"/>
    <col min="9986" max="9986" width="3" style="21" customWidth="1"/>
    <col min="9987" max="9987" width="2.28515625" style="21" customWidth="1"/>
    <col min="9988" max="9988" width="61.140625" style="21" customWidth="1"/>
    <col min="9989" max="9990" width="17.7109375" style="21" customWidth="1"/>
    <col min="9991" max="9991" width="1.140625" style="21" customWidth="1"/>
    <col min="9992" max="10240" width="11.42578125" style="21"/>
    <col min="10241" max="10241" width="0" style="21" hidden="1" customWidth="1"/>
    <col min="10242" max="10242" width="3" style="21" customWidth="1"/>
    <col min="10243" max="10243" width="2.28515625" style="21" customWidth="1"/>
    <col min="10244" max="10244" width="61.140625" style="21" customWidth="1"/>
    <col min="10245" max="10246" width="17.7109375" style="21" customWidth="1"/>
    <col min="10247" max="10247" width="1.140625" style="21" customWidth="1"/>
    <col min="10248" max="10496" width="11.42578125" style="21"/>
    <col min="10497" max="10497" width="0" style="21" hidden="1" customWidth="1"/>
    <col min="10498" max="10498" width="3" style="21" customWidth="1"/>
    <col min="10499" max="10499" width="2.28515625" style="21" customWidth="1"/>
    <col min="10500" max="10500" width="61.140625" style="21" customWidth="1"/>
    <col min="10501" max="10502" width="17.7109375" style="21" customWidth="1"/>
    <col min="10503" max="10503" width="1.140625" style="21" customWidth="1"/>
    <col min="10504" max="10752" width="11.42578125" style="21"/>
    <col min="10753" max="10753" width="0" style="21" hidden="1" customWidth="1"/>
    <col min="10754" max="10754" width="3" style="21" customWidth="1"/>
    <col min="10755" max="10755" width="2.28515625" style="21" customWidth="1"/>
    <col min="10756" max="10756" width="61.140625" style="21" customWidth="1"/>
    <col min="10757" max="10758" width="17.7109375" style="21" customWidth="1"/>
    <col min="10759" max="10759" width="1.140625" style="21" customWidth="1"/>
    <col min="10760" max="11008" width="11.42578125" style="21"/>
    <col min="11009" max="11009" width="0" style="21" hidden="1" customWidth="1"/>
    <col min="11010" max="11010" width="3" style="21" customWidth="1"/>
    <col min="11011" max="11011" width="2.28515625" style="21" customWidth="1"/>
    <col min="11012" max="11012" width="61.140625" style="21" customWidth="1"/>
    <col min="11013" max="11014" width="17.7109375" style="21" customWidth="1"/>
    <col min="11015" max="11015" width="1.140625" style="21" customWidth="1"/>
    <col min="11016" max="11264" width="11.42578125" style="21"/>
    <col min="11265" max="11265" width="0" style="21" hidden="1" customWidth="1"/>
    <col min="11266" max="11266" width="3" style="21" customWidth="1"/>
    <col min="11267" max="11267" width="2.28515625" style="21" customWidth="1"/>
    <col min="11268" max="11268" width="61.140625" style="21" customWidth="1"/>
    <col min="11269" max="11270" width="17.7109375" style="21" customWidth="1"/>
    <col min="11271" max="11271" width="1.140625" style="21" customWidth="1"/>
    <col min="11272" max="11520" width="11.42578125" style="21"/>
    <col min="11521" max="11521" width="0" style="21" hidden="1" customWidth="1"/>
    <col min="11522" max="11522" width="3" style="21" customWidth="1"/>
    <col min="11523" max="11523" width="2.28515625" style="21" customWidth="1"/>
    <col min="11524" max="11524" width="61.140625" style="21" customWidth="1"/>
    <col min="11525" max="11526" width="17.7109375" style="21" customWidth="1"/>
    <col min="11527" max="11527" width="1.140625" style="21" customWidth="1"/>
    <col min="11528" max="11776" width="11.42578125" style="21"/>
    <col min="11777" max="11777" width="0" style="21" hidden="1" customWidth="1"/>
    <col min="11778" max="11778" width="3" style="21" customWidth="1"/>
    <col min="11779" max="11779" width="2.28515625" style="21" customWidth="1"/>
    <col min="11780" max="11780" width="61.140625" style="21" customWidth="1"/>
    <col min="11781" max="11782" width="17.7109375" style="21" customWidth="1"/>
    <col min="11783" max="11783" width="1.140625" style="21" customWidth="1"/>
    <col min="11784" max="12032" width="11.42578125" style="21"/>
    <col min="12033" max="12033" width="0" style="21" hidden="1" customWidth="1"/>
    <col min="12034" max="12034" width="3" style="21" customWidth="1"/>
    <col min="12035" max="12035" width="2.28515625" style="21" customWidth="1"/>
    <col min="12036" max="12036" width="61.140625" style="21" customWidth="1"/>
    <col min="12037" max="12038" width="17.7109375" style="21" customWidth="1"/>
    <col min="12039" max="12039" width="1.140625" style="21" customWidth="1"/>
    <col min="12040" max="12288" width="11.42578125" style="21"/>
    <col min="12289" max="12289" width="0" style="21" hidden="1" customWidth="1"/>
    <col min="12290" max="12290" width="3" style="21" customWidth="1"/>
    <col min="12291" max="12291" width="2.28515625" style="21" customWidth="1"/>
    <col min="12292" max="12292" width="61.140625" style="21" customWidth="1"/>
    <col min="12293" max="12294" width="17.7109375" style="21" customWidth="1"/>
    <col min="12295" max="12295" width="1.140625" style="21" customWidth="1"/>
    <col min="12296" max="12544" width="11.42578125" style="21"/>
    <col min="12545" max="12545" width="0" style="21" hidden="1" customWidth="1"/>
    <col min="12546" max="12546" width="3" style="21" customWidth="1"/>
    <col min="12547" max="12547" width="2.28515625" style="21" customWidth="1"/>
    <col min="12548" max="12548" width="61.140625" style="21" customWidth="1"/>
    <col min="12549" max="12550" width="17.7109375" style="21" customWidth="1"/>
    <col min="12551" max="12551" width="1.140625" style="21" customWidth="1"/>
    <col min="12552" max="12800" width="11.42578125" style="21"/>
    <col min="12801" max="12801" width="0" style="21" hidden="1" customWidth="1"/>
    <col min="12802" max="12802" width="3" style="21" customWidth="1"/>
    <col min="12803" max="12803" width="2.28515625" style="21" customWidth="1"/>
    <col min="12804" max="12804" width="61.140625" style="21" customWidth="1"/>
    <col min="12805" max="12806" width="17.7109375" style="21" customWidth="1"/>
    <col min="12807" max="12807" width="1.140625" style="21" customWidth="1"/>
    <col min="12808" max="13056" width="11.42578125" style="21"/>
    <col min="13057" max="13057" width="0" style="21" hidden="1" customWidth="1"/>
    <col min="13058" max="13058" width="3" style="21" customWidth="1"/>
    <col min="13059" max="13059" width="2.28515625" style="21" customWidth="1"/>
    <col min="13060" max="13060" width="61.140625" style="21" customWidth="1"/>
    <col min="13061" max="13062" width="17.7109375" style="21" customWidth="1"/>
    <col min="13063" max="13063" width="1.140625" style="21" customWidth="1"/>
    <col min="13064" max="13312" width="11.42578125" style="21"/>
    <col min="13313" max="13313" width="0" style="21" hidden="1" customWidth="1"/>
    <col min="13314" max="13314" width="3" style="21" customWidth="1"/>
    <col min="13315" max="13315" width="2.28515625" style="21" customWidth="1"/>
    <col min="13316" max="13316" width="61.140625" style="21" customWidth="1"/>
    <col min="13317" max="13318" width="17.7109375" style="21" customWidth="1"/>
    <col min="13319" max="13319" width="1.140625" style="21" customWidth="1"/>
    <col min="13320" max="13568" width="11.42578125" style="21"/>
    <col min="13569" max="13569" width="0" style="21" hidden="1" customWidth="1"/>
    <col min="13570" max="13570" width="3" style="21" customWidth="1"/>
    <col min="13571" max="13571" width="2.28515625" style="21" customWidth="1"/>
    <col min="13572" max="13572" width="61.140625" style="21" customWidth="1"/>
    <col min="13573" max="13574" width="17.7109375" style="21" customWidth="1"/>
    <col min="13575" max="13575" width="1.140625" style="21" customWidth="1"/>
    <col min="13576" max="13824" width="11.42578125" style="21"/>
    <col min="13825" max="13825" width="0" style="21" hidden="1" customWidth="1"/>
    <col min="13826" max="13826" width="3" style="21" customWidth="1"/>
    <col min="13827" max="13827" width="2.28515625" style="21" customWidth="1"/>
    <col min="13828" max="13828" width="61.140625" style="21" customWidth="1"/>
    <col min="13829" max="13830" width="17.7109375" style="21" customWidth="1"/>
    <col min="13831" max="13831" width="1.140625" style="21" customWidth="1"/>
    <col min="13832" max="14080" width="11.42578125" style="21"/>
    <col min="14081" max="14081" width="0" style="21" hidden="1" customWidth="1"/>
    <col min="14082" max="14082" width="3" style="21" customWidth="1"/>
    <col min="14083" max="14083" width="2.28515625" style="21" customWidth="1"/>
    <col min="14084" max="14084" width="61.140625" style="21" customWidth="1"/>
    <col min="14085" max="14086" width="17.7109375" style="21" customWidth="1"/>
    <col min="14087" max="14087" width="1.140625" style="21" customWidth="1"/>
    <col min="14088" max="14336" width="11.42578125" style="21"/>
    <col min="14337" max="14337" width="0" style="21" hidden="1" customWidth="1"/>
    <col min="14338" max="14338" width="3" style="21" customWidth="1"/>
    <col min="14339" max="14339" width="2.28515625" style="21" customWidth="1"/>
    <col min="14340" max="14340" width="61.140625" style="21" customWidth="1"/>
    <col min="14341" max="14342" width="17.7109375" style="21" customWidth="1"/>
    <col min="14343" max="14343" width="1.140625" style="21" customWidth="1"/>
    <col min="14344" max="14592" width="11.42578125" style="21"/>
    <col min="14593" max="14593" width="0" style="21" hidden="1" customWidth="1"/>
    <col min="14594" max="14594" width="3" style="21" customWidth="1"/>
    <col min="14595" max="14595" width="2.28515625" style="21" customWidth="1"/>
    <col min="14596" max="14596" width="61.140625" style="21" customWidth="1"/>
    <col min="14597" max="14598" width="17.7109375" style="21" customWidth="1"/>
    <col min="14599" max="14599" width="1.140625" style="21" customWidth="1"/>
    <col min="14600" max="14848" width="11.42578125" style="21"/>
    <col min="14849" max="14849" width="0" style="21" hidden="1" customWidth="1"/>
    <col min="14850" max="14850" width="3" style="21" customWidth="1"/>
    <col min="14851" max="14851" width="2.28515625" style="21" customWidth="1"/>
    <col min="14852" max="14852" width="61.140625" style="21" customWidth="1"/>
    <col min="14853" max="14854" width="17.7109375" style="21" customWidth="1"/>
    <col min="14855" max="14855" width="1.140625" style="21" customWidth="1"/>
    <col min="14856" max="15104" width="11.42578125" style="21"/>
    <col min="15105" max="15105" width="0" style="21" hidden="1" customWidth="1"/>
    <col min="15106" max="15106" width="3" style="21" customWidth="1"/>
    <col min="15107" max="15107" width="2.28515625" style="21" customWidth="1"/>
    <col min="15108" max="15108" width="61.140625" style="21" customWidth="1"/>
    <col min="15109" max="15110" width="17.7109375" style="21" customWidth="1"/>
    <col min="15111" max="15111" width="1.140625" style="21" customWidth="1"/>
    <col min="15112" max="15360" width="11.42578125" style="21"/>
    <col min="15361" max="15361" width="0" style="21" hidden="1" customWidth="1"/>
    <col min="15362" max="15362" width="3" style="21" customWidth="1"/>
    <col min="15363" max="15363" width="2.28515625" style="21" customWidth="1"/>
    <col min="15364" max="15364" width="61.140625" style="21" customWidth="1"/>
    <col min="15365" max="15366" width="17.7109375" style="21" customWidth="1"/>
    <col min="15367" max="15367" width="1.140625" style="21" customWidth="1"/>
    <col min="15368" max="15616" width="11.42578125" style="21"/>
    <col min="15617" max="15617" width="0" style="21" hidden="1" customWidth="1"/>
    <col min="15618" max="15618" width="3" style="21" customWidth="1"/>
    <col min="15619" max="15619" width="2.28515625" style="21" customWidth="1"/>
    <col min="15620" max="15620" width="61.140625" style="21" customWidth="1"/>
    <col min="15621" max="15622" width="17.7109375" style="21" customWidth="1"/>
    <col min="15623" max="15623" width="1.140625" style="21" customWidth="1"/>
    <col min="15624" max="15872" width="11.42578125" style="21"/>
    <col min="15873" max="15873" width="0" style="21" hidden="1" customWidth="1"/>
    <col min="15874" max="15874" width="3" style="21" customWidth="1"/>
    <col min="15875" max="15875" width="2.28515625" style="21" customWidth="1"/>
    <col min="15876" max="15876" width="61.140625" style="21" customWidth="1"/>
    <col min="15877" max="15878" width="17.7109375" style="21" customWidth="1"/>
    <col min="15879" max="15879" width="1.140625" style="21" customWidth="1"/>
    <col min="15880" max="16128" width="11.42578125" style="21"/>
    <col min="16129" max="16129" width="0" style="21" hidden="1" customWidth="1"/>
    <col min="16130" max="16130" width="3" style="21" customWidth="1"/>
    <col min="16131" max="16131" width="2.28515625" style="21" customWidth="1"/>
    <col min="16132" max="16132" width="61.140625" style="21" customWidth="1"/>
    <col min="16133" max="16134" width="17.7109375" style="21" customWidth="1"/>
    <col min="16135" max="16135" width="1.140625" style="21" customWidth="1"/>
    <col min="16136" max="16384" width="11.42578125" style="21"/>
  </cols>
  <sheetData>
    <row r="1" spans="1:7">
      <c r="A1" s="20"/>
      <c r="B1" s="20"/>
      <c r="C1" s="20"/>
      <c r="D1" s="20"/>
      <c r="E1" s="20"/>
      <c r="F1" s="20"/>
      <c r="G1" s="20"/>
    </row>
    <row r="2" spans="1:7">
      <c r="A2" s="20"/>
      <c r="B2" s="75"/>
      <c r="C2" s="75"/>
      <c r="D2" s="482"/>
      <c r="E2" s="466"/>
      <c r="F2" s="20"/>
      <c r="G2" s="20"/>
    </row>
    <row r="3" spans="1:7">
      <c r="A3" s="20"/>
      <c r="B3" s="22" t="s">
        <v>12</v>
      </c>
      <c r="C3" s="20"/>
      <c r="D3" s="482"/>
      <c r="E3" s="466"/>
      <c r="F3" s="20"/>
      <c r="G3" s="20"/>
    </row>
    <row r="4" spans="1:7" s="69" customFormat="1">
      <c r="A4" s="42"/>
      <c r="B4" s="23" t="s">
        <v>13</v>
      </c>
      <c r="C4" s="42"/>
      <c r="D4" s="482"/>
      <c r="E4" s="466"/>
      <c r="G4" s="42"/>
    </row>
    <row r="5" spans="1:7" ht="18">
      <c r="A5" s="20"/>
      <c r="B5" s="4860"/>
      <c r="C5" s="4860"/>
      <c r="D5" s="4860"/>
      <c r="E5" s="4860"/>
      <c r="F5" s="2610" t="s">
        <v>465</v>
      </c>
      <c r="G5" s="20"/>
    </row>
    <row r="6" spans="1:7" ht="15.75">
      <c r="A6" s="20"/>
      <c r="B6" s="4824" t="s">
        <v>466</v>
      </c>
      <c r="C6" s="4824"/>
      <c r="D6" s="4824"/>
      <c r="E6" s="4824"/>
      <c r="F6" s="4824"/>
      <c r="G6" s="20"/>
    </row>
    <row r="7" spans="1:7">
      <c r="A7" s="20"/>
      <c r="B7" s="4830" t="s">
        <v>2323</v>
      </c>
      <c r="C7" s="4830"/>
      <c r="D7" s="4830"/>
      <c r="E7" s="4830"/>
      <c r="F7" s="4830"/>
      <c r="G7" s="20"/>
    </row>
    <row r="8" spans="1:7">
      <c r="A8" s="20"/>
      <c r="B8" s="4826" t="s">
        <v>1641</v>
      </c>
      <c r="C8" s="4826"/>
      <c r="D8" s="4826"/>
      <c r="E8" s="4826"/>
      <c r="F8" s="4826"/>
      <c r="G8" s="20"/>
    </row>
    <row r="9" spans="1:7">
      <c r="A9" s="20"/>
      <c r="B9" s="4861" t="s">
        <v>467</v>
      </c>
      <c r="C9" s="4861"/>
      <c r="D9" s="4861"/>
      <c r="E9" s="483"/>
      <c r="F9" s="20"/>
      <c r="G9" s="20"/>
    </row>
    <row r="10" spans="1:7">
      <c r="A10" s="20"/>
      <c r="B10" s="4859" t="s">
        <v>468</v>
      </c>
      <c r="C10" s="4859"/>
      <c r="D10" s="4859"/>
      <c r="E10" s="2614"/>
      <c r="F10" s="20"/>
      <c r="G10" s="20"/>
    </row>
    <row r="11" spans="1:7">
      <c r="A11" s="20"/>
      <c r="B11" s="4851" t="s">
        <v>346</v>
      </c>
      <c r="C11" s="4851"/>
      <c r="D11" s="4852"/>
      <c r="E11" s="4855" t="s">
        <v>21</v>
      </c>
      <c r="F11" s="4857" t="s">
        <v>21</v>
      </c>
      <c r="G11" s="20"/>
    </row>
    <row r="12" spans="1:7">
      <c r="A12" s="20"/>
      <c r="B12" s="4853"/>
      <c r="C12" s="4853"/>
      <c r="D12" s="4854"/>
      <c r="E12" s="4856"/>
      <c r="F12" s="4858"/>
      <c r="G12" s="20"/>
    </row>
    <row r="13" spans="1:7" ht="15" customHeight="1">
      <c r="A13" s="738"/>
      <c r="B13" s="1537" t="s">
        <v>469</v>
      </c>
      <c r="C13" s="4844" t="s">
        <v>470</v>
      </c>
      <c r="D13" s="4845"/>
      <c r="E13" s="2617"/>
      <c r="F13" s="1538"/>
      <c r="G13" s="20"/>
    </row>
    <row r="14" spans="1:7">
      <c r="A14" s="738"/>
      <c r="B14" s="1539"/>
      <c r="C14" s="484"/>
      <c r="D14" s="1540" t="s">
        <v>471</v>
      </c>
      <c r="E14" s="3431"/>
      <c r="F14" s="489"/>
      <c r="G14" s="20"/>
    </row>
    <row r="15" spans="1:7" ht="15" customHeight="1">
      <c r="A15" s="738"/>
      <c r="B15" s="1539"/>
      <c r="C15" s="484"/>
      <c r="D15" s="1540" t="s">
        <v>2862</v>
      </c>
      <c r="E15" s="3431"/>
      <c r="F15" s="489"/>
      <c r="G15" s="20"/>
    </row>
    <row r="16" spans="1:7" ht="15" customHeight="1">
      <c r="A16" s="738"/>
      <c r="B16" s="1539"/>
      <c r="C16" s="484"/>
      <c r="D16" s="1540" t="s">
        <v>473</v>
      </c>
      <c r="E16" s="3431"/>
      <c r="F16" s="489"/>
      <c r="G16" s="20"/>
    </row>
    <row r="17" spans="1:7" ht="15" customHeight="1">
      <c r="A17" s="738"/>
      <c r="B17" s="1539"/>
      <c r="C17" s="484"/>
      <c r="D17" s="1540" t="s">
        <v>474</v>
      </c>
      <c r="E17" s="3431"/>
      <c r="F17" s="489"/>
      <c r="G17" s="20"/>
    </row>
    <row r="18" spans="1:7" ht="15" customHeight="1">
      <c r="A18" s="738"/>
      <c r="B18" s="1539"/>
      <c r="C18" s="484"/>
      <c r="D18" s="1543" t="s">
        <v>475</v>
      </c>
      <c r="E18" s="3431"/>
      <c r="F18" s="489"/>
      <c r="G18" s="20"/>
    </row>
    <row r="19" spans="1:7">
      <c r="A19" s="738"/>
      <c r="B19" s="1539"/>
      <c r="C19" s="484"/>
      <c r="D19" s="1540" t="s">
        <v>476</v>
      </c>
      <c r="E19" s="3431"/>
      <c r="F19" s="489"/>
      <c r="G19" s="20"/>
    </row>
    <row r="20" spans="1:7" ht="15" customHeight="1">
      <c r="A20" s="738"/>
      <c r="B20" s="1539"/>
      <c r="C20" s="484"/>
      <c r="D20" s="1542" t="s">
        <v>477</v>
      </c>
      <c r="E20" s="3432"/>
      <c r="F20" s="489"/>
      <c r="G20" s="20"/>
    </row>
    <row r="21" spans="1:7">
      <c r="A21" s="738"/>
      <c r="B21" s="1539"/>
      <c r="C21" s="484"/>
      <c r="D21" s="1540" t="s">
        <v>478</v>
      </c>
      <c r="E21" s="3431"/>
      <c r="F21" s="489"/>
      <c r="G21" s="20"/>
    </row>
    <row r="22" spans="1:7" ht="15" customHeight="1">
      <c r="A22" s="738"/>
      <c r="B22" s="1539"/>
      <c r="C22" s="484"/>
      <c r="D22" s="1540" t="s">
        <v>479</v>
      </c>
      <c r="E22" s="3431"/>
      <c r="F22" s="489"/>
      <c r="G22" s="20"/>
    </row>
    <row r="23" spans="1:7" ht="15" customHeight="1">
      <c r="A23" s="738"/>
      <c r="B23" s="1539"/>
      <c r="C23" s="484"/>
      <c r="D23" s="1540" t="s">
        <v>480</v>
      </c>
      <c r="E23" s="3431"/>
      <c r="F23" s="489"/>
      <c r="G23" s="20"/>
    </row>
    <row r="24" spans="1:7" ht="15" customHeight="1">
      <c r="A24" s="738"/>
      <c r="B24" s="1539"/>
      <c r="C24" s="484"/>
      <c r="D24" s="1540" t="s">
        <v>481</v>
      </c>
      <c r="E24" s="3431"/>
      <c r="F24" s="489"/>
      <c r="G24" s="20"/>
    </row>
    <row r="25" spans="1:7" ht="15" customHeight="1">
      <c r="A25" s="738"/>
      <c r="B25" s="1539"/>
      <c r="C25" s="484"/>
      <c r="D25" s="1540" t="s">
        <v>482</v>
      </c>
      <c r="E25" s="3431"/>
      <c r="F25" s="489"/>
      <c r="G25" s="20"/>
    </row>
    <row r="26" spans="1:7" ht="15" customHeight="1">
      <c r="A26" s="738"/>
      <c r="B26" s="1539"/>
      <c r="C26" s="484"/>
      <c r="D26" s="103" t="s">
        <v>2681</v>
      </c>
      <c r="E26" s="3429"/>
      <c r="F26" s="489"/>
      <c r="G26" s="20"/>
    </row>
    <row r="27" spans="1:7" ht="15" customHeight="1">
      <c r="A27" s="738"/>
      <c r="B27" s="1539"/>
      <c r="C27" s="484"/>
      <c r="D27" s="1540" t="s">
        <v>483</v>
      </c>
      <c r="E27" s="3431"/>
      <c r="F27" s="489"/>
      <c r="G27" s="20"/>
    </row>
    <row r="28" spans="1:7" ht="15" customHeight="1">
      <c r="A28" s="738"/>
      <c r="B28" s="1539"/>
      <c r="C28" s="484"/>
      <c r="D28" s="1543" t="s">
        <v>484</v>
      </c>
      <c r="E28" s="3431"/>
      <c r="F28" s="489"/>
      <c r="G28" s="20"/>
    </row>
    <row r="29" spans="1:7">
      <c r="A29" s="738"/>
      <c r="B29" s="1539"/>
      <c r="C29" s="484"/>
      <c r="D29" s="1540" t="s">
        <v>485</v>
      </c>
      <c r="E29" s="3431"/>
      <c r="F29" s="489"/>
      <c r="G29" s="20"/>
    </row>
    <row r="30" spans="1:7" ht="15" customHeight="1">
      <c r="A30" s="738"/>
      <c r="B30" s="1544"/>
      <c r="C30" s="491"/>
      <c r="D30" s="4848" t="s">
        <v>1368</v>
      </c>
      <c r="E30" s="4849"/>
      <c r="F30" s="4849"/>
      <c r="G30" s="20"/>
    </row>
    <row r="31" spans="1:7" ht="15" customHeight="1">
      <c r="A31" s="738"/>
      <c r="B31" s="1198"/>
      <c r="C31" s="493"/>
      <c r="D31" s="4804"/>
      <c r="E31" s="4850"/>
      <c r="F31" s="4850"/>
      <c r="G31" s="20"/>
    </row>
    <row r="32" spans="1:7" ht="15" customHeight="1">
      <c r="A32" s="738"/>
      <c r="B32" s="1545" t="s">
        <v>486</v>
      </c>
      <c r="C32" s="4844" t="s">
        <v>487</v>
      </c>
      <c r="D32" s="4845"/>
      <c r="E32" s="3432"/>
      <c r="F32" s="489"/>
      <c r="G32" s="20"/>
    </row>
    <row r="33" spans="1:7" ht="15" customHeight="1">
      <c r="A33" s="738"/>
      <c r="B33" s="1539"/>
      <c r="C33" s="487"/>
      <c r="D33" s="1543" t="s">
        <v>488</v>
      </c>
      <c r="E33" s="3432"/>
      <c r="F33" s="489"/>
      <c r="G33" s="20"/>
    </row>
    <row r="34" spans="1:7" ht="15" customHeight="1">
      <c r="A34" s="738"/>
      <c r="B34" s="1539"/>
      <c r="C34" s="487"/>
      <c r="D34" s="1543" t="s">
        <v>489</v>
      </c>
      <c r="E34" s="3432"/>
      <c r="F34" s="489"/>
      <c r="G34" s="20"/>
    </row>
    <row r="35" spans="1:7" ht="15" customHeight="1">
      <c r="A35" s="20"/>
      <c r="B35" s="486"/>
      <c r="C35" s="487"/>
      <c r="D35" s="1543" t="s">
        <v>490</v>
      </c>
      <c r="E35" s="3432"/>
      <c r="F35" s="489"/>
      <c r="G35" s="20"/>
    </row>
    <row r="36" spans="1:7" ht="15" customHeight="1">
      <c r="A36" s="20"/>
      <c r="B36" s="486"/>
      <c r="C36" s="487"/>
      <c r="D36" s="1540" t="s">
        <v>476</v>
      </c>
      <c r="E36" s="3432"/>
      <c r="F36" s="489"/>
      <c r="G36" s="20"/>
    </row>
    <row r="37" spans="1:7" ht="15" customHeight="1">
      <c r="A37" s="20"/>
      <c r="B37" s="486"/>
      <c r="C37" s="487"/>
      <c r="D37" s="1542" t="s">
        <v>477</v>
      </c>
      <c r="E37" s="3432"/>
      <c r="F37" s="489"/>
      <c r="G37" s="20"/>
    </row>
    <row r="38" spans="1:7" ht="15" customHeight="1">
      <c r="A38" s="20"/>
      <c r="B38" s="486"/>
      <c r="C38" s="487"/>
      <c r="D38" s="1546" t="s">
        <v>491</v>
      </c>
      <c r="E38" s="3432"/>
      <c r="F38" s="489"/>
      <c r="G38" s="20"/>
    </row>
    <row r="39" spans="1:7" ht="15" customHeight="1">
      <c r="A39" s="20"/>
      <c r="B39" s="486"/>
      <c r="C39" s="487"/>
      <c r="D39" s="1543" t="s">
        <v>492</v>
      </c>
      <c r="E39" s="3432"/>
      <c r="F39" s="489"/>
      <c r="G39" s="20"/>
    </row>
    <row r="40" spans="1:7" ht="15" customHeight="1">
      <c r="A40" s="20"/>
      <c r="B40" s="486"/>
      <c r="C40" s="487"/>
      <c r="D40" s="1543" t="s">
        <v>493</v>
      </c>
      <c r="E40" s="3432"/>
      <c r="F40" s="489"/>
      <c r="G40" s="20"/>
    </row>
    <row r="41" spans="1:7" ht="15" customHeight="1">
      <c r="A41" s="20"/>
      <c r="B41" s="486"/>
      <c r="C41" s="487"/>
      <c r="D41" s="1540" t="s">
        <v>494</v>
      </c>
      <c r="E41" s="3432"/>
      <c r="F41" s="489"/>
      <c r="G41" s="20"/>
    </row>
    <row r="42" spans="1:7" ht="15" customHeight="1">
      <c r="A42" s="20"/>
      <c r="B42" s="486"/>
      <c r="C42" s="487"/>
      <c r="D42" s="1540" t="s">
        <v>476</v>
      </c>
      <c r="E42" s="3432"/>
      <c r="F42" s="489"/>
      <c r="G42" s="20"/>
    </row>
    <row r="43" spans="1:7" ht="15" customHeight="1">
      <c r="A43" s="20"/>
      <c r="B43" s="490"/>
      <c r="C43" s="491"/>
      <c r="D43" s="4848" t="s">
        <v>1369</v>
      </c>
      <c r="E43" s="4849"/>
      <c r="F43" s="4849"/>
      <c r="G43" s="20"/>
    </row>
    <row r="44" spans="1:7" ht="15" customHeight="1">
      <c r="A44" s="20"/>
      <c r="B44" s="492"/>
      <c r="C44" s="493"/>
      <c r="D44" s="4804"/>
      <c r="E44" s="4850"/>
      <c r="F44" s="4850"/>
      <c r="G44" s="20"/>
    </row>
    <row r="45" spans="1:7" ht="15" customHeight="1">
      <c r="A45" s="20"/>
      <c r="B45" s="1547" t="s">
        <v>495</v>
      </c>
      <c r="C45" s="4844" t="s">
        <v>496</v>
      </c>
      <c r="D45" s="4845"/>
      <c r="E45" s="3433"/>
      <c r="F45" s="489"/>
      <c r="G45" s="20"/>
    </row>
    <row r="46" spans="1:7" ht="15" customHeight="1">
      <c r="A46" s="20"/>
      <c r="B46" s="496"/>
      <c r="C46" s="487"/>
      <c r="D46" s="1540" t="s">
        <v>497</v>
      </c>
      <c r="E46" s="3432"/>
      <c r="F46" s="489"/>
      <c r="G46" s="20"/>
    </row>
    <row r="47" spans="1:7" ht="15" customHeight="1">
      <c r="A47" s="20"/>
      <c r="B47" s="496"/>
      <c r="C47" s="487"/>
      <c r="D47" s="1543" t="s">
        <v>498</v>
      </c>
      <c r="E47" s="3432"/>
      <c r="F47" s="489"/>
      <c r="G47" s="20"/>
    </row>
    <row r="48" spans="1:7" ht="15" customHeight="1">
      <c r="A48" s="20"/>
      <c r="B48" s="496"/>
      <c r="C48" s="487"/>
      <c r="D48" s="1540" t="s">
        <v>499</v>
      </c>
      <c r="E48" s="3432"/>
      <c r="F48" s="489"/>
      <c r="G48" s="20"/>
    </row>
    <row r="49" spans="1:7" ht="15" customHeight="1">
      <c r="A49" s="20"/>
      <c r="B49" s="496"/>
      <c r="C49" s="487"/>
      <c r="D49" s="1543" t="s">
        <v>500</v>
      </c>
      <c r="E49" s="3432"/>
      <c r="F49" s="489"/>
      <c r="G49" s="20"/>
    </row>
    <row r="50" spans="1:7" ht="15" customHeight="1">
      <c r="A50" s="20"/>
      <c r="B50" s="496"/>
      <c r="C50" s="487"/>
      <c r="D50" s="1540" t="s">
        <v>476</v>
      </c>
      <c r="E50" s="3432"/>
      <c r="F50" s="489"/>
      <c r="G50" s="20"/>
    </row>
    <row r="51" spans="1:7" ht="15" customHeight="1">
      <c r="A51" s="20"/>
      <c r="B51" s="486"/>
      <c r="C51" s="487"/>
      <c r="D51" s="1542" t="s">
        <v>477</v>
      </c>
      <c r="E51" s="3432"/>
      <c r="F51" s="489"/>
      <c r="G51" s="20"/>
    </row>
    <row r="52" spans="1:7" ht="15" customHeight="1">
      <c r="A52" s="20"/>
      <c r="B52" s="486"/>
      <c r="C52" s="487"/>
      <c r="D52" s="1540" t="s">
        <v>501</v>
      </c>
      <c r="E52" s="3432"/>
      <c r="F52" s="489"/>
      <c r="G52" s="20"/>
    </row>
    <row r="53" spans="1:7" ht="15" customHeight="1">
      <c r="A53" s="20"/>
      <c r="B53" s="486"/>
      <c r="C53" s="487"/>
      <c r="D53" s="1543" t="s">
        <v>502</v>
      </c>
      <c r="E53" s="3432"/>
      <c r="F53" s="489"/>
      <c r="G53" s="20"/>
    </row>
    <row r="54" spans="1:7" ht="15" customHeight="1">
      <c r="A54" s="20"/>
      <c r="B54" s="486"/>
      <c r="C54" s="487"/>
      <c r="D54" s="1543" t="s">
        <v>503</v>
      </c>
      <c r="E54" s="3432"/>
      <c r="F54" s="489"/>
      <c r="G54" s="20"/>
    </row>
    <row r="55" spans="1:7" ht="15" customHeight="1">
      <c r="A55" s="20"/>
      <c r="B55" s="486"/>
      <c r="C55" s="487"/>
      <c r="D55" s="1540" t="s">
        <v>476</v>
      </c>
      <c r="E55" s="3432"/>
      <c r="F55" s="489"/>
      <c r="G55" s="20"/>
    </row>
    <row r="56" spans="1:7" ht="15" customHeight="1">
      <c r="A56" s="20"/>
      <c r="B56" s="490"/>
      <c r="C56" s="497"/>
      <c r="D56" s="1543" t="s">
        <v>457</v>
      </c>
      <c r="E56" s="3433"/>
      <c r="F56" s="489"/>
      <c r="G56" s="20"/>
    </row>
    <row r="57" spans="1:7" ht="15" customHeight="1">
      <c r="A57" s="20"/>
      <c r="B57" s="490"/>
      <c r="C57" s="491"/>
      <c r="D57" s="4848" t="s">
        <v>1370</v>
      </c>
      <c r="E57" s="4849"/>
      <c r="F57" s="4849"/>
      <c r="G57" s="20"/>
    </row>
    <row r="58" spans="1:7" ht="15" customHeight="1">
      <c r="A58" s="20"/>
      <c r="B58" s="492"/>
      <c r="C58" s="493"/>
      <c r="D58" s="4804"/>
      <c r="E58" s="4850"/>
      <c r="F58" s="4850"/>
      <c r="G58" s="20"/>
    </row>
    <row r="59" spans="1:7" ht="15" customHeight="1">
      <c r="A59" s="20"/>
      <c r="B59" s="1549" t="s">
        <v>504</v>
      </c>
      <c r="C59" s="4844" t="s">
        <v>1371</v>
      </c>
      <c r="D59" s="4845"/>
      <c r="E59" s="3434"/>
      <c r="F59" s="498"/>
      <c r="G59" s="20"/>
    </row>
    <row r="60" spans="1:7" ht="15" customHeight="1">
      <c r="A60" s="20"/>
      <c r="B60" s="3916" t="s">
        <v>505</v>
      </c>
      <c r="C60" s="4846" t="s">
        <v>2857</v>
      </c>
      <c r="D60" s="4847"/>
      <c r="E60" s="3434"/>
      <c r="F60" s="498"/>
      <c r="G60" s="20"/>
    </row>
    <row r="61" spans="1:7" ht="15" customHeight="1">
      <c r="A61" s="20"/>
      <c r="B61" s="3916" t="s">
        <v>506</v>
      </c>
      <c r="C61" s="4846" t="s">
        <v>1372</v>
      </c>
      <c r="D61" s="4847"/>
      <c r="E61" s="3435"/>
      <c r="F61" s="498"/>
      <c r="G61" s="20"/>
    </row>
    <row r="62" spans="1:7" ht="15" customHeight="1">
      <c r="A62" s="20"/>
      <c r="B62" s="3916" t="s">
        <v>2858</v>
      </c>
      <c r="C62" s="4846" t="s">
        <v>1373</v>
      </c>
      <c r="D62" s="4847"/>
      <c r="E62" s="3435"/>
      <c r="F62" s="498"/>
      <c r="G62" s="20"/>
    </row>
    <row r="63" spans="1:7">
      <c r="A63" s="20"/>
      <c r="B63" s="53"/>
      <c r="C63" s="53"/>
      <c r="D63" s="43"/>
      <c r="E63" s="499"/>
      <c r="F63" s="20"/>
      <c r="G63" s="20"/>
    </row>
    <row r="64" spans="1:7">
      <c r="A64" s="20"/>
      <c r="B64" s="34"/>
      <c r="C64" s="34"/>
      <c r="D64" s="44" t="s">
        <v>1402</v>
      </c>
      <c r="E64" s="20"/>
      <c r="F64" s="1551" t="s">
        <v>507</v>
      </c>
      <c r="G64" s="20"/>
    </row>
    <row r="65" spans="1:7">
      <c r="A65" s="20"/>
      <c r="B65" s="34"/>
      <c r="C65" s="34"/>
      <c r="D65" s="501" t="s">
        <v>1403</v>
      </c>
      <c r="E65" s="84"/>
      <c r="F65" s="502" t="s">
        <v>134</v>
      </c>
      <c r="G65" s="20"/>
    </row>
    <row r="66" spans="1:7">
      <c r="A66" s="20"/>
      <c r="B66" s="34"/>
      <c r="C66" s="34"/>
      <c r="D66" s="503" t="s">
        <v>1404</v>
      </c>
      <c r="E66" s="502"/>
      <c r="F66" s="34"/>
      <c r="G66" s="20"/>
    </row>
    <row r="67" spans="1:7">
      <c r="A67" s="20"/>
      <c r="B67" s="34" t="s">
        <v>508</v>
      </c>
      <c r="C67" s="34"/>
      <c r="D67" s="34"/>
      <c r="E67" s="43"/>
      <c r="F67" s="34"/>
      <c r="G67" s="20"/>
    </row>
    <row r="68" spans="1:7">
      <c r="A68" s="20"/>
      <c r="B68" s="34"/>
      <c r="C68" s="34"/>
      <c r="D68" s="34"/>
      <c r="E68" s="43"/>
      <c r="F68" s="34"/>
      <c r="G68" s="20"/>
    </row>
    <row r="69" spans="1:7">
      <c r="A69" s="20"/>
      <c r="B69" s="2648"/>
      <c r="C69" s="34"/>
      <c r="D69" s="34"/>
      <c r="E69" s="43"/>
      <c r="F69" s="34"/>
      <c r="G69" s="20"/>
    </row>
    <row r="70" spans="1:7">
      <c r="A70" s="20"/>
      <c r="B70" s="2648"/>
      <c r="C70" s="34"/>
      <c r="D70" s="34"/>
      <c r="E70" s="20"/>
      <c r="F70" s="20"/>
      <c r="G70" s="20"/>
    </row>
    <row r="71" spans="1:7">
      <c r="A71" s="20"/>
      <c r="B71" s="20"/>
      <c r="C71" s="20"/>
      <c r="D71" s="42"/>
      <c r="E71" s="20"/>
      <c r="F71" s="20"/>
      <c r="G71" s="20"/>
    </row>
    <row r="72" spans="1:7" s="1233" customFormat="1" ht="12">
      <c r="A72" s="1961"/>
      <c r="B72" s="2648"/>
      <c r="C72" s="1961"/>
      <c r="D72" s="2649"/>
      <c r="E72" s="1961"/>
      <c r="F72" s="1961"/>
      <c r="G72" s="1961"/>
    </row>
    <row r="73" spans="1:7">
      <c r="A73" s="20"/>
      <c r="B73" s="20"/>
      <c r="C73" s="20"/>
      <c r="D73" s="20"/>
      <c r="E73" s="20"/>
      <c r="F73" s="20"/>
      <c r="G73" s="20"/>
    </row>
    <row r="74" spans="1:7">
      <c r="A74" s="20"/>
      <c r="B74" s="20"/>
      <c r="C74" s="20"/>
      <c r="D74" s="20"/>
      <c r="E74" s="20"/>
      <c r="F74" s="20"/>
      <c r="G74" s="20"/>
    </row>
    <row r="75" spans="1:7">
      <c r="A75" s="20"/>
      <c r="B75" s="20"/>
      <c r="C75" s="20"/>
      <c r="D75" s="20"/>
      <c r="E75" s="20"/>
      <c r="F75" s="20"/>
      <c r="G75" s="20"/>
    </row>
    <row r="76" spans="1:7">
      <c r="A76" s="20"/>
      <c r="B76" s="20"/>
      <c r="C76" s="20"/>
      <c r="D76" s="20"/>
      <c r="E76" s="20"/>
      <c r="F76" s="20"/>
      <c r="G76" s="20"/>
    </row>
    <row r="77" spans="1:7">
      <c r="A77" s="20"/>
      <c r="B77" s="20"/>
      <c r="C77" s="20"/>
      <c r="D77" s="20"/>
      <c r="E77" s="20"/>
      <c r="F77" s="20"/>
      <c r="G77" s="20"/>
    </row>
    <row r="78" spans="1:7">
      <c r="A78" s="20"/>
      <c r="B78" s="20"/>
      <c r="C78" s="20"/>
      <c r="D78" s="20"/>
      <c r="E78" s="20"/>
      <c r="F78" s="20"/>
      <c r="G78" s="20"/>
    </row>
  </sheetData>
  <mergeCells count="25">
    <mergeCell ref="B10:D10"/>
    <mergeCell ref="B5:E5"/>
    <mergeCell ref="B6:F6"/>
    <mergeCell ref="B7:F7"/>
    <mergeCell ref="B8:F8"/>
    <mergeCell ref="B9:D9"/>
    <mergeCell ref="B11:D12"/>
    <mergeCell ref="E11:E12"/>
    <mergeCell ref="F11:F12"/>
    <mergeCell ref="C13:D13"/>
    <mergeCell ref="D30:D31"/>
    <mergeCell ref="E30:E31"/>
    <mergeCell ref="F30:F31"/>
    <mergeCell ref="E43:E44"/>
    <mergeCell ref="F43:F44"/>
    <mergeCell ref="C45:D45"/>
    <mergeCell ref="D57:D58"/>
    <mergeCell ref="E57:E58"/>
    <mergeCell ref="F57:F58"/>
    <mergeCell ref="C59:D59"/>
    <mergeCell ref="C61:D61"/>
    <mergeCell ref="C62:D62"/>
    <mergeCell ref="C32:D32"/>
    <mergeCell ref="D43:D44"/>
    <mergeCell ref="C60:D60"/>
  </mergeCells>
  <printOptions horizontalCentered="1"/>
  <pageMargins left="0" right="0" top="0" bottom="0" header="0" footer="0"/>
  <pageSetup paperSize="9" scale="80" orientation="portrait" horizontalDpi="1200" verticalDpi="1200" r:id="rId1"/>
  <headerFooter alignWithMargins="0"/>
  <drawing r:id="rId2"/>
  <legacyDrawing r:id="rId3"/>
  <oleObjects>
    <mc:AlternateContent xmlns:mc="http://schemas.openxmlformats.org/markup-compatibility/2006">
      <mc:Choice Requires="x14">
        <oleObject progId="Word.Picture.8" shapeId="573441" r:id="rId4">
          <objectPr defaultSize="0" autoPict="0" r:id="rId5">
            <anchor moveWithCells="1" sizeWithCells="1">
              <from>
                <xdr:col>3</xdr:col>
                <xdr:colOff>390525</xdr:colOff>
                <xdr:row>0</xdr:row>
                <xdr:rowOff>0</xdr:rowOff>
              </from>
              <to>
                <xdr:col>3</xdr:col>
                <xdr:colOff>723900</xdr:colOff>
                <xdr:row>1</xdr:row>
                <xdr:rowOff>142875</xdr:rowOff>
              </to>
            </anchor>
          </objectPr>
        </oleObject>
      </mc:Choice>
      <mc:Fallback>
        <oleObject progId="Word.Picture.8" shapeId="573441"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6"/>
  <sheetViews>
    <sheetView zoomScale="130" zoomScaleNormal="130" workbookViewId="0">
      <selection activeCell="F37" sqref="F37:P37"/>
    </sheetView>
  </sheetViews>
  <sheetFormatPr baseColWidth="10" defaultColWidth="9.140625" defaultRowHeight="12.75"/>
  <cols>
    <col min="1" max="1" width="3.140625" style="21" customWidth="1"/>
    <col min="2" max="4" width="0.140625" style="21" customWidth="1"/>
    <col min="5" max="5" width="1.28515625" style="21" customWidth="1"/>
    <col min="6" max="6" width="0.140625" style="21" customWidth="1"/>
    <col min="7" max="7" width="2" style="21" customWidth="1"/>
    <col min="8" max="8" width="0.140625" style="21" customWidth="1"/>
    <col min="9" max="9" width="28.28515625" style="21" customWidth="1"/>
    <col min="10" max="10" width="1" style="21" customWidth="1"/>
    <col min="11" max="11" width="1.7109375" style="21" customWidth="1"/>
    <col min="12" max="12" width="4.5703125" style="21" customWidth="1"/>
    <col min="13" max="13" width="5.5703125" style="21" customWidth="1"/>
    <col min="14" max="14" width="0.28515625" style="21" customWidth="1"/>
    <col min="15" max="15" width="2.7109375" style="21" customWidth="1"/>
    <col min="16" max="16" width="1" style="21" customWidth="1"/>
    <col min="17" max="17" width="6.140625" style="21" customWidth="1"/>
    <col min="18" max="18" width="0.140625" style="21" customWidth="1"/>
    <col min="19" max="19" width="10.5703125" style="21" customWidth="1"/>
    <col min="20" max="20" width="10.42578125" style="21" customWidth="1"/>
    <col min="21" max="21" width="0.28515625" style="21" customWidth="1"/>
    <col min="22" max="22" width="10.140625" style="21" customWidth="1"/>
    <col min="23" max="23" width="0.140625" style="21" customWidth="1"/>
    <col min="24" max="24" width="5.7109375" style="21" customWidth="1"/>
    <col min="25" max="25" width="0.28515625" style="21" customWidth="1"/>
    <col min="26" max="26" width="3.85546875" style="21" customWidth="1"/>
    <col min="27" max="27" width="0.5703125" style="21" customWidth="1"/>
    <col min="28" max="28" width="3.42578125" style="21" customWidth="1"/>
    <col min="29" max="29" width="0.140625" style="21" customWidth="1"/>
    <col min="30" max="30" width="0.28515625" style="21" customWidth="1"/>
    <col min="31" max="31" width="1.5703125" style="21" customWidth="1"/>
    <col min="32" max="32" width="2" style="21" customWidth="1"/>
    <col min="33" max="33" width="0.85546875" style="21" customWidth="1"/>
    <col min="34" max="34" width="1.28515625" style="21" customWidth="1"/>
    <col min="35" max="35" width="0.7109375" style="21" customWidth="1"/>
    <col min="36" max="36" width="0.140625" style="21" customWidth="1"/>
    <col min="37" max="37" width="4.5703125" style="21" customWidth="1"/>
    <col min="38" max="38" width="7.28515625" style="21" customWidth="1"/>
    <col min="39" max="39" width="0.140625" style="21" customWidth="1"/>
    <col min="40" max="40" width="0.28515625" style="21" customWidth="1"/>
    <col min="41" max="41" width="1.140625" style="21" customWidth="1"/>
    <col min="42" max="256" width="9.140625" style="21"/>
    <col min="257" max="257" width="3.140625" style="21" customWidth="1"/>
    <col min="258" max="260" width="0.140625" style="21" customWidth="1"/>
    <col min="261" max="261" width="1.28515625" style="21" customWidth="1"/>
    <col min="262" max="262" width="0.140625" style="21" customWidth="1"/>
    <col min="263" max="263" width="2" style="21" customWidth="1"/>
    <col min="264" max="264" width="0.140625" style="21" customWidth="1"/>
    <col min="265" max="265" width="28.28515625" style="21" customWidth="1"/>
    <col min="266" max="266" width="1" style="21" customWidth="1"/>
    <col min="267" max="267" width="1.7109375" style="21" customWidth="1"/>
    <col min="268" max="268" width="4.5703125" style="21" customWidth="1"/>
    <col min="269" max="269" width="5.5703125" style="21" customWidth="1"/>
    <col min="270" max="270" width="0.28515625" style="21" customWidth="1"/>
    <col min="271" max="271" width="2.7109375" style="21" customWidth="1"/>
    <col min="272" max="272" width="1" style="21" customWidth="1"/>
    <col min="273" max="273" width="6.140625" style="21" customWidth="1"/>
    <col min="274" max="274" width="0.140625" style="21" customWidth="1"/>
    <col min="275" max="275" width="10.5703125" style="21" customWidth="1"/>
    <col min="276" max="276" width="10.42578125" style="21" customWidth="1"/>
    <col min="277" max="277" width="0.28515625" style="21" customWidth="1"/>
    <col min="278" max="278" width="10.140625" style="21" customWidth="1"/>
    <col min="279" max="279" width="0.140625" style="21" customWidth="1"/>
    <col min="280" max="280" width="5.7109375" style="21" customWidth="1"/>
    <col min="281" max="281" width="0.28515625" style="21" customWidth="1"/>
    <col min="282" max="282" width="3.85546875" style="21" customWidth="1"/>
    <col min="283" max="283" width="0.5703125" style="21" customWidth="1"/>
    <col min="284" max="284" width="3.42578125" style="21" customWidth="1"/>
    <col min="285" max="285" width="0.140625" style="21" customWidth="1"/>
    <col min="286" max="286" width="0.28515625" style="21" customWidth="1"/>
    <col min="287" max="287" width="1.5703125" style="21" customWidth="1"/>
    <col min="288" max="288" width="2" style="21" customWidth="1"/>
    <col min="289" max="289" width="0.85546875" style="21" customWidth="1"/>
    <col min="290" max="290" width="1.28515625" style="21" customWidth="1"/>
    <col min="291" max="291" width="0.7109375" style="21" customWidth="1"/>
    <col min="292" max="292" width="0.140625" style="21" customWidth="1"/>
    <col min="293" max="293" width="4.5703125" style="21" customWidth="1"/>
    <col min="294" max="294" width="7.28515625" style="21" customWidth="1"/>
    <col min="295" max="295" width="0.140625" style="21" customWidth="1"/>
    <col min="296" max="296" width="0.28515625" style="21" customWidth="1"/>
    <col min="297" max="297" width="1.140625" style="21" customWidth="1"/>
    <col min="298" max="512" width="9.140625" style="21"/>
    <col min="513" max="513" width="3.140625" style="21" customWidth="1"/>
    <col min="514" max="516" width="0.140625" style="21" customWidth="1"/>
    <col min="517" max="517" width="1.28515625" style="21" customWidth="1"/>
    <col min="518" max="518" width="0.140625" style="21" customWidth="1"/>
    <col min="519" max="519" width="2" style="21" customWidth="1"/>
    <col min="520" max="520" width="0.140625" style="21" customWidth="1"/>
    <col min="521" max="521" width="28.28515625" style="21" customWidth="1"/>
    <col min="522" max="522" width="1" style="21" customWidth="1"/>
    <col min="523" max="523" width="1.7109375" style="21" customWidth="1"/>
    <col min="524" max="524" width="4.5703125" style="21" customWidth="1"/>
    <col min="525" max="525" width="5.5703125" style="21" customWidth="1"/>
    <col min="526" max="526" width="0.28515625" style="21" customWidth="1"/>
    <col min="527" max="527" width="2.7109375" style="21" customWidth="1"/>
    <col min="528" max="528" width="1" style="21" customWidth="1"/>
    <col min="529" max="529" width="6.140625" style="21" customWidth="1"/>
    <col min="530" max="530" width="0.140625" style="21" customWidth="1"/>
    <col min="531" max="531" width="10.5703125" style="21" customWidth="1"/>
    <col min="532" max="532" width="10.42578125" style="21" customWidth="1"/>
    <col min="533" max="533" width="0.28515625" style="21" customWidth="1"/>
    <col min="534" max="534" width="10.140625" style="21" customWidth="1"/>
    <col min="535" max="535" width="0.140625" style="21" customWidth="1"/>
    <col min="536" max="536" width="5.7109375" style="21" customWidth="1"/>
    <col min="537" max="537" width="0.28515625" style="21" customWidth="1"/>
    <col min="538" max="538" width="3.85546875" style="21" customWidth="1"/>
    <col min="539" max="539" width="0.5703125" style="21" customWidth="1"/>
    <col min="540" max="540" width="3.42578125" style="21" customWidth="1"/>
    <col min="541" max="541" width="0.140625" style="21" customWidth="1"/>
    <col min="542" max="542" width="0.28515625" style="21" customWidth="1"/>
    <col min="543" max="543" width="1.5703125" style="21" customWidth="1"/>
    <col min="544" max="544" width="2" style="21" customWidth="1"/>
    <col min="545" max="545" width="0.85546875" style="21" customWidth="1"/>
    <col min="546" max="546" width="1.28515625" style="21" customWidth="1"/>
    <col min="547" max="547" width="0.7109375" style="21" customWidth="1"/>
    <col min="548" max="548" width="0.140625" style="21" customWidth="1"/>
    <col min="549" max="549" width="4.5703125" style="21" customWidth="1"/>
    <col min="550" max="550" width="7.28515625" style="21" customWidth="1"/>
    <col min="551" max="551" width="0.140625" style="21" customWidth="1"/>
    <col min="552" max="552" width="0.28515625" style="21" customWidth="1"/>
    <col min="553" max="553" width="1.140625" style="21" customWidth="1"/>
    <col min="554" max="768" width="9.140625" style="21"/>
    <col min="769" max="769" width="3.140625" style="21" customWidth="1"/>
    <col min="770" max="772" width="0.140625" style="21" customWidth="1"/>
    <col min="773" max="773" width="1.28515625" style="21" customWidth="1"/>
    <col min="774" max="774" width="0.140625" style="21" customWidth="1"/>
    <col min="775" max="775" width="2" style="21" customWidth="1"/>
    <col min="776" max="776" width="0.140625" style="21" customWidth="1"/>
    <col min="777" max="777" width="28.28515625" style="21" customWidth="1"/>
    <col min="778" max="778" width="1" style="21" customWidth="1"/>
    <col min="779" max="779" width="1.7109375" style="21" customWidth="1"/>
    <col min="780" max="780" width="4.5703125" style="21" customWidth="1"/>
    <col min="781" max="781" width="5.5703125" style="21" customWidth="1"/>
    <col min="782" max="782" width="0.28515625" style="21" customWidth="1"/>
    <col min="783" max="783" width="2.7109375" style="21" customWidth="1"/>
    <col min="784" max="784" width="1" style="21" customWidth="1"/>
    <col min="785" max="785" width="6.140625" style="21" customWidth="1"/>
    <col min="786" max="786" width="0.140625" style="21" customWidth="1"/>
    <col min="787" max="787" width="10.5703125" style="21" customWidth="1"/>
    <col min="788" max="788" width="10.42578125" style="21" customWidth="1"/>
    <col min="789" max="789" width="0.28515625" style="21" customWidth="1"/>
    <col min="790" max="790" width="10.140625" style="21" customWidth="1"/>
    <col min="791" max="791" width="0.140625" style="21" customWidth="1"/>
    <col min="792" max="792" width="5.7109375" style="21" customWidth="1"/>
    <col min="793" max="793" width="0.28515625" style="21" customWidth="1"/>
    <col min="794" max="794" width="3.85546875" style="21" customWidth="1"/>
    <col min="795" max="795" width="0.5703125" style="21" customWidth="1"/>
    <col min="796" max="796" width="3.42578125" style="21" customWidth="1"/>
    <col min="797" max="797" width="0.140625" style="21" customWidth="1"/>
    <col min="798" max="798" width="0.28515625" style="21" customWidth="1"/>
    <col min="799" max="799" width="1.5703125" style="21" customWidth="1"/>
    <col min="800" max="800" width="2" style="21" customWidth="1"/>
    <col min="801" max="801" width="0.85546875" style="21" customWidth="1"/>
    <col min="802" max="802" width="1.28515625" style="21" customWidth="1"/>
    <col min="803" max="803" width="0.7109375" style="21" customWidth="1"/>
    <col min="804" max="804" width="0.140625" style="21" customWidth="1"/>
    <col min="805" max="805" width="4.5703125" style="21" customWidth="1"/>
    <col min="806" max="806" width="7.28515625" style="21" customWidth="1"/>
    <col min="807" max="807" width="0.140625" style="21" customWidth="1"/>
    <col min="808" max="808" width="0.28515625" style="21" customWidth="1"/>
    <col min="809" max="809" width="1.140625" style="21" customWidth="1"/>
    <col min="810" max="1024" width="9.140625" style="21"/>
    <col min="1025" max="1025" width="3.140625" style="21" customWidth="1"/>
    <col min="1026" max="1028" width="0.140625" style="21" customWidth="1"/>
    <col min="1029" max="1029" width="1.28515625" style="21" customWidth="1"/>
    <col min="1030" max="1030" width="0.140625" style="21" customWidth="1"/>
    <col min="1031" max="1031" width="2" style="21" customWidth="1"/>
    <col min="1032" max="1032" width="0.140625" style="21" customWidth="1"/>
    <col min="1033" max="1033" width="28.28515625" style="21" customWidth="1"/>
    <col min="1034" max="1034" width="1" style="21" customWidth="1"/>
    <col min="1035" max="1035" width="1.7109375" style="21" customWidth="1"/>
    <col min="1036" max="1036" width="4.5703125" style="21" customWidth="1"/>
    <col min="1037" max="1037" width="5.5703125" style="21" customWidth="1"/>
    <col min="1038" max="1038" width="0.28515625" style="21" customWidth="1"/>
    <col min="1039" max="1039" width="2.7109375" style="21" customWidth="1"/>
    <col min="1040" max="1040" width="1" style="21" customWidth="1"/>
    <col min="1041" max="1041" width="6.140625" style="21" customWidth="1"/>
    <col min="1042" max="1042" width="0.140625" style="21" customWidth="1"/>
    <col min="1043" max="1043" width="10.5703125" style="21" customWidth="1"/>
    <col min="1044" max="1044" width="10.42578125" style="21" customWidth="1"/>
    <col min="1045" max="1045" width="0.28515625" style="21" customWidth="1"/>
    <col min="1046" max="1046" width="10.140625" style="21" customWidth="1"/>
    <col min="1047" max="1047" width="0.140625" style="21" customWidth="1"/>
    <col min="1048" max="1048" width="5.7109375" style="21" customWidth="1"/>
    <col min="1049" max="1049" width="0.28515625" style="21" customWidth="1"/>
    <col min="1050" max="1050" width="3.85546875" style="21" customWidth="1"/>
    <col min="1051" max="1051" width="0.5703125" style="21" customWidth="1"/>
    <col min="1052" max="1052" width="3.42578125" style="21" customWidth="1"/>
    <col min="1053" max="1053" width="0.140625" style="21" customWidth="1"/>
    <col min="1054" max="1054" width="0.28515625" style="21" customWidth="1"/>
    <col min="1055" max="1055" width="1.5703125" style="21" customWidth="1"/>
    <col min="1056" max="1056" width="2" style="21" customWidth="1"/>
    <col min="1057" max="1057" width="0.85546875" style="21" customWidth="1"/>
    <col min="1058" max="1058" width="1.28515625" style="21" customWidth="1"/>
    <col min="1059" max="1059" width="0.7109375" style="21" customWidth="1"/>
    <col min="1060" max="1060" width="0.140625" style="21" customWidth="1"/>
    <col min="1061" max="1061" width="4.5703125" style="21" customWidth="1"/>
    <col min="1062" max="1062" width="7.28515625" style="21" customWidth="1"/>
    <col min="1063" max="1063" width="0.140625" style="21" customWidth="1"/>
    <col min="1064" max="1064" width="0.28515625" style="21" customWidth="1"/>
    <col min="1065" max="1065" width="1.140625" style="21" customWidth="1"/>
    <col min="1066" max="1280" width="9.140625" style="21"/>
    <col min="1281" max="1281" width="3.140625" style="21" customWidth="1"/>
    <col min="1282" max="1284" width="0.140625" style="21" customWidth="1"/>
    <col min="1285" max="1285" width="1.28515625" style="21" customWidth="1"/>
    <col min="1286" max="1286" width="0.140625" style="21" customWidth="1"/>
    <col min="1287" max="1287" width="2" style="21" customWidth="1"/>
    <col min="1288" max="1288" width="0.140625" style="21" customWidth="1"/>
    <col min="1289" max="1289" width="28.28515625" style="21" customWidth="1"/>
    <col min="1290" max="1290" width="1" style="21" customWidth="1"/>
    <col min="1291" max="1291" width="1.7109375" style="21" customWidth="1"/>
    <col min="1292" max="1292" width="4.5703125" style="21" customWidth="1"/>
    <col min="1293" max="1293" width="5.5703125" style="21" customWidth="1"/>
    <col min="1294" max="1294" width="0.28515625" style="21" customWidth="1"/>
    <col min="1295" max="1295" width="2.7109375" style="21" customWidth="1"/>
    <col min="1296" max="1296" width="1" style="21" customWidth="1"/>
    <col min="1297" max="1297" width="6.140625" style="21" customWidth="1"/>
    <col min="1298" max="1298" width="0.140625" style="21" customWidth="1"/>
    <col min="1299" max="1299" width="10.5703125" style="21" customWidth="1"/>
    <col min="1300" max="1300" width="10.42578125" style="21" customWidth="1"/>
    <col min="1301" max="1301" width="0.28515625" style="21" customWidth="1"/>
    <col min="1302" max="1302" width="10.140625" style="21" customWidth="1"/>
    <col min="1303" max="1303" width="0.140625" style="21" customWidth="1"/>
    <col min="1304" max="1304" width="5.7109375" style="21" customWidth="1"/>
    <col min="1305" max="1305" width="0.28515625" style="21" customWidth="1"/>
    <col min="1306" max="1306" width="3.85546875" style="21" customWidth="1"/>
    <col min="1307" max="1307" width="0.5703125" style="21" customWidth="1"/>
    <col min="1308" max="1308" width="3.42578125" style="21" customWidth="1"/>
    <col min="1309" max="1309" width="0.140625" style="21" customWidth="1"/>
    <col min="1310" max="1310" width="0.28515625" style="21" customWidth="1"/>
    <col min="1311" max="1311" width="1.5703125" style="21" customWidth="1"/>
    <col min="1312" max="1312" width="2" style="21" customWidth="1"/>
    <col min="1313" max="1313" width="0.85546875" style="21" customWidth="1"/>
    <col min="1314" max="1314" width="1.28515625" style="21" customWidth="1"/>
    <col min="1315" max="1315" width="0.7109375" style="21" customWidth="1"/>
    <col min="1316" max="1316" width="0.140625" style="21" customWidth="1"/>
    <col min="1317" max="1317" width="4.5703125" style="21" customWidth="1"/>
    <col min="1318" max="1318" width="7.28515625" style="21" customWidth="1"/>
    <col min="1319" max="1319" width="0.140625" style="21" customWidth="1"/>
    <col min="1320" max="1320" width="0.28515625" style="21" customWidth="1"/>
    <col min="1321" max="1321" width="1.140625" style="21" customWidth="1"/>
    <col min="1322" max="1536" width="9.140625" style="21"/>
    <col min="1537" max="1537" width="3.140625" style="21" customWidth="1"/>
    <col min="1538" max="1540" width="0.140625" style="21" customWidth="1"/>
    <col min="1541" max="1541" width="1.28515625" style="21" customWidth="1"/>
    <col min="1542" max="1542" width="0.140625" style="21" customWidth="1"/>
    <col min="1543" max="1543" width="2" style="21" customWidth="1"/>
    <col min="1544" max="1544" width="0.140625" style="21" customWidth="1"/>
    <col min="1545" max="1545" width="28.28515625" style="21" customWidth="1"/>
    <col min="1546" max="1546" width="1" style="21" customWidth="1"/>
    <col min="1547" max="1547" width="1.7109375" style="21" customWidth="1"/>
    <col min="1548" max="1548" width="4.5703125" style="21" customWidth="1"/>
    <col min="1549" max="1549" width="5.5703125" style="21" customWidth="1"/>
    <col min="1550" max="1550" width="0.28515625" style="21" customWidth="1"/>
    <col min="1551" max="1551" width="2.7109375" style="21" customWidth="1"/>
    <col min="1552" max="1552" width="1" style="21" customWidth="1"/>
    <col min="1553" max="1553" width="6.140625" style="21" customWidth="1"/>
    <col min="1554" max="1554" width="0.140625" style="21" customWidth="1"/>
    <col min="1555" max="1555" width="10.5703125" style="21" customWidth="1"/>
    <col min="1556" max="1556" width="10.42578125" style="21" customWidth="1"/>
    <col min="1557" max="1557" width="0.28515625" style="21" customWidth="1"/>
    <col min="1558" max="1558" width="10.140625" style="21" customWidth="1"/>
    <col min="1559" max="1559" width="0.140625" style="21" customWidth="1"/>
    <col min="1560" max="1560" width="5.7109375" style="21" customWidth="1"/>
    <col min="1561" max="1561" width="0.28515625" style="21" customWidth="1"/>
    <col min="1562" max="1562" width="3.85546875" style="21" customWidth="1"/>
    <col min="1563" max="1563" width="0.5703125" style="21" customWidth="1"/>
    <col min="1564" max="1564" width="3.42578125" style="21" customWidth="1"/>
    <col min="1565" max="1565" width="0.140625" style="21" customWidth="1"/>
    <col min="1566" max="1566" width="0.28515625" style="21" customWidth="1"/>
    <col min="1567" max="1567" width="1.5703125" style="21" customWidth="1"/>
    <col min="1568" max="1568" width="2" style="21" customWidth="1"/>
    <col min="1569" max="1569" width="0.85546875" style="21" customWidth="1"/>
    <col min="1570" max="1570" width="1.28515625" style="21" customWidth="1"/>
    <col min="1571" max="1571" width="0.7109375" style="21" customWidth="1"/>
    <col min="1572" max="1572" width="0.140625" style="21" customWidth="1"/>
    <col min="1573" max="1573" width="4.5703125" style="21" customWidth="1"/>
    <col min="1574" max="1574" width="7.28515625" style="21" customWidth="1"/>
    <col min="1575" max="1575" width="0.140625" style="21" customWidth="1"/>
    <col min="1576" max="1576" width="0.28515625" style="21" customWidth="1"/>
    <col min="1577" max="1577" width="1.140625" style="21" customWidth="1"/>
    <col min="1578" max="1792" width="9.140625" style="21"/>
    <col min="1793" max="1793" width="3.140625" style="21" customWidth="1"/>
    <col min="1794" max="1796" width="0.140625" style="21" customWidth="1"/>
    <col min="1797" max="1797" width="1.28515625" style="21" customWidth="1"/>
    <col min="1798" max="1798" width="0.140625" style="21" customWidth="1"/>
    <col min="1799" max="1799" width="2" style="21" customWidth="1"/>
    <col min="1800" max="1800" width="0.140625" style="21" customWidth="1"/>
    <col min="1801" max="1801" width="28.28515625" style="21" customWidth="1"/>
    <col min="1802" max="1802" width="1" style="21" customWidth="1"/>
    <col min="1803" max="1803" width="1.7109375" style="21" customWidth="1"/>
    <col min="1804" max="1804" width="4.5703125" style="21" customWidth="1"/>
    <col min="1805" max="1805" width="5.5703125" style="21" customWidth="1"/>
    <col min="1806" max="1806" width="0.28515625" style="21" customWidth="1"/>
    <col min="1807" max="1807" width="2.7109375" style="21" customWidth="1"/>
    <col min="1808" max="1808" width="1" style="21" customWidth="1"/>
    <col min="1809" max="1809" width="6.140625" style="21" customWidth="1"/>
    <col min="1810" max="1810" width="0.140625" style="21" customWidth="1"/>
    <col min="1811" max="1811" width="10.5703125" style="21" customWidth="1"/>
    <col min="1812" max="1812" width="10.42578125" style="21" customWidth="1"/>
    <col min="1813" max="1813" width="0.28515625" style="21" customWidth="1"/>
    <col min="1814" max="1814" width="10.140625" style="21" customWidth="1"/>
    <col min="1815" max="1815" width="0.140625" style="21" customWidth="1"/>
    <col min="1816" max="1816" width="5.7109375" style="21" customWidth="1"/>
    <col min="1817" max="1817" width="0.28515625" style="21" customWidth="1"/>
    <col min="1818" max="1818" width="3.85546875" style="21" customWidth="1"/>
    <col min="1819" max="1819" width="0.5703125" style="21" customWidth="1"/>
    <col min="1820" max="1820" width="3.42578125" style="21" customWidth="1"/>
    <col min="1821" max="1821" width="0.140625" style="21" customWidth="1"/>
    <col min="1822" max="1822" width="0.28515625" style="21" customWidth="1"/>
    <col min="1823" max="1823" width="1.5703125" style="21" customWidth="1"/>
    <col min="1824" max="1824" width="2" style="21" customWidth="1"/>
    <col min="1825" max="1825" width="0.85546875" style="21" customWidth="1"/>
    <col min="1826" max="1826" width="1.28515625" style="21" customWidth="1"/>
    <col min="1827" max="1827" width="0.7109375" style="21" customWidth="1"/>
    <col min="1828" max="1828" width="0.140625" style="21" customWidth="1"/>
    <col min="1829" max="1829" width="4.5703125" style="21" customWidth="1"/>
    <col min="1830" max="1830" width="7.28515625" style="21" customWidth="1"/>
    <col min="1831" max="1831" width="0.140625" style="21" customWidth="1"/>
    <col min="1832" max="1832" width="0.28515625" style="21" customWidth="1"/>
    <col min="1833" max="1833" width="1.140625" style="21" customWidth="1"/>
    <col min="1834" max="2048" width="9.140625" style="21"/>
    <col min="2049" max="2049" width="3.140625" style="21" customWidth="1"/>
    <col min="2050" max="2052" width="0.140625" style="21" customWidth="1"/>
    <col min="2053" max="2053" width="1.28515625" style="21" customWidth="1"/>
    <col min="2054" max="2054" width="0.140625" style="21" customWidth="1"/>
    <col min="2055" max="2055" width="2" style="21" customWidth="1"/>
    <col min="2056" max="2056" width="0.140625" style="21" customWidth="1"/>
    <col min="2057" max="2057" width="28.28515625" style="21" customWidth="1"/>
    <col min="2058" max="2058" width="1" style="21" customWidth="1"/>
    <col min="2059" max="2059" width="1.7109375" style="21" customWidth="1"/>
    <col min="2060" max="2060" width="4.5703125" style="21" customWidth="1"/>
    <col min="2061" max="2061" width="5.5703125" style="21" customWidth="1"/>
    <col min="2062" max="2062" width="0.28515625" style="21" customWidth="1"/>
    <col min="2063" max="2063" width="2.7109375" style="21" customWidth="1"/>
    <col min="2064" max="2064" width="1" style="21" customWidth="1"/>
    <col min="2065" max="2065" width="6.140625" style="21" customWidth="1"/>
    <col min="2066" max="2066" width="0.140625" style="21" customWidth="1"/>
    <col min="2067" max="2067" width="10.5703125" style="21" customWidth="1"/>
    <col min="2068" max="2068" width="10.42578125" style="21" customWidth="1"/>
    <col min="2069" max="2069" width="0.28515625" style="21" customWidth="1"/>
    <col min="2070" max="2070" width="10.140625" style="21" customWidth="1"/>
    <col min="2071" max="2071" width="0.140625" style="21" customWidth="1"/>
    <col min="2072" max="2072" width="5.7109375" style="21" customWidth="1"/>
    <col min="2073" max="2073" width="0.28515625" style="21" customWidth="1"/>
    <col min="2074" max="2074" width="3.85546875" style="21" customWidth="1"/>
    <col min="2075" max="2075" width="0.5703125" style="21" customWidth="1"/>
    <col min="2076" max="2076" width="3.42578125" style="21" customWidth="1"/>
    <col min="2077" max="2077" width="0.140625" style="21" customWidth="1"/>
    <col min="2078" max="2078" width="0.28515625" style="21" customWidth="1"/>
    <col min="2079" max="2079" width="1.5703125" style="21" customWidth="1"/>
    <col min="2080" max="2080" width="2" style="21" customWidth="1"/>
    <col min="2081" max="2081" width="0.85546875" style="21" customWidth="1"/>
    <col min="2082" max="2082" width="1.28515625" style="21" customWidth="1"/>
    <col min="2083" max="2083" width="0.7109375" style="21" customWidth="1"/>
    <col min="2084" max="2084" width="0.140625" style="21" customWidth="1"/>
    <col min="2085" max="2085" width="4.5703125" style="21" customWidth="1"/>
    <col min="2086" max="2086" width="7.28515625" style="21" customWidth="1"/>
    <col min="2087" max="2087" width="0.140625" style="21" customWidth="1"/>
    <col min="2088" max="2088" width="0.28515625" style="21" customWidth="1"/>
    <col min="2089" max="2089" width="1.140625" style="21" customWidth="1"/>
    <col min="2090" max="2304" width="9.140625" style="21"/>
    <col min="2305" max="2305" width="3.140625" style="21" customWidth="1"/>
    <col min="2306" max="2308" width="0.140625" style="21" customWidth="1"/>
    <col min="2309" max="2309" width="1.28515625" style="21" customWidth="1"/>
    <col min="2310" max="2310" width="0.140625" style="21" customWidth="1"/>
    <col min="2311" max="2311" width="2" style="21" customWidth="1"/>
    <col min="2312" max="2312" width="0.140625" style="21" customWidth="1"/>
    <col min="2313" max="2313" width="28.28515625" style="21" customWidth="1"/>
    <col min="2314" max="2314" width="1" style="21" customWidth="1"/>
    <col min="2315" max="2315" width="1.7109375" style="21" customWidth="1"/>
    <col min="2316" max="2316" width="4.5703125" style="21" customWidth="1"/>
    <col min="2317" max="2317" width="5.5703125" style="21" customWidth="1"/>
    <col min="2318" max="2318" width="0.28515625" style="21" customWidth="1"/>
    <col min="2319" max="2319" width="2.7109375" style="21" customWidth="1"/>
    <col min="2320" max="2320" width="1" style="21" customWidth="1"/>
    <col min="2321" max="2321" width="6.140625" style="21" customWidth="1"/>
    <col min="2322" max="2322" width="0.140625" style="21" customWidth="1"/>
    <col min="2323" max="2323" width="10.5703125" style="21" customWidth="1"/>
    <col min="2324" max="2324" width="10.42578125" style="21" customWidth="1"/>
    <col min="2325" max="2325" width="0.28515625" style="21" customWidth="1"/>
    <col min="2326" max="2326" width="10.140625" style="21" customWidth="1"/>
    <col min="2327" max="2327" width="0.140625" style="21" customWidth="1"/>
    <col min="2328" max="2328" width="5.7109375" style="21" customWidth="1"/>
    <col min="2329" max="2329" width="0.28515625" style="21" customWidth="1"/>
    <col min="2330" max="2330" width="3.85546875" style="21" customWidth="1"/>
    <col min="2331" max="2331" width="0.5703125" style="21" customWidth="1"/>
    <col min="2332" max="2332" width="3.42578125" style="21" customWidth="1"/>
    <col min="2333" max="2333" width="0.140625" style="21" customWidth="1"/>
    <col min="2334" max="2334" width="0.28515625" style="21" customWidth="1"/>
    <col min="2335" max="2335" width="1.5703125" style="21" customWidth="1"/>
    <col min="2336" max="2336" width="2" style="21" customWidth="1"/>
    <col min="2337" max="2337" width="0.85546875" style="21" customWidth="1"/>
    <col min="2338" max="2338" width="1.28515625" style="21" customWidth="1"/>
    <col min="2339" max="2339" width="0.7109375" style="21" customWidth="1"/>
    <col min="2340" max="2340" width="0.140625" style="21" customWidth="1"/>
    <col min="2341" max="2341" width="4.5703125" style="21" customWidth="1"/>
    <col min="2342" max="2342" width="7.28515625" style="21" customWidth="1"/>
    <col min="2343" max="2343" width="0.140625" style="21" customWidth="1"/>
    <col min="2344" max="2344" width="0.28515625" style="21" customWidth="1"/>
    <col min="2345" max="2345" width="1.140625" style="21" customWidth="1"/>
    <col min="2346" max="2560" width="9.140625" style="21"/>
    <col min="2561" max="2561" width="3.140625" style="21" customWidth="1"/>
    <col min="2562" max="2564" width="0.140625" style="21" customWidth="1"/>
    <col min="2565" max="2565" width="1.28515625" style="21" customWidth="1"/>
    <col min="2566" max="2566" width="0.140625" style="21" customWidth="1"/>
    <col min="2567" max="2567" width="2" style="21" customWidth="1"/>
    <col min="2568" max="2568" width="0.140625" style="21" customWidth="1"/>
    <col min="2569" max="2569" width="28.28515625" style="21" customWidth="1"/>
    <col min="2570" max="2570" width="1" style="21" customWidth="1"/>
    <col min="2571" max="2571" width="1.7109375" style="21" customWidth="1"/>
    <col min="2572" max="2572" width="4.5703125" style="21" customWidth="1"/>
    <col min="2573" max="2573" width="5.5703125" style="21" customWidth="1"/>
    <col min="2574" max="2574" width="0.28515625" style="21" customWidth="1"/>
    <col min="2575" max="2575" width="2.7109375" style="21" customWidth="1"/>
    <col min="2576" max="2576" width="1" style="21" customWidth="1"/>
    <col min="2577" max="2577" width="6.140625" style="21" customWidth="1"/>
    <col min="2578" max="2578" width="0.140625" style="21" customWidth="1"/>
    <col min="2579" max="2579" width="10.5703125" style="21" customWidth="1"/>
    <col min="2580" max="2580" width="10.42578125" style="21" customWidth="1"/>
    <col min="2581" max="2581" width="0.28515625" style="21" customWidth="1"/>
    <col min="2582" max="2582" width="10.140625" style="21" customWidth="1"/>
    <col min="2583" max="2583" width="0.140625" style="21" customWidth="1"/>
    <col min="2584" max="2584" width="5.7109375" style="21" customWidth="1"/>
    <col min="2585" max="2585" width="0.28515625" style="21" customWidth="1"/>
    <col min="2586" max="2586" width="3.85546875" style="21" customWidth="1"/>
    <col min="2587" max="2587" width="0.5703125" style="21" customWidth="1"/>
    <col min="2588" max="2588" width="3.42578125" style="21" customWidth="1"/>
    <col min="2589" max="2589" width="0.140625" style="21" customWidth="1"/>
    <col min="2590" max="2590" width="0.28515625" style="21" customWidth="1"/>
    <col min="2591" max="2591" width="1.5703125" style="21" customWidth="1"/>
    <col min="2592" max="2592" width="2" style="21" customWidth="1"/>
    <col min="2593" max="2593" width="0.85546875" style="21" customWidth="1"/>
    <col min="2594" max="2594" width="1.28515625" style="21" customWidth="1"/>
    <col min="2595" max="2595" width="0.7109375" style="21" customWidth="1"/>
    <col min="2596" max="2596" width="0.140625" style="21" customWidth="1"/>
    <col min="2597" max="2597" width="4.5703125" style="21" customWidth="1"/>
    <col min="2598" max="2598" width="7.28515625" style="21" customWidth="1"/>
    <col min="2599" max="2599" width="0.140625" style="21" customWidth="1"/>
    <col min="2600" max="2600" width="0.28515625" style="21" customWidth="1"/>
    <col min="2601" max="2601" width="1.140625" style="21" customWidth="1"/>
    <col min="2602" max="2816" width="9.140625" style="21"/>
    <col min="2817" max="2817" width="3.140625" style="21" customWidth="1"/>
    <col min="2818" max="2820" width="0.140625" style="21" customWidth="1"/>
    <col min="2821" max="2821" width="1.28515625" style="21" customWidth="1"/>
    <col min="2822" max="2822" width="0.140625" style="21" customWidth="1"/>
    <col min="2823" max="2823" width="2" style="21" customWidth="1"/>
    <col min="2824" max="2824" width="0.140625" style="21" customWidth="1"/>
    <col min="2825" max="2825" width="28.28515625" style="21" customWidth="1"/>
    <col min="2826" max="2826" width="1" style="21" customWidth="1"/>
    <col min="2827" max="2827" width="1.7109375" style="21" customWidth="1"/>
    <col min="2828" max="2828" width="4.5703125" style="21" customWidth="1"/>
    <col min="2829" max="2829" width="5.5703125" style="21" customWidth="1"/>
    <col min="2830" max="2830" width="0.28515625" style="21" customWidth="1"/>
    <col min="2831" max="2831" width="2.7109375" style="21" customWidth="1"/>
    <col min="2832" max="2832" width="1" style="21" customWidth="1"/>
    <col min="2833" max="2833" width="6.140625" style="21" customWidth="1"/>
    <col min="2834" max="2834" width="0.140625" style="21" customWidth="1"/>
    <col min="2835" max="2835" width="10.5703125" style="21" customWidth="1"/>
    <col min="2836" max="2836" width="10.42578125" style="21" customWidth="1"/>
    <col min="2837" max="2837" width="0.28515625" style="21" customWidth="1"/>
    <col min="2838" max="2838" width="10.140625" style="21" customWidth="1"/>
    <col min="2839" max="2839" width="0.140625" style="21" customWidth="1"/>
    <col min="2840" max="2840" width="5.7109375" style="21" customWidth="1"/>
    <col min="2841" max="2841" width="0.28515625" style="21" customWidth="1"/>
    <col min="2842" max="2842" width="3.85546875" style="21" customWidth="1"/>
    <col min="2843" max="2843" width="0.5703125" style="21" customWidth="1"/>
    <col min="2844" max="2844" width="3.42578125" style="21" customWidth="1"/>
    <col min="2845" max="2845" width="0.140625" style="21" customWidth="1"/>
    <col min="2846" max="2846" width="0.28515625" style="21" customWidth="1"/>
    <col min="2847" max="2847" width="1.5703125" style="21" customWidth="1"/>
    <col min="2848" max="2848" width="2" style="21" customWidth="1"/>
    <col min="2849" max="2849" width="0.85546875" style="21" customWidth="1"/>
    <col min="2850" max="2850" width="1.28515625" style="21" customWidth="1"/>
    <col min="2851" max="2851" width="0.7109375" style="21" customWidth="1"/>
    <col min="2852" max="2852" width="0.140625" style="21" customWidth="1"/>
    <col min="2853" max="2853" width="4.5703125" style="21" customWidth="1"/>
    <col min="2854" max="2854" width="7.28515625" style="21" customWidth="1"/>
    <col min="2855" max="2855" width="0.140625" style="21" customWidth="1"/>
    <col min="2856" max="2856" width="0.28515625" style="21" customWidth="1"/>
    <col min="2857" max="2857" width="1.140625" style="21" customWidth="1"/>
    <col min="2858" max="3072" width="9.140625" style="21"/>
    <col min="3073" max="3073" width="3.140625" style="21" customWidth="1"/>
    <col min="3074" max="3076" width="0.140625" style="21" customWidth="1"/>
    <col min="3077" max="3077" width="1.28515625" style="21" customWidth="1"/>
    <col min="3078" max="3078" width="0.140625" style="21" customWidth="1"/>
    <col min="3079" max="3079" width="2" style="21" customWidth="1"/>
    <col min="3080" max="3080" width="0.140625" style="21" customWidth="1"/>
    <col min="3081" max="3081" width="28.28515625" style="21" customWidth="1"/>
    <col min="3082" max="3082" width="1" style="21" customWidth="1"/>
    <col min="3083" max="3083" width="1.7109375" style="21" customWidth="1"/>
    <col min="3084" max="3084" width="4.5703125" style="21" customWidth="1"/>
    <col min="3085" max="3085" width="5.5703125" style="21" customWidth="1"/>
    <col min="3086" max="3086" width="0.28515625" style="21" customWidth="1"/>
    <col min="3087" max="3087" width="2.7109375" style="21" customWidth="1"/>
    <col min="3088" max="3088" width="1" style="21" customWidth="1"/>
    <col min="3089" max="3089" width="6.140625" style="21" customWidth="1"/>
    <col min="3090" max="3090" width="0.140625" style="21" customWidth="1"/>
    <col min="3091" max="3091" width="10.5703125" style="21" customWidth="1"/>
    <col min="3092" max="3092" width="10.42578125" style="21" customWidth="1"/>
    <col min="3093" max="3093" width="0.28515625" style="21" customWidth="1"/>
    <col min="3094" max="3094" width="10.140625" style="21" customWidth="1"/>
    <col min="3095" max="3095" width="0.140625" style="21" customWidth="1"/>
    <col min="3096" max="3096" width="5.7109375" style="21" customWidth="1"/>
    <col min="3097" max="3097" width="0.28515625" style="21" customWidth="1"/>
    <col min="3098" max="3098" width="3.85546875" style="21" customWidth="1"/>
    <col min="3099" max="3099" width="0.5703125" style="21" customWidth="1"/>
    <col min="3100" max="3100" width="3.42578125" style="21" customWidth="1"/>
    <col min="3101" max="3101" width="0.140625" style="21" customWidth="1"/>
    <col min="3102" max="3102" width="0.28515625" style="21" customWidth="1"/>
    <col min="3103" max="3103" width="1.5703125" style="21" customWidth="1"/>
    <col min="3104" max="3104" width="2" style="21" customWidth="1"/>
    <col min="3105" max="3105" width="0.85546875" style="21" customWidth="1"/>
    <col min="3106" max="3106" width="1.28515625" style="21" customWidth="1"/>
    <col min="3107" max="3107" width="0.7109375" style="21" customWidth="1"/>
    <col min="3108" max="3108" width="0.140625" style="21" customWidth="1"/>
    <col min="3109" max="3109" width="4.5703125" style="21" customWidth="1"/>
    <col min="3110" max="3110" width="7.28515625" style="21" customWidth="1"/>
    <col min="3111" max="3111" width="0.140625" style="21" customWidth="1"/>
    <col min="3112" max="3112" width="0.28515625" style="21" customWidth="1"/>
    <col min="3113" max="3113" width="1.140625" style="21" customWidth="1"/>
    <col min="3114" max="3328" width="9.140625" style="21"/>
    <col min="3329" max="3329" width="3.140625" style="21" customWidth="1"/>
    <col min="3330" max="3332" width="0.140625" style="21" customWidth="1"/>
    <col min="3333" max="3333" width="1.28515625" style="21" customWidth="1"/>
    <col min="3334" max="3334" width="0.140625" style="21" customWidth="1"/>
    <col min="3335" max="3335" width="2" style="21" customWidth="1"/>
    <col min="3336" max="3336" width="0.140625" style="21" customWidth="1"/>
    <col min="3337" max="3337" width="28.28515625" style="21" customWidth="1"/>
    <col min="3338" max="3338" width="1" style="21" customWidth="1"/>
    <col min="3339" max="3339" width="1.7109375" style="21" customWidth="1"/>
    <col min="3340" max="3340" width="4.5703125" style="21" customWidth="1"/>
    <col min="3341" max="3341" width="5.5703125" style="21" customWidth="1"/>
    <col min="3342" max="3342" width="0.28515625" style="21" customWidth="1"/>
    <col min="3343" max="3343" width="2.7109375" style="21" customWidth="1"/>
    <col min="3344" max="3344" width="1" style="21" customWidth="1"/>
    <col min="3345" max="3345" width="6.140625" style="21" customWidth="1"/>
    <col min="3346" max="3346" width="0.140625" style="21" customWidth="1"/>
    <col min="3347" max="3347" width="10.5703125" style="21" customWidth="1"/>
    <col min="3348" max="3348" width="10.42578125" style="21" customWidth="1"/>
    <col min="3349" max="3349" width="0.28515625" style="21" customWidth="1"/>
    <col min="3350" max="3350" width="10.140625" style="21" customWidth="1"/>
    <col min="3351" max="3351" width="0.140625" style="21" customWidth="1"/>
    <col min="3352" max="3352" width="5.7109375" style="21" customWidth="1"/>
    <col min="3353" max="3353" width="0.28515625" style="21" customWidth="1"/>
    <col min="3354" max="3354" width="3.85546875" style="21" customWidth="1"/>
    <col min="3355" max="3355" width="0.5703125" style="21" customWidth="1"/>
    <col min="3356" max="3356" width="3.42578125" style="21" customWidth="1"/>
    <col min="3357" max="3357" width="0.140625" style="21" customWidth="1"/>
    <col min="3358" max="3358" width="0.28515625" style="21" customWidth="1"/>
    <col min="3359" max="3359" width="1.5703125" style="21" customWidth="1"/>
    <col min="3360" max="3360" width="2" style="21" customWidth="1"/>
    <col min="3361" max="3361" width="0.85546875" style="21" customWidth="1"/>
    <col min="3362" max="3362" width="1.28515625" style="21" customWidth="1"/>
    <col min="3363" max="3363" width="0.7109375" style="21" customWidth="1"/>
    <col min="3364" max="3364" width="0.140625" style="21" customWidth="1"/>
    <col min="3365" max="3365" width="4.5703125" style="21" customWidth="1"/>
    <col min="3366" max="3366" width="7.28515625" style="21" customWidth="1"/>
    <col min="3367" max="3367" width="0.140625" style="21" customWidth="1"/>
    <col min="3368" max="3368" width="0.28515625" style="21" customWidth="1"/>
    <col min="3369" max="3369" width="1.140625" style="21" customWidth="1"/>
    <col min="3370" max="3584" width="9.140625" style="21"/>
    <col min="3585" max="3585" width="3.140625" style="21" customWidth="1"/>
    <col min="3586" max="3588" width="0.140625" style="21" customWidth="1"/>
    <col min="3589" max="3589" width="1.28515625" style="21" customWidth="1"/>
    <col min="3590" max="3590" width="0.140625" style="21" customWidth="1"/>
    <col min="3591" max="3591" width="2" style="21" customWidth="1"/>
    <col min="3592" max="3592" width="0.140625" style="21" customWidth="1"/>
    <col min="3593" max="3593" width="28.28515625" style="21" customWidth="1"/>
    <col min="3594" max="3594" width="1" style="21" customWidth="1"/>
    <col min="3595" max="3595" width="1.7109375" style="21" customWidth="1"/>
    <col min="3596" max="3596" width="4.5703125" style="21" customWidth="1"/>
    <col min="3597" max="3597" width="5.5703125" style="21" customWidth="1"/>
    <col min="3598" max="3598" width="0.28515625" style="21" customWidth="1"/>
    <col min="3599" max="3599" width="2.7109375" style="21" customWidth="1"/>
    <col min="3600" max="3600" width="1" style="21" customWidth="1"/>
    <col min="3601" max="3601" width="6.140625" style="21" customWidth="1"/>
    <col min="3602" max="3602" width="0.140625" style="21" customWidth="1"/>
    <col min="3603" max="3603" width="10.5703125" style="21" customWidth="1"/>
    <col min="3604" max="3604" width="10.42578125" style="21" customWidth="1"/>
    <col min="3605" max="3605" width="0.28515625" style="21" customWidth="1"/>
    <col min="3606" max="3606" width="10.140625" style="21" customWidth="1"/>
    <col min="3607" max="3607" width="0.140625" style="21" customWidth="1"/>
    <col min="3608" max="3608" width="5.7109375" style="21" customWidth="1"/>
    <col min="3609" max="3609" width="0.28515625" style="21" customWidth="1"/>
    <col min="3610" max="3610" width="3.85546875" style="21" customWidth="1"/>
    <col min="3611" max="3611" width="0.5703125" style="21" customWidth="1"/>
    <col min="3612" max="3612" width="3.42578125" style="21" customWidth="1"/>
    <col min="3613" max="3613" width="0.140625" style="21" customWidth="1"/>
    <col min="3614" max="3614" width="0.28515625" style="21" customWidth="1"/>
    <col min="3615" max="3615" width="1.5703125" style="21" customWidth="1"/>
    <col min="3616" max="3616" width="2" style="21" customWidth="1"/>
    <col min="3617" max="3617" width="0.85546875" style="21" customWidth="1"/>
    <col min="3618" max="3618" width="1.28515625" style="21" customWidth="1"/>
    <col min="3619" max="3619" width="0.7109375" style="21" customWidth="1"/>
    <col min="3620" max="3620" width="0.140625" style="21" customWidth="1"/>
    <col min="3621" max="3621" width="4.5703125" style="21" customWidth="1"/>
    <col min="3622" max="3622" width="7.28515625" style="21" customWidth="1"/>
    <col min="3623" max="3623" width="0.140625" style="21" customWidth="1"/>
    <col min="3624" max="3624" width="0.28515625" style="21" customWidth="1"/>
    <col min="3625" max="3625" width="1.140625" style="21" customWidth="1"/>
    <col min="3626" max="3840" width="9.140625" style="21"/>
    <col min="3841" max="3841" width="3.140625" style="21" customWidth="1"/>
    <col min="3842" max="3844" width="0.140625" style="21" customWidth="1"/>
    <col min="3845" max="3845" width="1.28515625" style="21" customWidth="1"/>
    <col min="3846" max="3846" width="0.140625" style="21" customWidth="1"/>
    <col min="3847" max="3847" width="2" style="21" customWidth="1"/>
    <col min="3848" max="3848" width="0.140625" style="21" customWidth="1"/>
    <col min="3849" max="3849" width="28.28515625" style="21" customWidth="1"/>
    <col min="3850" max="3850" width="1" style="21" customWidth="1"/>
    <col min="3851" max="3851" width="1.7109375" style="21" customWidth="1"/>
    <col min="3852" max="3852" width="4.5703125" style="21" customWidth="1"/>
    <col min="3853" max="3853" width="5.5703125" style="21" customWidth="1"/>
    <col min="3854" max="3854" width="0.28515625" style="21" customWidth="1"/>
    <col min="3855" max="3855" width="2.7109375" style="21" customWidth="1"/>
    <col min="3856" max="3856" width="1" style="21" customWidth="1"/>
    <col min="3857" max="3857" width="6.140625" style="21" customWidth="1"/>
    <col min="3858" max="3858" width="0.140625" style="21" customWidth="1"/>
    <col min="3859" max="3859" width="10.5703125" style="21" customWidth="1"/>
    <col min="3860" max="3860" width="10.42578125" style="21" customWidth="1"/>
    <col min="3861" max="3861" width="0.28515625" style="21" customWidth="1"/>
    <col min="3862" max="3862" width="10.140625" style="21" customWidth="1"/>
    <col min="3863" max="3863" width="0.140625" style="21" customWidth="1"/>
    <col min="3864" max="3864" width="5.7109375" style="21" customWidth="1"/>
    <col min="3865" max="3865" width="0.28515625" style="21" customWidth="1"/>
    <col min="3866" max="3866" width="3.85546875" style="21" customWidth="1"/>
    <col min="3867" max="3867" width="0.5703125" style="21" customWidth="1"/>
    <col min="3868" max="3868" width="3.42578125" style="21" customWidth="1"/>
    <col min="3869" max="3869" width="0.140625" style="21" customWidth="1"/>
    <col min="3870" max="3870" width="0.28515625" style="21" customWidth="1"/>
    <col min="3871" max="3871" width="1.5703125" style="21" customWidth="1"/>
    <col min="3872" max="3872" width="2" style="21" customWidth="1"/>
    <col min="3873" max="3873" width="0.85546875" style="21" customWidth="1"/>
    <col min="3874" max="3874" width="1.28515625" style="21" customWidth="1"/>
    <col min="3875" max="3875" width="0.7109375" style="21" customWidth="1"/>
    <col min="3876" max="3876" width="0.140625" style="21" customWidth="1"/>
    <col min="3877" max="3877" width="4.5703125" style="21" customWidth="1"/>
    <col min="3878" max="3878" width="7.28515625" style="21" customWidth="1"/>
    <col min="3879" max="3879" width="0.140625" style="21" customWidth="1"/>
    <col min="3880" max="3880" width="0.28515625" style="21" customWidth="1"/>
    <col min="3881" max="3881" width="1.140625" style="21" customWidth="1"/>
    <col min="3882" max="4096" width="9.140625" style="21"/>
    <col min="4097" max="4097" width="3.140625" style="21" customWidth="1"/>
    <col min="4098" max="4100" width="0.140625" style="21" customWidth="1"/>
    <col min="4101" max="4101" width="1.28515625" style="21" customWidth="1"/>
    <col min="4102" max="4102" width="0.140625" style="21" customWidth="1"/>
    <col min="4103" max="4103" width="2" style="21" customWidth="1"/>
    <col min="4104" max="4104" width="0.140625" style="21" customWidth="1"/>
    <col min="4105" max="4105" width="28.28515625" style="21" customWidth="1"/>
    <col min="4106" max="4106" width="1" style="21" customWidth="1"/>
    <col min="4107" max="4107" width="1.7109375" style="21" customWidth="1"/>
    <col min="4108" max="4108" width="4.5703125" style="21" customWidth="1"/>
    <col min="4109" max="4109" width="5.5703125" style="21" customWidth="1"/>
    <col min="4110" max="4110" width="0.28515625" style="21" customWidth="1"/>
    <col min="4111" max="4111" width="2.7109375" style="21" customWidth="1"/>
    <col min="4112" max="4112" width="1" style="21" customWidth="1"/>
    <col min="4113" max="4113" width="6.140625" style="21" customWidth="1"/>
    <col min="4114" max="4114" width="0.140625" style="21" customWidth="1"/>
    <col min="4115" max="4115" width="10.5703125" style="21" customWidth="1"/>
    <col min="4116" max="4116" width="10.42578125" style="21" customWidth="1"/>
    <col min="4117" max="4117" width="0.28515625" style="21" customWidth="1"/>
    <col min="4118" max="4118" width="10.140625" style="21" customWidth="1"/>
    <col min="4119" max="4119" width="0.140625" style="21" customWidth="1"/>
    <col min="4120" max="4120" width="5.7109375" style="21" customWidth="1"/>
    <col min="4121" max="4121" width="0.28515625" style="21" customWidth="1"/>
    <col min="4122" max="4122" width="3.85546875" style="21" customWidth="1"/>
    <col min="4123" max="4123" width="0.5703125" style="21" customWidth="1"/>
    <col min="4124" max="4124" width="3.42578125" style="21" customWidth="1"/>
    <col min="4125" max="4125" width="0.140625" style="21" customWidth="1"/>
    <col min="4126" max="4126" width="0.28515625" style="21" customWidth="1"/>
    <col min="4127" max="4127" width="1.5703125" style="21" customWidth="1"/>
    <col min="4128" max="4128" width="2" style="21" customWidth="1"/>
    <col min="4129" max="4129" width="0.85546875" style="21" customWidth="1"/>
    <col min="4130" max="4130" width="1.28515625" style="21" customWidth="1"/>
    <col min="4131" max="4131" width="0.7109375" style="21" customWidth="1"/>
    <col min="4132" max="4132" width="0.140625" style="21" customWidth="1"/>
    <col min="4133" max="4133" width="4.5703125" style="21" customWidth="1"/>
    <col min="4134" max="4134" width="7.28515625" style="21" customWidth="1"/>
    <col min="4135" max="4135" width="0.140625" style="21" customWidth="1"/>
    <col min="4136" max="4136" width="0.28515625" style="21" customWidth="1"/>
    <col min="4137" max="4137" width="1.140625" style="21" customWidth="1"/>
    <col min="4138" max="4352" width="9.140625" style="21"/>
    <col min="4353" max="4353" width="3.140625" style="21" customWidth="1"/>
    <col min="4354" max="4356" width="0.140625" style="21" customWidth="1"/>
    <col min="4357" max="4357" width="1.28515625" style="21" customWidth="1"/>
    <col min="4358" max="4358" width="0.140625" style="21" customWidth="1"/>
    <col min="4359" max="4359" width="2" style="21" customWidth="1"/>
    <col min="4360" max="4360" width="0.140625" style="21" customWidth="1"/>
    <col min="4361" max="4361" width="28.28515625" style="21" customWidth="1"/>
    <col min="4362" max="4362" width="1" style="21" customWidth="1"/>
    <col min="4363" max="4363" width="1.7109375" style="21" customWidth="1"/>
    <col min="4364" max="4364" width="4.5703125" style="21" customWidth="1"/>
    <col min="4365" max="4365" width="5.5703125" style="21" customWidth="1"/>
    <col min="4366" max="4366" width="0.28515625" style="21" customWidth="1"/>
    <col min="4367" max="4367" width="2.7109375" style="21" customWidth="1"/>
    <col min="4368" max="4368" width="1" style="21" customWidth="1"/>
    <col min="4369" max="4369" width="6.140625" style="21" customWidth="1"/>
    <col min="4370" max="4370" width="0.140625" style="21" customWidth="1"/>
    <col min="4371" max="4371" width="10.5703125" style="21" customWidth="1"/>
    <col min="4372" max="4372" width="10.42578125" style="21" customWidth="1"/>
    <col min="4373" max="4373" width="0.28515625" style="21" customWidth="1"/>
    <col min="4374" max="4374" width="10.140625" style="21" customWidth="1"/>
    <col min="4375" max="4375" width="0.140625" style="21" customWidth="1"/>
    <col min="4376" max="4376" width="5.7109375" style="21" customWidth="1"/>
    <col min="4377" max="4377" width="0.28515625" style="21" customWidth="1"/>
    <col min="4378" max="4378" width="3.85546875" style="21" customWidth="1"/>
    <col min="4379" max="4379" width="0.5703125" style="21" customWidth="1"/>
    <col min="4380" max="4380" width="3.42578125" style="21" customWidth="1"/>
    <col min="4381" max="4381" width="0.140625" style="21" customWidth="1"/>
    <col min="4382" max="4382" width="0.28515625" style="21" customWidth="1"/>
    <col min="4383" max="4383" width="1.5703125" style="21" customWidth="1"/>
    <col min="4384" max="4384" width="2" style="21" customWidth="1"/>
    <col min="4385" max="4385" width="0.85546875" style="21" customWidth="1"/>
    <col min="4386" max="4386" width="1.28515625" style="21" customWidth="1"/>
    <col min="4387" max="4387" width="0.7109375" style="21" customWidth="1"/>
    <col min="4388" max="4388" width="0.140625" style="21" customWidth="1"/>
    <col min="4389" max="4389" width="4.5703125" style="21" customWidth="1"/>
    <col min="4390" max="4390" width="7.28515625" style="21" customWidth="1"/>
    <col min="4391" max="4391" width="0.140625" style="21" customWidth="1"/>
    <col min="4392" max="4392" width="0.28515625" style="21" customWidth="1"/>
    <col min="4393" max="4393" width="1.140625" style="21" customWidth="1"/>
    <col min="4394" max="4608" width="9.140625" style="21"/>
    <col min="4609" max="4609" width="3.140625" style="21" customWidth="1"/>
    <col min="4610" max="4612" width="0.140625" style="21" customWidth="1"/>
    <col min="4613" max="4613" width="1.28515625" style="21" customWidth="1"/>
    <col min="4614" max="4614" width="0.140625" style="21" customWidth="1"/>
    <col min="4615" max="4615" width="2" style="21" customWidth="1"/>
    <col min="4616" max="4616" width="0.140625" style="21" customWidth="1"/>
    <col min="4617" max="4617" width="28.28515625" style="21" customWidth="1"/>
    <col min="4618" max="4618" width="1" style="21" customWidth="1"/>
    <col min="4619" max="4619" width="1.7109375" style="21" customWidth="1"/>
    <col min="4620" max="4620" width="4.5703125" style="21" customWidth="1"/>
    <col min="4621" max="4621" width="5.5703125" style="21" customWidth="1"/>
    <col min="4622" max="4622" width="0.28515625" style="21" customWidth="1"/>
    <col min="4623" max="4623" width="2.7109375" style="21" customWidth="1"/>
    <col min="4624" max="4624" width="1" style="21" customWidth="1"/>
    <col min="4625" max="4625" width="6.140625" style="21" customWidth="1"/>
    <col min="4626" max="4626" width="0.140625" style="21" customWidth="1"/>
    <col min="4627" max="4627" width="10.5703125" style="21" customWidth="1"/>
    <col min="4628" max="4628" width="10.42578125" style="21" customWidth="1"/>
    <col min="4629" max="4629" width="0.28515625" style="21" customWidth="1"/>
    <col min="4630" max="4630" width="10.140625" style="21" customWidth="1"/>
    <col min="4631" max="4631" width="0.140625" style="21" customWidth="1"/>
    <col min="4632" max="4632" width="5.7109375" style="21" customWidth="1"/>
    <col min="4633" max="4633" width="0.28515625" style="21" customWidth="1"/>
    <col min="4634" max="4634" width="3.85546875" style="21" customWidth="1"/>
    <col min="4635" max="4635" width="0.5703125" style="21" customWidth="1"/>
    <col min="4636" max="4636" width="3.42578125" style="21" customWidth="1"/>
    <col min="4637" max="4637" width="0.140625" style="21" customWidth="1"/>
    <col min="4638" max="4638" width="0.28515625" style="21" customWidth="1"/>
    <col min="4639" max="4639" width="1.5703125" style="21" customWidth="1"/>
    <col min="4640" max="4640" width="2" style="21" customWidth="1"/>
    <col min="4641" max="4641" width="0.85546875" style="21" customWidth="1"/>
    <col min="4642" max="4642" width="1.28515625" style="21" customWidth="1"/>
    <col min="4643" max="4643" width="0.7109375" style="21" customWidth="1"/>
    <col min="4644" max="4644" width="0.140625" style="21" customWidth="1"/>
    <col min="4645" max="4645" width="4.5703125" style="21" customWidth="1"/>
    <col min="4646" max="4646" width="7.28515625" style="21" customWidth="1"/>
    <col min="4647" max="4647" width="0.140625" style="21" customWidth="1"/>
    <col min="4648" max="4648" width="0.28515625" style="21" customWidth="1"/>
    <col min="4649" max="4649" width="1.140625" style="21" customWidth="1"/>
    <col min="4650" max="4864" width="9.140625" style="21"/>
    <col min="4865" max="4865" width="3.140625" style="21" customWidth="1"/>
    <col min="4866" max="4868" width="0.140625" style="21" customWidth="1"/>
    <col min="4869" max="4869" width="1.28515625" style="21" customWidth="1"/>
    <col min="4870" max="4870" width="0.140625" style="21" customWidth="1"/>
    <col min="4871" max="4871" width="2" style="21" customWidth="1"/>
    <col min="4872" max="4872" width="0.140625" style="21" customWidth="1"/>
    <col min="4873" max="4873" width="28.28515625" style="21" customWidth="1"/>
    <col min="4874" max="4874" width="1" style="21" customWidth="1"/>
    <col min="4875" max="4875" width="1.7109375" style="21" customWidth="1"/>
    <col min="4876" max="4876" width="4.5703125" style="21" customWidth="1"/>
    <col min="4877" max="4877" width="5.5703125" style="21" customWidth="1"/>
    <col min="4878" max="4878" width="0.28515625" style="21" customWidth="1"/>
    <col min="4879" max="4879" width="2.7109375" style="21" customWidth="1"/>
    <col min="4880" max="4880" width="1" style="21" customWidth="1"/>
    <col min="4881" max="4881" width="6.140625" style="21" customWidth="1"/>
    <col min="4882" max="4882" width="0.140625" style="21" customWidth="1"/>
    <col min="4883" max="4883" width="10.5703125" style="21" customWidth="1"/>
    <col min="4884" max="4884" width="10.42578125" style="21" customWidth="1"/>
    <col min="4885" max="4885" width="0.28515625" style="21" customWidth="1"/>
    <col min="4886" max="4886" width="10.140625" style="21" customWidth="1"/>
    <col min="4887" max="4887" width="0.140625" style="21" customWidth="1"/>
    <col min="4888" max="4888" width="5.7109375" style="21" customWidth="1"/>
    <col min="4889" max="4889" width="0.28515625" style="21" customWidth="1"/>
    <col min="4890" max="4890" width="3.85546875" style="21" customWidth="1"/>
    <col min="4891" max="4891" width="0.5703125" style="21" customWidth="1"/>
    <col min="4892" max="4892" width="3.42578125" style="21" customWidth="1"/>
    <col min="4893" max="4893" width="0.140625" style="21" customWidth="1"/>
    <col min="4894" max="4894" width="0.28515625" style="21" customWidth="1"/>
    <col min="4895" max="4895" width="1.5703125" style="21" customWidth="1"/>
    <col min="4896" max="4896" width="2" style="21" customWidth="1"/>
    <col min="4897" max="4897" width="0.85546875" style="21" customWidth="1"/>
    <col min="4898" max="4898" width="1.28515625" style="21" customWidth="1"/>
    <col min="4899" max="4899" width="0.7109375" style="21" customWidth="1"/>
    <col min="4900" max="4900" width="0.140625" style="21" customWidth="1"/>
    <col min="4901" max="4901" width="4.5703125" style="21" customWidth="1"/>
    <col min="4902" max="4902" width="7.28515625" style="21" customWidth="1"/>
    <col min="4903" max="4903" width="0.140625" style="21" customWidth="1"/>
    <col min="4904" max="4904" width="0.28515625" style="21" customWidth="1"/>
    <col min="4905" max="4905" width="1.140625" style="21" customWidth="1"/>
    <col min="4906" max="5120" width="9.140625" style="21"/>
    <col min="5121" max="5121" width="3.140625" style="21" customWidth="1"/>
    <col min="5122" max="5124" width="0.140625" style="21" customWidth="1"/>
    <col min="5125" max="5125" width="1.28515625" style="21" customWidth="1"/>
    <col min="5126" max="5126" width="0.140625" style="21" customWidth="1"/>
    <col min="5127" max="5127" width="2" style="21" customWidth="1"/>
    <col min="5128" max="5128" width="0.140625" style="21" customWidth="1"/>
    <col min="5129" max="5129" width="28.28515625" style="21" customWidth="1"/>
    <col min="5130" max="5130" width="1" style="21" customWidth="1"/>
    <col min="5131" max="5131" width="1.7109375" style="21" customWidth="1"/>
    <col min="5132" max="5132" width="4.5703125" style="21" customWidth="1"/>
    <col min="5133" max="5133" width="5.5703125" style="21" customWidth="1"/>
    <col min="5134" max="5134" width="0.28515625" style="21" customWidth="1"/>
    <col min="5135" max="5135" width="2.7109375" style="21" customWidth="1"/>
    <col min="5136" max="5136" width="1" style="21" customWidth="1"/>
    <col min="5137" max="5137" width="6.140625" style="21" customWidth="1"/>
    <col min="5138" max="5138" width="0.140625" style="21" customWidth="1"/>
    <col min="5139" max="5139" width="10.5703125" style="21" customWidth="1"/>
    <col min="5140" max="5140" width="10.42578125" style="21" customWidth="1"/>
    <col min="5141" max="5141" width="0.28515625" style="21" customWidth="1"/>
    <col min="5142" max="5142" width="10.140625" style="21" customWidth="1"/>
    <col min="5143" max="5143" width="0.140625" style="21" customWidth="1"/>
    <col min="5144" max="5144" width="5.7109375" style="21" customWidth="1"/>
    <col min="5145" max="5145" width="0.28515625" style="21" customWidth="1"/>
    <col min="5146" max="5146" width="3.85546875" style="21" customWidth="1"/>
    <col min="5147" max="5147" width="0.5703125" style="21" customWidth="1"/>
    <col min="5148" max="5148" width="3.42578125" style="21" customWidth="1"/>
    <col min="5149" max="5149" width="0.140625" style="21" customWidth="1"/>
    <col min="5150" max="5150" width="0.28515625" style="21" customWidth="1"/>
    <col min="5151" max="5151" width="1.5703125" style="21" customWidth="1"/>
    <col min="5152" max="5152" width="2" style="21" customWidth="1"/>
    <col min="5153" max="5153" width="0.85546875" style="21" customWidth="1"/>
    <col min="5154" max="5154" width="1.28515625" style="21" customWidth="1"/>
    <col min="5155" max="5155" width="0.7109375" style="21" customWidth="1"/>
    <col min="5156" max="5156" width="0.140625" style="21" customWidth="1"/>
    <col min="5157" max="5157" width="4.5703125" style="21" customWidth="1"/>
    <col min="5158" max="5158" width="7.28515625" style="21" customWidth="1"/>
    <col min="5159" max="5159" width="0.140625" style="21" customWidth="1"/>
    <col min="5160" max="5160" width="0.28515625" style="21" customWidth="1"/>
    <col min="5161" max="5161" width="1.140625" style="21" customWidth="1"/>
    <col min="5162" max="5376" width="9.140625" style="21"/>
    <col min="5377" max="5377" width="3.140625" style="21" customWidth="1"/>
    <col min="5378" max="5380" width="0.140625" style="21" customWidth="1"/>
    <col min="5381" max="5381" width="1.28515625" style="21" customWidth="1"/>
    <col min="5382" max="5382" width="0.140625" style="21" customWidth="1"/>
    <col min="5383" max="5383" width="2" style="21" customWidth="1"/>
    <col min="5384" max="5384" width="0.140625" style="21" customWidth="1"/>
    <col min="5385" max="5385" width="28.28515625" style="21" customWidth="1"/>
    <col min="5386" max="5386" width="1" style="21" customWidth="1"/>
    <col min="5387" max="5387" width="1.7109375" style="21" customWidth="1"/>
    <col min="5388" max="5388" width="4.5703125" style="21" customWidth="1"/>
    <col min="5389" max="5389" width="5.5703125" style="21" customWidth="1"/>
    <col min="5390" max="5390" width="0.28515625" style="21" customWidth="1"/>
    <col min="5391" max="5391" width="2.7109375" style="21" customWidth="1"/>
    <col min="5392" max="5392" width="1" style="21" customWidth="1"/>
    <col min="5393" max="5393" width="6.140625" style="21" customWidth="1"/>
    <col min="5394" max="5394" width="0.140625" style="21" customWidth="1"/>
    <col min="5395" max="5395" width="10.5703125" style="21" customWidth="1"/>
    <col min="5396" max="5396" width="10.42578125" style="21" customWidth="1"/>
    <col min="5397" max="5397" width="0.28515625" style="21" customWidth="1"/>
    <col min="5398" max="5398" width="10.140625" style="21" customWidth="1"/>
    <col min="5399" max="5399" width="0.140625" style="21" customWidth="1"/>
    <col min="5400" max="5400" width="5.7109375" style="21" customWidth="1"/>
    <col min="5401" max="5401" width="0.28515625" style="21" customWidth="1"/>
    <col min="5402" max="5402" width="3.85546875" style="21" customWidth="1"/>
    <col min="5403" max="5403" width="0.5703125" style="21" customWidth="1"/>
    <col min="5404" max="5404" width="3.42578125" style="21" customWidth="1"/>
    <col min="5405" max="5405" width="0.140625" style="21" customWidth="1"/>
    <col min="5406" max="5406" width="0.28515625" style="21" customWidth="1"/>
    <col min="5407" max="5407" width="1.5703125" style="21" customWidth="1"/>
    <col min="5408" max="5408" width="2" style="21" customWidth="1"/>
    <col min="5409" max="5409" width="0.85546875" style="21" customWidth="1"/>
    <col min="5410" max="5410" width="1.28515625" style="21" customWidth="1"/>
    <col min="5411" max="5411" width="0.7109375" style="21" customWidth="1"/>
    <col min="5412" max="5412" width="0.140625" style="21" customWidth="1"/>
    <col min="5413" max="5413" width="4.5703125" style="21" customWidth="1"/>
    <col min="5414" max="5414" width="7.28515625" style="21" customWidth="1"/>
    <col min="5415" max="5415" width="0.140625" style="21" customWidth="1"/>
    <col min="5416" max="5416" width="0.28515625" style="21" customWidth="1"/>
    <col min="5417" max="5417" width="1.140625" style="21" customWidth="1"/>
    <col min="5418" max="5632" width="9.140625" style="21"/>
    <col min="5633" max="5633" width="3.140625" style="21" customWidth="1"/>
    <col min="5634" max="5636" width="0.140625" style="21" customWidth="1"/>
    <col min="5637" max="5637" width="1.28515625" style="21" customWidth="1"/>
    <col min="5638" max="5638" width="0.140625" style="21" customWidth="1"/>
    <col min="5639" max="5639" width="2" style="21" customWidth="1"/>
    <col min="5640" max="5640" width="0.140625" style="21" customWidth="1"/>
    <col min="5641" max="5641" width="28.28515625" style="21" customWidth="1"/>
    <col min="5642" max="5642" width="1" style="21" customWidth="1"/>
    <col min="5643" max="5643" width="1.7109375" style="21" customWidth="1"/>
    <col min="5644" max="5644" width="4.5703125" style="21" customWidth="1"/>
    <col min="5645" max="5645" width="5.5703125" style="21" customWidth="1"/>
    <col min="5646" max="5646" width="0.28515625" style="21" customWidth="1"/>
    <col min="5647" max="5647" width="2.7109375" style="21" customWidth="1"/>
    <col min="5648" max="5648" width="1" style="21" customWidth="1"/>
    <col min="5649" max="5649" width="6.140625" style="21" customWidth="1"/>
    <col min="5650" max="5650" width="0.140625" style="21" customWidth="1"/>
    <col min="5651" max="5651" width="10.5703125" style="21" customWidth="1"/>
    <col min="5652" max="5652" width="10.42578125" style="21" customWidth="1"/>
    <col min="5653" max="5653" width="0.28515625" style="21" customWidth="1"/>
    <col min="5654" max="5654" width="10.140625" style="21" customWidth="1"/>
    <col min="5655" max="5655" width="0.140625" style="21" customWidth="1"/>
    <col min="5656" max="5656" width="5.7109375" style="21" customWidth="1"/>
    <col min="5657" max="5657" width="0.28515625" style="21" customWidth="1"/>
    <col min="5658" max="5658" width="3.85546875" style="21" customWidth="1"/>
    <col min="5659" max="5659" width="0.5703125" style="21" customWidth="1"/>
    <col min="5660" max="5660" width="3.42578125" style="21" customWidth="1"/>
    <col min="5661" max="5661" width="0.140625" style="21" customWidth="1"/>
    <col min="5662" max="5662" width="0.28515625" style="21" customWidth="1"/>
    <col min="5663" max="5663" width="1.5703125" style="21" customWidth="1"/>
    <col min="5664" max="5664" width="2" style="21" customWidth="1"/>
    <col min="5665" max="5665" width="0.85546875" style="21" customWidth="1"/>
    <col min="5666" max="5666" width="1.28515625" style="21" customWidth="1"/>
    <col min="5667" max="5667" width="0.7109375" style="21" customWidth="1"/>
    <col min="5668" max="5668" width="0.140625" style="21" customWidth="1"/>
    <col min="5669" max="5669" width="4.5703125" style="21" customWidth="1"/>
    <col min="5670" max="5670" width="7.28515625" style="21" customWidth="1"/>
    <col min="5671" max="5671" width="0.140625" style="21" customWidth="1"/>
    <col min="5672" max="5672" width="0.28515625" style="21" customWidth="1"/>
    <col min="5673" max="5673" width="1.140625" style="21" customWidth="1"/>
    <col min="5674" max="5888" width="9.140625" style="21"/>
    <col min="5889" max="5889" width="3.140625" style="21" customWidth="1"/>
    <col min="5890" max="5892" width="0.140625" style="21" customWidth="1"/>
    <col min="5893" max="5893" width="1.28515625" style="21" customWidth="1"/>
    <col min="5894" max="5894" width="0.140625" style="21" customWidth="1"/>
    <col min="5895" max="5895" width="2" style="21" customWidth="1"/>
    <col min="5896" max="5896" width="0.140625" style="21" customWidth="1"/>
    <col min="5897" max="5897" width="28.28515625" style="21" customWidth="1"/>
    <col min="5898" max="5898" width="1" style="21" customWidth="1"/>
    <col min="5899" max="5899" width="1.7109375" style="21" customWidth="1"/>
    <col min="5900" max="5900" width="4.5703125" style="21" customWidth="1"/>
    <col min="5901" max="5901" width="5.5703125" style="21" customWidth="1"/>
    <col min="5902" max="5902" width="0.28515625" style="21" customWidth="1"/>
    <col min="5903" max="5903" width="2.7109375" style="21" customWidth="1"/>
    <col min="5904" max="5904" width="1" style="21" customWidth="1"/>
    <col min="5905" max="5905" width="6.140625" style="21" customWidth="1"/>
    <col min="5906" max="5906" width="0.140625" style="21" customWidth="1"/>
    <col min="5907" max="5907" width="10.5703125" style="21" customWidth="1"/>
    <col min="5908" max="5908" width="10.42578125" style="21" customWidth="1"/>
    <col min="5909" max="5909" width="0.28515625" style="21" customWidth="1"/>
    <col min="5910" max="5910" width="10.140625" style="21" customWidth="1"/>
    <col min="5911" max="5911" width="0.140625" style="21" customWidth="1"/>
    <col min="5912" max="5912" width="5.7109375" style="21" customWidth="1"/>
    <col min="5913" max="5913" width="0.28515625" style="21" customWidth="1"/>
    <col min="5914" max="5914" width="3.85546875" style="21" customWidth="1"/>
    <col min="5915" max="5915" width="0.5703125" style="21" customWidth="1"/>
    <col min="5916" max="5916" width="3.42578125" style="21" customWidth="1"/>
    <col min="5917" max="5917" width="0.140625" style="21" customWidth="1"/>
    <col min="5918" max="5918" width="0.28515625" style="21" customWidth="1"/>
    <col min="5919" max="5919" width="1.5703125" style="21" customWidth="1"/>
    <col min="5920" max="5920" width="2" style="21" customWidth="1"/>
    <col min="5921" max="5921" width="0.85546875" style="21" customWidth="1"/>
    <col min="5922" max="5922" width="1.28515625" style="21" customWidth="1"/>
    <col min="5923" max="5923" width="0.7109375" style="21" customWidth="1"/>
    <col min="5924" max="5924" width="0.140625" style="21" customWidth="1"/>
    <col min="5925" max="5925" width="4.5703125" style="21" customWidth="1"/>
    <col min="5926" max="5926" width="7.28515625" style="21" customWidth="1"/>
    <col min="5927" max="5927" width="0.140625" style="21" customWidth="1"/>
    <col min="5928" max="5928" width="0.28515625" style="21" customWidth="1"/>
    <col min="5929" max="5929" width="1.140625" style="21" customWidth="1"/>
    <col min="5930" max="6144" width="9.140625" style="21"/>
    <col min="6145" max="6145" width="3.140625" style="21" customWidth="1"/>
    <col min="6146" max="6148" width="0.140625" style="21" customWidth="1"/>
    <col min="6149" max="6149" width="1.28515625" style="21" customWidth="1"/>
    <col min="6150" max="6150" width="0.140625" style="21" customWidth="1"/>
    <col min="6151" max="6151" width="2" style="21" customWidth="1"/>
    <col min="6152" max="6152" width="0.140625" style="21" customWidth="1"/>
    <col min="6153" max="6153" width="28.28515625" style="21" customWidth="1"/>
    <col min="6154" max="6154" width="1" style="21" customWidth="1"/>
    <col min="6155" max="6155" width="1.7109375" style="21" customWidth="1"/>
    <col min="6156" max="6156" width="4.5703125" style="21" customWidth="1"/>
    <col min="6157" max="6157" width="5.5703125" style="21" customWidth="1"/>
    <col min="6158" max="6158" width="0.28515625" style="21" customWidth="1"/>
    <col min="6159" max="6159" width="2.7109375" style="21" customWidth="1"/>
    <col min="6160" max="6160" width="1" style="21" customWidth="1"/>
    <col min="6161" max="6161" width="6.140625" style="21" customWidth="1"/>
    <col min="6162" max="6162" width="0.140625" style="21" customWidth="1"/>
    <col min="6163" max="6163" width="10.5703125" style="21" customWidth="1"/>
    <col min="6164" max="6164" width="10.42578125" style="21" customWidth="1"/>
    <col min="6165" max="6165" width="0.28515625" style="21" customWidth="1"/>
    <col min="6166" max="6166" width="10.140625" style="21" customWidth="1"/>
    <col min="6167" max="6167" width="0.140625" style="21" customWidth="1"/>
    <col min="6168" max="6168" width="5.7109375" style="21" customWidth="1"/>
    <col min="6169" max="6169" width="0.28515625" style="21" customWidth="1"/>
    <col min="6170" max="6170" width="3.85546875" style="21" customWidth="1"/>
    <col min="6171" max="6171" width="0.5703125" style="21" customWidth="1"/>
    <col min="6172" max="6172" width="3.42578125" style="21" customWidth="1"/>
    <col min="6173" max="6173" width="0.140625" style="21" customWidth="1"/>
    <col min="6174" max="6174" width="0.28515625" style="21" customWidth="1"/>
    <col min="6175" max="6175" width="1.5703125" style="21" customWidth="1"/>
    <col min="6176" max="6176" width="2" style="21" customWidth="1"/>
    <col min="6177" max="6177" width="0.85546875" style="21" customWidth="1"/>
    <col min="6178" max="6178" width="1.28515625" style="21" customWidth="1"/>
    <col min="6179" max="6179" width="0.7109375" style="21" customWidth="1"/>
    <col min="6180" max="6180" width="0.140625" style="21" customWidth="1"/>
    <col min="6181" max="6181" width="4.5703125" style="21" customWidth="1"/>
    <col min="6182" max="6182" width="7.28515625" style="21" customWidth="1"/>
    <col min="6183" max="6183" width="0.140625" style="21" customWidth="1"/>
    <col min="6184" max="6184" width="0.28515625" style="21" customWidth="1"/>
    <col min="6185" max="6185" width="1.140625" style="21" customWidth="1"/>
    <col min="6186" max="6400" width="9.140625" style="21"/>
    <col min="6401" max="6401" width="3.140625" style="21" customWidth="1"/>
    <col min="6402" max="6404" width="0.140625" style="21" customWidth="1"/>
    <col min="6405" max="6405" width="1.28515625" style="21" customWidth="1"/>
    <col min="6406" max="6406" width="0.140625" style="21" customWidth="1"/>
    <col min="6407" max="6407" width="2" style="21" customWidth="1"/>
    <col min="6408" max="6408" width="0.140625" style="21" customWidth="1"/>
    <col min="6409" max="6409" width="28.28515625" style="21" customWidth="1"/>
    <col min="6410" max="6410" width="1" style="21" customWidth="1"/>
    <col min="6411" max="6411" width="1.7109375" style="21" customWidth="1"/>
    <col min="6412" max="6412" width="4.5703125" style="21" customWidth="1"/>
    <col min="6413" max="6413" width="5.5703125" style="21" customWidth="1"/>
    <col min="6414" max="6414" width="0.28515625" style="21" customWidth="1"/>
    <col min="6415" max="6415" width="2.7109375" style="21" customWidth="1"/>
    <col min="6416" max="6416" width="1" style="21" customWidth="1"/>
    <col min="6417" max="6417" width="6.140625" style="21" customWidth="1"/>
    <col min="6418" max="6418" width="0.140625" style="21" customWidth="1"/>
    <col min="6419" max="6419" width="10.5703125" style="21" customWidth="1"/>
    <col min="6420" max="6420" width="10.42578125" style="21" customWidth="1"/>
    <col min="6421" max="6421" width="0.28515625" style="21" customWidth="1"/>
    <col min="6422" max="6422" width="10.140625" style="21" customWidth="1"/>
    <col min="6423" max="6423" width="0.140625" style="21" customWidth="1"/>
    <col min="6424" max="6424" width="5.7109375" style="21" customWidth="1"/>
    <col min="6425" max="6425" width="0.28515625" style="21" customWidth="1"/>
    <col min="6426" max="6426" width="3.85546875" style="21" customWidth="1"/>
    <col min="6427" max="6427" width="0.5703125" style="21" customWidth="1"/>
    <col min="6428" max="6428" width="3.42578125" style="21" customWidth="1"/>
    <col min="6429" max="6429" width="0.140625" style="21" customWidth="1"/>
    <col min="6430" max="6430" width="0.28515625" style="21" customWidth="1"/>
    <col min="6431" max="6431" width="1.5703125" style="21" customWidth="1"/>
    <col min="6432" max="6432" width="2" style="21" customWidth="1"/>
    <col min="6433" max="6433" width="0.85546875" style="21" customWidth="1"/>
    <col min="6434" max="6434" width="1.28515625" style="21" customWidth="1"/>
    <col min="6435" max="6435" width="0.7109375" style="21" customWidth="1"/>
    <col min="6436" max="6436" width="0.140625" style="21" customWidth="1"/>
    <col min="6437" max="6437" width="4.5703125" style="21" customWidth="1"/>
    <col min="6438" max="6438" width="7.28515625" style="21" customWidth="1"/>
    <col min="6439" max="6439" width="0.140625" style="21" customWidth="1"/>
    <col min="6440" max="6440" width="0.28515625" style="21" customWidth="1"/>
    <col min="6441" max="6441" width="1.140625" style="21" customWidth="1"/>
    <col min="6442" max="6656" width="9.140625" style="21"/>
    <col min="6657" max="6657" width="3.140625" style="21" customWidth="1"/>
    <col min="6658" max="6660" width="0.140625" style="21" customWidth="1"/>
    <col min="6661" max="6661" width="1.28515625" style="21" customWidth="1"/>
    <col min="6662" max="6662" width="0.140625" style="21" customWidth="1"/>
    <col min="6663" max="6663" width="2" style="21" customWidth="1"/>
    <col min="6664" max="6664" width="0.140625" style="21" customWidth="1"/>
    <col min="6665" max="6665" width="28.28515625" style="21" customWidth="1"/>
    <col min="6666" max="6666" width="1" style="21" customWidth="1"/>
    <col min="6667" max="6667" width="1.7109375" style="21" customWidth="1"/>
    <col min="6668" max="6668" width="4.5703125" style="21" customWidth="1"/>
    <col min="6669" max="6669" width="5.5703125" style="21" customWidth="1"/>
    <col min="6670" max="6670" width="0.28515625" style="21" customWidth="1"/>
    <col min="6671" max="6671" width="2.7109375" style="21" customWidth="1"/>
    <col min="6672" max="6672" width="1" style="21" customWidth="1"/>
    <col min="6673" max="6673" width="6.140625" style="21" customWidth="1"/>
    <col min="6674" max="6674" width="0.140625" style="21" customWidth="1"/>
    <col min="6675" max="6675" width="10.5703125" style="21" customWidth="1"/>
    <col min="6676" max="6676" width="10.42578125" style="21" customWidth="1"/>
    <col min="6677" max="6677" width="0.28515625" style="21" customWidth="1"/>
    <col min="6678" max="6678" width="10.140625" style="21" customWidth="1"/>
    <col min="6679" max="6679" width="0.140625" style="21" customWidth="1"/>
    <col min="6680" max="6680" width="5.7109375" style="21" customWidth="1"/>
    <col min="6681" max="6681" width="0.28515625" style="21" customWidth="1"/>
    <col min="6682" max="6682" width="3.85546875" style="21" customWidth="1"/>
    <col min="6683" max="6683" width="0.5703125" style="21" customWidth="1"/>
    <col min="6684" max="6684" width="3.42578125" style="21" customWidth="1"/>
    <col min="6685" max="6685" width="0.140625" style="21" customWidth="1"/>
    <col min="6686" max="6686" width="0.28515625" style="21" customWidth="1"/>
    <col min="6687" max="6687" width="1.5703125" style="21" customWidth="1"/>
    <col min="6688" max="6688" width="2" style="21" customWidth="1"/>
    <col min="6689" max="6689" width="0.85546875" style="21" customWidth="1"/>
    <col min="6690" max="6690" width="1.28515625" style="21" customWidth="1"/>
    <col min="6691" max="6691" width="0.7109375" style="21" customWidth="1"/>
    <col min="6692" max="6692" width="0.140625" style="21" customWidth="1"/>
    <col min="6693" max="6693" width="4.5703125" style="21" customWidth="1"/>
    <col min="6694" max="6694" width="7.28515625" style="21" customWidth="1"/>
    <col min="6695" max="6695" width="0.140625" style="21" customWidth="1"/>
    <col min="6696" max="6696" width="0.28515625" style="21" customWidth="1"/>
    <col min="6697" max="6697" width="1.140625" style="21" customWidth="1"/>
    <col min="6698" max="6912" width="9.140625" style="21"/>
    <col min="6913" max="6913" width="3.140625" style="21" customWidth="1"/>
    <col min="6914" max="6916" width="0.140625" style="21" customWidth="1"/>
    <col min="6917" max="6917" width="1.28515625" style="21" customWidth="1"/>
    <col min="6918" max="6918" width="0.140625" style="21" customWidth="1"/>
    <col min="6919" max="6919" width="2" style="21" customWidth="1"/>
    <col min="6920" max="6920" width="0.140625" style="21" customWidth="1"/>
    <col min="6921" max="6921" width="28.28515625" style="21" customWidth="1"/>
    <col min="6922" max="6922" width="1" style="21" customWidth="1"/>
    <col min="6923" max="6923" width="1.7109375" style="21" customWidth="1"/>
    <col min="6924" max="6924" width="4.5703125" style="21" customWidth="1"/>
    <col min="6925" max="6925" width="5.5703125" style="21" customWidth="1"/>
    <col min="6926" max="6926" width="0.28515625" style="21" customWidth="1"/>
    <col min="6927" max="6927" width="2.7109375" style="21" customWidth="1"/>
    <col min="6928" max="6928" width="1" style="21" customWidth="1"/>
    <col min="6929" max="6929" width="6.140625" style="21" customWidth="1"/>
    <col min="6930" max="6930" width="0.140625" style="21" customWidth="1"/>
    <col min="6931" max="6931" width="10.5703125" style="21" customWidth="1"/>
    <col min="6932" max="6932" width="10.42578125" style="21" customWidth="1"/>
    <col min="6933" max="6933" width="0.28515625" style="21" customWidth="1"/>
    <col min="6934" max="6934" width="10.140625" style="21" customWidth="1"/>
    <col min="6935" max="6935" width="0.140625" style="21" customWidth="1"/>
    <col min="6936" max="6936" width="5.7109375" style="21" customWidth="1"/>
    <col min="6937" max="6937" width="0.28515625" style="21" customWidth="1"/>
    <col min="6938" max="6938" width="3.85546875" style="21" customWidth="1"/>
    <col min="6939" max="6939" width="0.5703125" style="21" customWidth="1"/>
    <col min="6940" max="6940" width="3.42578125" style="21" customWidth="1"/>
    <col min="6941" max="6941" width="0.140625" style="21" customWidth="1"/>
    <col min="6942" max="6942" width="0.28515625" style="21" customWidth="1"/>
    <col min="6943" max="6943" width="1.5703125" style="21" customWidth="1"/>
    <col min="6944" max="6944" width="2" style="21" customWidth="1"/>
    <col min="6945" max="6945" width="0.85546875" style="21" customWidth="1"/>
    <col min="6946" max="6946" width="1.28515625" style="21" customWidth="1"/>
    <col min="6947" max="6947" width="0.7109375" style="21" customWidth="1"/>
    <col min="6948" max="6948" width="0.140625" style="21" customWidth="1"/>
    <col min="6949" max="6949" width="4.5703125" style="21" customWidth="1"/>
    <col min="6950" max="6950" width="7.28515625" style="21" customWidth="1"/>
    <col min="6951" max="6951" width="0.140625" style="21" customWidth="1"/>
    <col min="6952" max="6952" width="0.28515625" style="21" customWidth="1"/>
    <col min="6953" max="6953" width="1.140625" style="21" customWidth="1"/>
    <col min="6954" max="7168" width="9.140625" style="21"/>
    <col min="7169" max="7169" width="3.140625" style="21" customWidth="1"/>
    <col min="7170" max="7172" width="0.140625" style="21" customWidth="1"/>
    <col min="7173" max="7173" width="1.28515625" style="21" customWidth="1"/>
    <col min="7174" max="7174" width="0.140625" style="21" customWidth="1"/>
    <col min="7175" max="7175" width="2" style="21" customWidth="1"/>
    <col min="7176" max="7176" width="0.140625" style="21" customWidth="1"/>
    <col min="7177" max="7177" width="28.28515625" style="21" customWidth="1"/>
    <col min="7178" max="7178" width="1" style="21" customWidth="1"/>
    <col min="7179" max="7179" width="1.7109375" style="21" customWidth="1"/>
    <col min="7180" max="7180" width="4.5703125" style="21" customWidth="1"/>
    <col min="7181" max="7181" width="5.5703125" style="21" customWidth="1"/>
    <col min="7182" max="7182" width="0.28515625" style="21" customWidth="1"/>
    <col min="7183" max="7183" width="2.7109375" style="21" customWidth="1"/>
    <col min="7184" max="7184" width="1" style="21" customWidth="1"/>
    <col min="7185" max="7185" width="6.140625" style="21" customWidth="1"/>
    <col min="7186" max="7186" width="0.140625" style="21" customWidth="1"/>
    <col min="7187" max="7187" width="10.5703125" style="21" customWidth="1"/>
    <col min="7188" max="7188" width="10.42578125" style="21" customWidth="1"/>
    <col min="7189" max="7189" width="0.28515625" style="21" customWidth="1"/>
    <col min="7190" max="7190" width="10.140625" style="21" customWidth="1"/>
    <col min="7191" max="7191" width="0.140625" style="21" customWidth="1"/>
    <col min="7192" max="7192" width="5.7109375" style="21" customWidth="1"/>
    <col min="7193" max="7193" width="0.28515625" style="21" customWidth="1"/>
    <col min="7194" max="7194" width="3.85546875" style="21" customWidth="1"/>
    <col min="7195" max="7195" width="0.5703125" style="21" customWidth="1"/>
    <col min="7196" max="7196" width="3.42578125" style="21" customWidth="1"/>
    <col min="7197" max="7197" width="0.140625" style="21" customWidth="1"/>
    <col min="7198" max="7198" width="0.28515625" style="21" customWidth="1"/>
    <col min="7199" max="7199" width="1.5703125" style="21" customWidth="1"/>
    <col min="7200" max="7200" width="2" style="21" customWidth="1"/>
    <col min="7201" max="7201" width="0.85546875" style="21" customWidth="1"/>
    <col min="7202" max="7202" width="1.28515625" style="21" customWidth="1"/>
    <col min="7203" max="7203" width="0.7109375" style="21" customWidth="1"/>
    <col min="7204" max="7204" width="0.140625" style="21" customWidth="1"/>
    <col min="7205" max="7205" width="4.5703125" style="21" customWidth="1"/>
    <col min="7206" max="7206" width="7.28515625" style="21" customWidth="1"/>
    <col min="7207" max="7207" width="0.140625" style="21" customWidth="1"/>
    <col min="7208" max="7208" width="0.28515625" style="21" customWidth="1"/>
    <col min="7209" max="7209" width="1.140625" style="21" customWidth="1"/>
    <col min="7210" max="7424" width="9.140625" style="21"/>
    <col min="7425" max="7425" width="3.140625" style="21" customWidth="1"/>
    <col min="7426" max="7428" width="0.140625" style="21" customWidth="1"/>
    <col min="7429" max="7429" width="1.28515625" style="21" customWidth="1"/>
    <col min="7430" max="7430" width="0.140625" style="21" customWidth="1"/>
    <col min="7431" max="7431" width="2" style="21" customWidth="1"/>
    <col min="7432" max="7432" width="0.140625" style="21" customWidth="1"/>
    <col min="7433" max="7433" width="28.28515625" style="21" customWidth="1"/>
    <col min="7434" max="7434" width="1" style="21" customWidth="1"/>
    <col min="7435" max="7435" width="1.7109375" style="21" customWidth="1"/>
    <col min="7436" max="7436" width="4.5703125" style="21" customWidth="1"/>
    <col min="7437" max="7437" width="5.5703125" style="21" customWidth="1"/>
    <col min="7438" max="7438" width="0.28515625" style="21" customWidth="1"/>
    <col min="7439" max="7439" width="2.7109375" style="21" customWidth="1"/>
    <col min="7440" max="7440" width="1" style="21" customWidth="1"/>
    <col min="7441" max="7441" width="6.140625" style="21" customWidth="1"/>
    <col min="7442" max="7442" width="0.140625" style="21" customWidth="1"/>
    <col min="7443" max="7443" width="10.5703125" style="21" customWidth="1"/>
    <col min="7444" max="7444" width="10.42578125" style="21" customWidth="1"/>
    <col min="7445" max="7445" width="0.28515625" style="21" customWidth="1"/>
    <col min="7446" max="7446" width="10.140625" style="21" customWidth="1"/>
    <col min="7447" max="7447" width="0.140625" style="21" customWidth="1"/>
    <col min="7448" max="7448" width="5.7109375" style="21" customWidth="1"/>
    <col min="7449" max="7449" width="0.28515625" style="21" customWidth="1"/>
    <col min="7450" max="7450" width="3.85546875" style="21" customWidth="1"/>
    <col min="7451" max="7451" width="0.5703125" style="21" customWidth="1"/>
    <col min="7452" max="7452" width="3.42578125" style="21" customWidth="1"/>
    <col min="7453" max="7453" width="0.140625" style="21" customWidth="1"/>
    <col min="7454" max="7454" width="0.28515625" style="21" customWidth="1"/>
    <col min="7455" max="7455" width="1.5703125" style="21" customWidth="1"/>
    <col min="7456" max="7456" width="2" style="21" customWidth="1"/>
    <col min="7457" max="7457" width="0.85546875" style="21" customWidth="1"/>
    <col min="7458" max="7458" width="1.28515625" style="21" customWidth="1"/>
    <col min="7459" max="7459" width="0.7109375" style="21" customWidth="1"/>
    <col min="7460" max="7460" width="0.140625" style="21" customWidth="1"/>
    <col min="7461" max="7461" width="4.5703125" style="21" customWidth="1"/>
    <col min="7462" max="7462" width="7.28515625" style="21" customWidth="1"/>
    <col min="7463" max="7463" width="0.140625" style="21" customWidth="1"/>
    <col min="7464" max="7464" width="0.28515625" style="21" customWidth="1"/>
    <col min="7465" max="7465" width="1.140625" style="21" customWidth="1"/>
    <col min="7466" max="7680" width="9.140625" style="21"/>
    <col min="7681" max="7681" width="3.140625" style="21" customWidth="1"/>
    <col min="7682" max="7684" width="0.140625" style="21" customWidth="1"/>
    <col min="7685" max="7685" width="1.28515625" style="21" customWidth="1"/>
    <col min="7686" max="7686" width="0.140625" style="21" customWidth="1"/>
    <col min="7687" max="7687" width="2" style="21" customWidth="1"/>
    <col min="7688" max="7688" width="0.140625" style="21" customWidth="1"/>
    <col min="7689" max="7689" width="28.28515625" style="21" customWidth="1"/>
    <col min="7690" max="7690" width="1" style="21" customWidth="1"/>
    <col min="7691" max="7691" width="1.7109375" style="21" customWidth="1"/>
    <col min="7692" max="7692" width="4.5703125" style="21" customWidth="1"/>
    <col min="7693" max="7693" width="5.5703125" style="21" customWidth="1"/>
    <col min="7694" max="7694" width="0.28515625" style="21" customWidth="1"/>
    <col min="7695" max="7695" width="2.7109375" style="21" customWidth="1"/>
    <col min="7696" max="7696" width="1" style="21" customWidth="1"/>
    <col min="7697" max="7697" width="6.140625" style="21" customWidth="1"/>
    <col min="7698" max="7698" width="0.140625" style="21" customWidth="1"/>
    <col min="7699" max="7699" width="10.5703125" style="21" customWidth="1"/>
    <col min="7700" max="7700" width="10.42578125" style="21" customWidth="1"/>
    <col min="7701" max="7701" width="0.28515625" style="21" customWidth="1"/>
    <col min="7702" max="7702" width="10.140625" style="21" customWidth="1"/>
    <col min="7703" max="7703" width="0.140625" style="21" customWidth="1"/>
    <col min="7704" max="7704" width="5.7109375" style="21" customWidth="1"/>
    <col min="7705" max="7705" width="0.28515625" style="21" customWidth="1"/>
    <col min="7706" max="7706" width="3.85546875" style="21" customWidth="1"/>
    <col min="7707" max="7707" width="0.5703125" style="21" customWidth="1"/>
    <col min="7708" max="7708" width="3.42578125" style="21" customWidth="1"/>
    <col min="7709" max="7709" width="0.140625" style="21" customWidth="1"/>
    <col min="7710" max="7710" width="0.28515625" style="21" customWidth="1"/>
    <col min="7711" max="7711" width="1.5703125" style="21" customWidth="1"/>
    <col min="7712" max="7712" width="2" style="21" customWidth="1"/>
    <col min="7713" max="7713" width="0.85546875" style="21" customWidth="1"/>
    <col min="7714" max="7714" width="1.28515625" style="21" customWidth="1"/>
    <col min="7715" max="7715" width="0.7109375" style="21" customWidth="1"/>
    <col min="7716" max="7716" width="0.140625" style="21" customWidth="1"/>
    <col min="7717" max="7717" width="4.5703125" style="21" customWidth="1"/>
    <col min="7718" max="7718" width="7.28515625" style="21" customWidth="1"/>
    <col min="7719" max="7719" width="0.140625" style="21" customWidth="1"/>
    <col min="7720" max="7720" width="0.28515625" style="21" customWidth="1"/>
    <col min="7721" max="7721" width="1.140625" style="21" customWidth="1"/>
    <col min="7722" max="7936" width="9.140625" style="21"/>
    <col min="7937" max="7937" width="3.140625" style="21" customWidth="1"/>
    <col min="7938" max="7940" width="0.140625" style="21" customWidth="1"/>
    <col min="7941" max="7941" width="1.28515625" style="21" customWidth="1"/>
    <col min="7942" max="7942" width="0.140625" style="21" customWidth="1"/>
    <col min="7943" max="7943" width="2" style="21" customWidth="1"/>
    <col min="7944" max="7944" width="0.140625" style="21" customWidth="1"/>
    <col min="7945" max="7945" width="28.28515625" style="21" customWidth="1"/>
    <col min="7946" max="7946" width="1" style="21" customWidth="1"/>
    <col min="7947" max="7947" width="1.7109375" style="21" customWidth="1"/>
    <col min="7948" max="7948" width="4.5703125" style="21" customWidth="1"/>
    <col min="7949" max="7949" width="5.5703125" style="21" customWidth="1"/>
    <col min="7950" max="7950" width="0.28515625" style="21" customWidth="1"/>
    <col min="7951" max="7951" width="2.7109375" style="21" customWidth="1"/>
    <col min="7952" max="7952" width="1" style="21" customWidth="1"/>
    <col min="7953" max="7953" width="6.140625" style="21" customWidth="1"/>
    <col min="7954" max="7954" width="0.140625" style="21" customWidth="1"/>
    <col min="7955" max="7955" width="10.5703125" style="21" customWidth="1"/>
    <col min="7956" max="7956" width="10.42578125" style="21" customWidth="1"/>
    <col min="7957" max="7957" width="0.28515625" style="21" customWidth="1"/>
    <col min="7958" max="7958" width="10.140625" style="21" customWidth="1"/>
    <col min="7959" max="7959" width="0.140625" style="21" customWidth="1"/>
    <col min="7960" max="7960" width="5.7109375" style="21" customWidth="1"/>
    <col min="7961" max="7961" width="0.28515625" style="21" customWidth="1"/>
    <col min="7962" max="7962" width="3.85546875" style="21" customWidth="1"/>
    <col min="7963" max="7963" width="0.5703125" style="21" customWidth="1"/>
    <col min="7964" max="7964" width="3.42578125" style="21" customWidth="1"/>
    <col min="7965" max="7965" width="0.140625" style="21" customWidth="1"/>
    <col min="7966" max="7966" width="0.28515625" style="21" customWidth="1"/>
    <col min="7967" max="7967" width="1.5703125" style="21" customWidth="1"/>
    <col min="7968" max="7968" width="2" style="21" customWidth="1"/>
    <col min="7969" max="7969" width="0.85546875" style="21" customWidth="1"/>
    <col min="7970" max="7970" width="1.28515625" style="21" customWidth="1"/>
    <col min="7971" max="7971" width="0.7109375" style="21" customWidth="1"/>
    <col min="7972" max="7972" width="0.140625" style="21" customWidth="1"/>
    <col min="7973" max="7973" width="4.5703125" style="21" customWidth="1"/>
    <col min="7974" max="7974" width="7.28515625" style="21" customWidth="1"/>
    <col min="7975" max="7975" width="0.140625" style="21" customWidth="1"/>
    <col min="7976" max="7976" width="0.28515625" style="21" customWidth="1"/>
    <col min="7977" max="7977" width="1.140625" style="21" customWidth="1"/>
    <col min="7978" max="8192" width="9.140625" style="21"/>
    <col min="8193" max="8193" width="3.140625" style="21" customWidth="1"/>
    <col min="8194" max="8196" width="0.140625" style="21" customWidth="1"/>
    <col min="8197" max="8197" width="1.28515625" style="21" customWidth="1"/>
    <col min="8198" max="8198" width="0.140625" style="21" customWidth="1"/>
    <col min="8199" max="8199" width="2" style="21" customWidth="1"/>
    <col min="8200" max="8200" width="0.140625" style="21" customWidth="1"/>
    <col min="8201" max="8201" width="28.28515625" style="21" customWidth="1"/>
    <col min="8202" max="8202" width="1" style="21" customWidth="1"/>
    <col min="8203" max="8203" width="1.7109375" style="21" customWidth="1"/>
    <col min="8204" max="8204" width="4.5703125" style="21" customWidth="1"/>
    <col min="8205" max="8205" width="5.5703125" style="21" customWidth="1"/>
    <col min="8206" max="8206" width="0.28515625" style="21" customWidth="1"/>
    <col min="8207" max="8207" width="2.7109375" style="21" customWidth="1"/>
    <col min="8208" max="8208" width="1" style="21" customWidth="1"/>
    <col min="8209" max="8209" width="6.140625" style="21" customWidth="1"/>
    <col min="8210" max="8210" width="0.140625" style="21" customWidth="1"/>
    <col min="8211" max="8211" width="10.5703125" style="21" customWidth="1"/>
    <col min="8212" max="8212" width="10.42578125" style="21" customWidth="1"/>
    <col min="8213" max="8213" width="0.28515625" style="21" customWidth="1"/>
    <col min="8214" max="8214" width="10.140625" style="21" customWidth="1"/>
    <col min="8215" max="8215" width="0.140625" style="21" customWidth="1"/>
    <col min="8216" max="8216" width="5.7109375" style="21" customWidth="1"/>
    <col min="8217" max="8217" width="0.28515625" style="21" customWidth="1"/>
    <col min="8218" max="8218" width="3.85546875" style="21" customWidth="1"/>
    <col min="8219" max="8219" width="0.5703125" style="21" customWidth="1"/>
    <col min="8220" max="8220" width="3.42578125" style="21" customWidth="1"/>
    <col min="8221" max="8221" width="0.140625" style="21" customWidth="1"/>
    <col min="8222" max="8222" width="0.28515625" style="21" customWidth="1"/>
    <col min="8223" max="8223" width="1.5703125" style="21" customWidth="1"/>
    <col min="8224" max="8224" width="2" style="21" customWidth="1"/>
    <col min="8225" max="8225" width="0.85546875" style="21" customWidth="1"/>
    <col min="8226" max="8226" width="1.28515625" style="21" customWidth="1"/>
    <col min="8227" max="8227" width="0.7109375" style="21" customWidth="1"/>
    <col min="8228" max="8228" width="0.140625" style="21" customWidth="1"/>
    <col min="8229" max="8229" width="4.5703125" style="21" customWidth="1"/>
    <col min="8230" max="8230" width="7.28515625" style="21" customWidth="1"/>
    <col min="8231" max="8231" width="0.140625" style="21" customWidth="1"/>
    <col min="8232" max="8232" width="0.28515625" style="21" customWidth="1"/>
    <col min="8233" max="8233" width="1.140625" style="21" customWidth="1"/>
    <col min="8234" max="8448" width="9.140625" style="21"/>
    <col min="8449" max="8449" width="3.140625" style="21" customWidth="1"/>
    <col min="8450" max="8452" width="0.140625" style="21" customWidth="1"/>
    <col min="8453" max="8453" width="1.28515625" style="21" customWidth="1"/>
    <col min="8454" max="8454" width="0.140625" style="21" customWidth="1"/>
    <col min="8455" max="8455" width="2" style="21" customWidth="1"/>
    <col min="8456" max="8456" width="0.140625" style="21" customWidth="1"/>
    <col min="8457" max="8457" width="28.28515625" style="21" customWidth="1"/>
    <col min="8458" max="8458" width="1" style="21" customWidth="1"/>
    <col min="8459" max="8459" width="1.7109375" style="21" customWidth="1"/>
    <col min="8460" max="8460" width="4.5703125" style="21" customWidth="1"/>
    <col min="8461" max="8461" width="5.5703125" style="21" customWidth="1"/>
    <col min="8462" max="8462" width="0.28515625" style="21" customWidth="1"/>
    <col min="8463" max="8463" width="2.7109375" style="21" customWidth="1"/>
    <col min="8464" max="8464" width="1" style="21" customWidth="1"/>
    <col min="8465" max="8465" width="6.140625" style="21" customWidth="1"/>
    <col min="8466" max="8466" width="0.140625" style="21" customWidth="1"/>
    <col min="8467" max="8467" width="10.5703125" style="21" customWidth="1"/>
    <col min="8468" max="8468" width="10.42578125" style="21" customWidth="1"/>
    <col min="8469" max="8469" width="0.28515625" style="21" customWidth="1"/>
    <col min="8470" max="8470" width="10.140625" style="21" customWidth="1"/>
    <col min="8471" max="8471" width="0.140625" style="21" customWidth="1"/>
    <col min="8472" max="8472" width="5.7109375" style="21" customWidth="1"/>
    <col min="8473" max="8473" width="0.28515625" style="21" customWidth="1"/>
    <col min="8474" max="8474" width="3.85546875" style="21" customWidth="1"/>
    <col min="8475" max="8475" width="0.5703125" style="21" customWidth="1"/>
    <col min="8476" max="8476" width="3.42578125" style="21" customWidth="1"/>
    <col min="8477" max="8477" width="0.140625" style="21" customWidth="1"/>
    <col min="8478" max="8478" width="0.28515625" style="21" customWidth="1"/>
    <col min="8479" max="8479" width="1.5703125" style="21" customWidth="1"/>
    <col min="8480" max="8480" width="2" style="21" customWidth="1"/>
    <col min="8481" max="8481" width="0.85546875" style="21" customWidth="1"/>
    <col min="8482" max="8482" width="1.28515625" style="21" customWidth="1"/>
    <col min="8483" max="8483" width="0.7109375" style="21" customWidth="1"/>
    <col min="8484" max="8484" width="0.140625" style="21" customWidth="1"/>
    <col min="8485" max="8485" width="4.5703125" style="21" customWidth="1"/>
    <col min="8486" max="8486" width="7.28515625" style="21" customWidth="1"/>
    <col min="8487" max="8487" width="0.140625" style="21" customWidth="1"/>
    <col min="8488" max="8488" width="0.28515625" style="21" customWidth="1"/>
    <col min="8489" max="8489" width="1.140625" style="21" customWidth="1"/>
    <col min="8490" max="8704" width="9.140625" style="21"/>
    <col min="8705" max="8705" width="3.140625" style="21" customWidth="1"/>
    <col min="8706" max="8708" width="0.140625" style="21" customWidth="1"/>
    <col min="8709" max="8709" width="1.28515625" style="21" customWidth="1"/>
    <col min="8710" max="8710" width="0.140625" style="21" customWidth="1"/>
    <col min="8711" max="8711" width="2" style="21" customWidth="1"/>
    <col min="8712" max="8712" width="0.140625" style="21" customWidth="1"/>
    <col min="8713" max="8713" width="28.28515625" style="21" customWidth="1"/>
    <col min="8714" max="8714" width="1" style="21" customWidth="1"/>
    <col min="8715" max="8715" width="1.7109375" style="21" customWidth="1"/>
    <col min="8716" max="8716" width="4.5703125" style="21" customWidth="1"/>
    <col min="8717" max="8717" width="5.5703125" style="21" customWidth="1"/>
    <col min="8718" max="8718" width="0.28515625" style="21" customWidth="1"/>
    <col min="8719" max="8719" width="2.7109375" style="21" customWidth="1"/>
    <col min="8720" max="8720" width="1" style="21" customWidth="1"/>
    <col min="8721" max="8721" width="6.140625" style="21" customWidth="1"/>
    <col min="8722" max="8722" width="0.140625" style="21" customWidth="1"/>
    <col min="8723" max="8723" width="10.5703125" style="21" customWidth="1"/>
    <col min="8724" max="8724" width="10.42578125" style="21" customWidth="1"/>
    <col min="8725" max="8725" width="0.28515625" style="21" customWidth="1"/>
    <col min="8726" max="8726" width="10.140625" style="21" customWidth="1"/>
    <col min="8727" max="8727" width="0.140625" style="21" customWidth="1"/>
    <col min="8728" max="8728" width="5.7109375" style="21" customWidth="1"/>
    <col min="8729" max="8729" width="0.28515625" style="21" customWidth="1"/>
    <col min="8730" max="8730" width="3.85546875" style="21" customWidth="1"/>
    <col min="8731" max="8731" width="0.5703125" style="21" customWidth="1"/>
    <col min="8732" max="8732" width="3.42578125" style="21" customWidth="1"/>
    <col min="8733" max="8733" width="0.140625" style="21" customWidth="1"/>
    <col min="8734" max="8734" width="0.28515625" style="21" customWidth="1"/>
    <col min="8735" max="8735" width="1.5703125" style="21" customWidth="1"/>
    <col min="8736" max="8736" width="2" style="21" customWidth="1"/>
    <col min="8737" max="8737" width="0.85546875" style="21" customWidth="1"/>
    <col min="8738" max="8738" width="1.28515625" style="21" customWidth="1"/>
    <col min="8739" max="8739" width="0.7109375" style="21" customWidth="1"/>
    <col min="8740" max="8740" width="0.140625" style="21" customWidth="1"/>
    <col min="8741" max="8741" width="4.5703125" style="21" customWidth="1"/>
    <col min="8742" max="8742" width="7.28515625" style="21" customWidth="1"/>
    <col min="8743" max="8743" width="0.140625" style="21" customWidth="1"/>
    <col min="8744" max="8744" width="0.28515625" style="21" customWidth="1"/>
    <col min="8745" max="8745" width="1.140625" style="21" customWidth="1"/>
    <col min="8746" max="8960" width="9.140625" style="21"/>
    <col min="8961" max="8961" width="3.140625" style="21" customWidth="1"/>
    <col min="8962" max="8964" width="0.140625" style="21" customWidth="1"/>
    <col min="8965" max="8965" width="1.28515625" style="21" customWidth="1"/>
    <col min="8966" max="8966" width="0.140625" style="21" customWidth="1"/>
    <col min="8967" max="8967" width="2" style="21" customWidth="1"/>
    <col min="8968" max="8968" width="0.140625" style="21" customWidth="1"/>
    <col min="8969" max="8969" width="28.28515625" style="21" customWidth="1"/>
    <col min="8970" max="8970" width="1" style="21" customWidth="1"/>
    <col min="8971" max="8971" width="1.7109375" style="21" customWidth="1"/>
    <col min="8972" max="8972" width="4.5703125" style="21" customWidth="1"/>
    <col min="8973" max="8973" width="5.5703125" style="21" customWidth="1"/>
    <col min="8974" max="8974" width="0.28515625" style="21" customWidth="1"/>
    <col min="8975" max="8975" width="2.7109375" style="21" customWidth="1"/>
    <col min="8976" max="8976" width="1" style="21" customWidth="1"/>
    <col min="8977" max="8977" width="6.140625" style="21" customWidth="1"/>
    <col min="8978" max="8978" width="0.140625" style="21" customWidth="1"/>
    <col min="8979" max="8979" width="10.5703125" style="21" customWidth="1"/>
    <col min="8980" max="8980" width="10.42578125" style="21" customWidth="1"/>
    <col min="8981" max="8981" width="0.28515625" style="21" customWidth="1"/>
    <col min="8982" max="8982" width="10.140625" style="21" customWidth="1"/>
    <col min="8983" max="8983" width="0.140625" style="21" customWidth="1"/>
    <col min="8984" max="8984" width="5.7109375" style="21" customWidth="1"/>
    <col min="8985" max="8985" width="0.28515625" style="21" customWidth="1"/>
    <col min="8986" max="8986" width="3.85546875" style="21" customWidth="1"/>
    <col min="8987" max="8987" width="0.5703125" style="21" customWidth="1"/>
    <col min="8988" max="8988" width="3.42578125" style="21" customWidth="1"/>
    <col min="8989" max="8989" width="0.140625" style="21" customWidth="1"/>
    <col min="8990" max="8990" width="0.28515625" style="21" customWidth="1"/>
    <col min="8991" max="8991" width="1.5703125" style="21" customWidth="1"/>
    <col min="8992" max="8992" width="2" style="21" customWidth="1"/>
    <col min="8993" max="8993" width="0.85546875" style="21" customWidth="1"/>
    <col min="8994" max="8994" width="1.28515625" style="21" customWidth="1"/>
    <col min="8995" max="8995" width="0.7109375" style="21" customWidth="1"/>
    <col min="8996" max="8996" width="0.140625" style="21" customWidth="1"/>
    <col min="8997" max="8997" width="4.5703125" style="21" customWidth="1"/>
    <col min="8998" max="8998" width="7.28515625" style="21" customWidth="1"/>
    <col min="8999" max="8999" width="0.140625" style="21" customWidth="1"/>
    <col min="9000" max="9000" width="0.28515625" style="21" customWidth="1"/>
    <col min="9001" max="9001" width="1.140625" style="21" customWidth="1"/>
    <col min="9002" max="9216" width="9.140625" style="21"/>
    <col min="9217" max="9217" width="3.140625" style="21" customWidth="1"/>
    <col min="9218" max="9220" width="0.140625" style="21" customWidth="1"/>
    <col min="9221" max="9221" width="1.28515625" style="21" customWidth="1"/>
    <col min="9222" max="9222" width="0.140625" style="21" customWidth="1"/>
    <col min="9223" max="9223" width="2" style="21" customWidth="1"/>
    <col min="9224" max="9224" width="0.140625" style="21" customWidth="1"/>
    <col min="9225" max="9225" width="28.28515625" style="21" customWidth="1"/>
    <col min="9226" max="9226" width="1" style="21" customWidth="1"/>
    <col min="9227" max="9227" width="1.7109375" style="21" customWidth="1"/>
    <col min="9228" max="9228" width="4.5703125" style="21" customWidth="1"/>
    <col min="9229" max="9229" width="5.5703125" style="21" customWidth="1"/>
    <col min="9230" max="9230" width="0.28515625" style="21" customWidth="1"/>
    <col min="9231" max="9231" width="2.7109375" style="21" customWidth="1"/>
    <col min="9232" max="9232" width="1" style="21" customWidth="1"/>
    <col min="9233" max="9233" width="6.140625" style="21" customWidth="1"/>
    <col min="9234" max="9234" width="0.140625" style="21" customWidth="1"/>
    <col min="9235" max="9235" width="10.5703125" style="21" customWidth="1"/>
    <col min="9236" max="9236" width="10.42578125" style="21" customWidth="1"/>
    <col min="9237" max="9237" width="0.28515625" style="21" customWidth="1"/>
    <col min="9238" max="9238" width="10.140625" style="21" customWidth="1"/>
    <col min="9239" max="9239" width="0.140625" style="21" customWidth="1"/>
    <col min="9240" max="9240" width="5.7109375" style="21" customWidth="1"/>
    <col min="9241" max="9241" width="0.28515625" style="21" customWidth="1"/>
    <col min="9242" max="9242" width="3.85546875" style="21" customWidth="1"/>
    <col min="9243" max="9243" width="0.5703125" style="21" customWidth="1"/>
    <col min="9244" max="9244" width="3.42578125" style="21" customWidth="1"/>
    <col min="9245" max="9245" width="0.140625" style="21" customWidth="1"/>
    <col min="9246" max="9246" width="0.28515625" style="21" customWidth="1"/>
    <col min="9247" max="9247" width="1.5703125" style="21" customWidth="1"/>
    <col min="9248" max="9248" width="2" style="21" customWidth="1"/>
    <col min="9249" max="9249" width="0.85546875" style="21" customWidth="1"/>
    <col min="9250" max="9250" width="1.28515625" style="21" customWidth="1"/>
    <col min="9251" max="9251" width="0.7109375" style="21" customWidth="1"/>
    <col min="9252" max="9252" width="0.140625" style="21" customWidth="1"/>
    <col min="9253" max="9253" width="4.5703125" style="21" customWidth="1"/>
    <col min="9254" max="9254" width="7.28515625" style="21" customWidth="1"/>
    <col min="9255" max="9255" width="0.140625" style="21" customWidth="1"/>
    <col min="9256" max="9256" width="0.28515625" style="21" customWidth="1"/>
    <col min="9257" max="9257" width="1.140625" style="21" customWidth="1"/>
    <col min="9258" max="9472" width="9.140625" style="21"/>
    <col min="9473" max="9473" width="3.140625" style="21" customWidth="1"/>
    <col min="9474" max="9476" width="0.140625" style="21" customWidth="1"/>
    <col min="9477" max="9477" width="1.28515625" style="21" customWidth="1"/>
    <col min="9478" max="9478" width="0.140625" style="21" customWidth="1"/>
    <col min="9479" max="9479" width="2" style="21" customWidth="1"/>
    <col min="9480" max="9480" width="0.140625" style="21" customWidth="1"/>
    <col min="9481" max="9481" width="28.28515625" style="21" customWidth="1"/>
    <col min="9482" max="9482" width="1" style="21" customWidth="1"/>
    <col min="9483" max="9483" width="1.7109375" style="21" customWidth="1"/>
    <col min="9484" max="9484" width="4.5703125" style="21" customWidth="1"/>
    <col min="9485" max="9485" width="5.5703125" style="21" customWidth="1"/>
    <col min="9486" max="9486" width="0.28515625" style="21" customWidth="1"/>
    <col min="9487" max="9487" width="2.7109375" style="21" customWidth="1"/>
    <col min="9488" max="9488" width="1" style="21" customWidth="1"/>
    <col min="9489" max="9489" width="6.140625" style="21" customWidth="1"/>
    <col min="9490" max="9490" width="0.140625" style="21" customWidth="1"/>
    <col min="9491" max="9491" width="10.5703125" style="21" customWidth="1"/>
    <col min="9492" max="9492" width="10.42578125" style="21" customWidth="1"/>
    <col min="9493" max="9493" width="0.28515625" style="21" customWidth="1"/>
    <col min="9494" max="9494" width="10.140625" style="21" customWidth="1"/>
    <col min="9495" max="9495" width="0.140625" style="21" customWidth="1"/>
    <col min="9496" max="9496" width="5.7109375" style="21" customWidth="1"/>
    <col min="9497" max="9497" width="0.28515625" style="21" customWidth="1"/>
    <col min="9498" max="9498" width="3.85546875" style="21" customWidth="1"/>
    <col min="9499" max="9499" width="0.5703125" style="21" customWidth="1"/>
    <col min="9500" max="9500" width="3.42578125" style="21" customWidth="1"/>
    <col min="9501" max="9501" width="0.140625" style="21" customWidth="1"/>
    <col min="9502" max="9502" width="0.28515625" style="21" customWidth="1"/>
    <col min="9503" max="9503" width="1.5703125" style="21" customWidth="1"/>
    <col min="9504" max="9504" width="2" style="21" customWidth="1"/>
    <col min="9505" max="9505" width="0.85546875" style="21" customWidth="1"/>
    <col min="9506" max="9506" width="1.28515625" style="21" customWidth="1"/>
    <col min="9507" max="9507" width="0.7109375" style="21" customWidth="1"/>
    <col min="9508" max="9508" width="0.140625" style="21" customWidth="1"/>
    <col min="9509" max="9509" width="4.5703125" style="21" customWidth="1"/>
    <col min="9510" max="9510" width="7.28515625" style="21" customWidth="1"/>
    <col min="9511" max="9511" width="0.140625" style="21" customWidth="1"/>
    <col min="9512" max="9512" width="0.28515625" style="21" customWidth="1"/>
    <col min="9513" max="9513" width="1.140625" style="21" customWidth="1"/>
    <col min="9514" max="9728" width="9.140625" style="21"/>
    <col min="9729" max="9729" width="3.140625" style="21" customWidth="1"/>
    <col min="9730" max="9732" width="0.140625" style="21" customWidth="1"/>
    <col min="9733" max="9733" width="1.28515625" style="21" customWidth="1"/>
    <col min="9734" max="9734" width="0.140625" style="21" customWidth="1"/>
    <col min="9735" max="9735" width="2" style="21" customWidth="1"/>
    <col min="9736" max="9736" width="0.140625" style="21" customWidth="1"/>
    <col min="9737" max="9737" width="28.28515625" style="21" customWidth="1"/>
    <col min="9738" max="9738" width="1" style="21" customWidth="1"/>
    <col min="9739" max="9739" width="1.7109375" style="21" customWidth="1"/>
    <col min="9740" max="9740" width="4.5703125" style="21" customWidth="1"/>
    <col min="9741" max="9741" width="5.5703125" style="21" customWidth="1"/>
    <col min="9742" max="9742" width="0.28515625" style="21" customWidth="1"/>
    <col min="9743" max="9743" width="2.7109375" style="21" customWidth="1"/>
    <col min="9744" max="9744" width="1" style="21" customWidth="1"/>
    <col min="9745" max="9745" width="6.140625" style="21" customWidth="1"/>
    <col min="9746" max="9746" width="0.140625" style="21" customWidth="1"/>
    <col min="9747" max="9747" width="10.5703125" style="21" customWidth="1"/>
    <col min="9748" max="9748" width="10.42578125" style="21" customWidth="1"/>
    <col min="9749" max="9749" width="0.28515625" style="21" customWidth="1"/>
    <col min="9750" max="9750" width="10.140625" style="21" customWidth="1"/>
    <col min="9751" max="9751" width="0.140625" style="21" customWidth="1"/>
    <col min="9752" max="9752" width="5.7109375" style="21" customWidth="1"/>
    <col min="9753" max="9753" width="0.28515625" style="21" customWidth="1"/>
    <col min="9754" max="9754" width="3.85546875" style="21" customWidth="1"/>
    <col min="9755" max="9755" width="0.5703125" style="21" customWidth="1"/>
    <col min="9756" max="9756" width="3.42578125" style="21" customWidth="1"/>
    <col min="9757" max="9757" width="0.140625" style="21" customWidth="1"/>
    <col min="9758" max="9758" width="0.28515625" style="21" customWidth="1"/>
    <col min="9759" max="9759" width="1.5703125" style="21" customWidth="1"/>
    <col min="9760" max="9760" width="2" style="21" customWidth="1"/>
    <col min="9761" max="9761" width="0.85546875" style="21" customWidth="1"/>
    <col min="9762" max="9762" width="1.28515625" style="21" customWidth="1"/>
    <col min="9763" max="9763" width="0.7109375" style="21" customWidth="1"/>
    <col min="9764" max="9764" width="0.140625" style="21" customWidth="1"/>
    <col min="9765" max="9765" width="4.5703125" style="21" customWidth="1"/>
    <col min="9766" max="9766" width="7.28515625" style="21" customWidth="1"/>
    <col min="9767" max="9767" width="0.140625" style="21" customWidth="1"/>
    <col min="9768" max="9768" width="0.28515625" style="21" customWidth="1"/>
    <col min="9769" max="9769" width="1.140625" style="21" customWidth="1"/>
    <col min="9770" max="9984" width="9.140625" style="21"/>
    <col min="9985" max="9985" width="3.140625" style="21" customWidth="1"/>
    <col min="9986" max="9988" width="0.140625" style="21" customWidth="1"/>
    <col min="9989" max="9989" width="1.28515625" style="21" customWidth="1"/>
    <col min="9990" max="9990" width="0.140625" style="21" customWidth="1"/>
    <col min="9991" max="9991" width="2" style="21" customWidth="1"/>
    <col min="9992" max="9992" width="0.140625" style="21" customWidth="1"/>
    <col min="9993" max="9993" width="28.28515625" style="21" customWidth="1"/>
    <col min="9994" max="9994" width="1" style="21" customWidth="1"/>
    <col min="9995" max="9995" width="1.7109375" style="21" customWidth="1"/>
    <col min="9996" max="9996" width="4.5703125" style="21" customWidth="1"/>
    <col min="9997" max="9997" width="5.5703125" style="21" customWidth="1"/>
    <col min="9998" max="9998" width="0.28515625" style="21" customWidth="1"/>
    <col min="9999" max="9999" width="2.7109375" style="21" customWidth="1"/>
    <col min="10000" max="10000" width="1" style="21" customWidth="1"/>
    <col min="10001" max="10001" width="6.140625" style="21" customWidth="1"/>
    <col min="10002" max="10002" width="0.140625" style="21" customWidth="1"/>
    <col min="10003" max="10003" width="10.5703125" style="21" customWidth="1"/>
    <col min="10004" max="10004" width="10.42578125" style="21" customWidth="1"/>
    <col min="10005" max="10005" width="0.28515625" style="21" customWidth="1"/>
    <col min="10006" max="10006" width="10.140625" style="21" customWidth="1"/>
    <col min="10007" max="10007" width="0.140625" style="21" customWidth="1"/>
    <col min="10008" max="10008" width="5.7109375" style="21" customWidth="1"/>
    <col min="10009" max="10009" width="0.28515625" style="21" customWidth="1"/>
    <col min="10010" max="10010" width="3.85546875" style="21" customWidth="1"/>
    <col min="10011" max="10011" width="0.5703125" style="21" customWidth="1"/>
    <col min="10012" max="10012" width="3.42578125" style="21" customWidth="1"/>
    <col min="10013" max="10013" width="0.140625" style="21" customWidth="1"/>
    <col min="10014" max="10014" width="0.28515625" style="21" customWidth="1"/>
    <col min="10015" max="10015" width="1.5703125" style="21" customWidth="1"/>
    <col min="10016" max="10016" width="2" style="21" customWidth="1"/>
    <col min="10017" max="10017" width="0.85546875" style="21" customWidth="1"/>
    <col min="10018" max="10018" width="1.28515625" style="21" customWidth="1"/>
    <col min="10019" max="10019" width="0.7109375" style="21" customWidth="1"/>
    <col min="10020" max="10020" width="0.140625" style="21" customWidth="1"/>
    <col min="10021" max="10021" width="4.5703125" style="21" customWidth="1"/>
    <col min="10022" max="10022" width="7.28515625" style="21" customWidth="1"/>
    <col min="10023" max="10023" width="0.140625" style="21" customWidth="1"/>
    <col min="10024" max="10024" width="0.28515625" style="21" customWidth="1"/>
    <col min="10025" max="10025" width="1.140625" style="21" customWidth="1"/>
    <col min="10026" max="10240" width="9.140625" style="21"/>
    <col min="10241" max="10241" width="3.140625" style="21" customWidth="1"/>
    <col min="10242" max="10244" width="0.140625" style="21" customWidth="1"/>
    <col min="10245" max="10245" width="1.28515625" style="21" customWidth="1"/>
    <col min="10246" max="10246" width="0.140625" style="21" customWidth="1"/>
    <col min="10247" max="10247" width="2" style="21" customWidth="1"/>
    <col min="10248" max="10248" width="0.140625" style="21" customWidth="1"/>
    <col min="10249" max="10249" width="28.28515625" style="21" customWidth="1"/>
    <col min="10250" max="10250" width="1" style="21" customWidth="1"/>
    <col min="10251" max="10251" width="1.7109375" style="21" customWidth="1"/>
    <col min="10252" max="10252" width="4.5703125" style="21" customWidth="1"/>
    <col min="10253" max="10253" width="5.5703125" style="21" customWidth="1"/>
    <col min="10254" max="10254" width="0.28515625" style="21" customWidth="1"/>
    <col min="10255" max="10255" width="2.7109375" style="21" customWidth="1"/>
    <col min="10256" max="10256" width="1" style="21" customWidth="1"/>
    <col min="10257" max="10257" width="6.140625" style="21" customWidth="1"/>
    <col min="10258" max="10258" width="0.140625" style="21" customWidth="1"/>
    <col min="10259" max="10259" width="10.5703125" style="21" customWidth="1"/>
    <col min="10260" max="10260" width="10.42578125" style="21" customWidth="1"/>
    <col min="10261" max="10261" width="0.28515625" style="21" customWidth="1"/>
    <col min="10262" max="10262" width="10.140625" style="21" customWidth="1"/>
    <col min="10263" max="10263" width="0.140625" style="21" customWidth="1"/>
    <col min="10264" max="10264" width="5.7109375" style="21" customWidth="1"/>
    <col min="10265" max="10265" width="0.28515625" style="21" customWidth="1"/>
    <col min="10266" max="10266" width="3.85546875" style="21" customWidth="1"/>
    <col min="10267" max="10267" width="0.5703125" style="21" customWidth="1"/>
    <col min="10268" max="10268" width="3.42578125" style="21" customWidth="1"/>
    <col min="10269" max="10269" width="0.140625" style="21" customWidth="1"/>
    <col min="10270" max="10270" width="0.28515625" style="21" customWidth="1"/>
    <col min="10271" max="10271" width="1.5703125" style="21" customWidth="1"/>
    <col min="10272" max="10272" width="2" style="21" customWidth="1"/>
    <col min="10273" max="10273" width="0.85546875" style="21" customWidth="1"/>
    <col min="10274" max="10274" width="1.28515625" style="21" customWidth="1"/>
    <col min="10275" max="10275" width="0.7109375" style="21" customWidth="1"/>
    <col min="10276" max="10276" width="0.140625" style="21" customWidth="1"/>
    <col min="10277" max="10277" width="4.5703125" style="21" customWidth="1"/>
    <col min="10278" max="10278" width="7.28515625" style="21" customWidth="1"/>
    <col min="10279" max="10279" width="0.140625" style="21" customWidth="1"/>
    <col min="10280" max="10280" width="0.28515625" style="21" customWidth="1"/>
    <col min="10281" max="10281" width="1.140625" style="21" customWidth="1"/>
    <col min="10282" max="10496" width="9.140625" style="21"/>
    <col min="10497" max="10497" width="3.140625" style="21" customWidth="1"/>
    <col min="10498" max="10500" width="0.140625" style="21" customWidth="1"/>
    <col min="10501" max="10501" width="1.28515625" style="21" customWidth="1"/>
    <col min="10502" max="10502" width="0.140625" style="21" customWidth="1"/>
    <col min="10503" max="10503" width="2" style="21" customWidth="1"/>
    <col min="10504" max="10504" width="0.140625" style="21" customWidth="1"/>
    <col min="10505" max="10505" width="28.28515625" style="21" customWidth="1"/>
    <col min="10506" max="10506" width="1" style="21" customWidth="1"/>
    <col min="10507" max="10507" width="1.7109375" style="21" customWidth="1"/>
    <col min="10508" max="10508" width="4.5703125" style="21" customWidth="1"/>
    <col min="10509" max="10509" width="5.5703125" style="21" customWidth="1"/>
    <col min="10510" max="10510" width="0.28515625" style="21" customWidth="1"/>
    <col min="10511" max="10511" width="2.7109375" style="21" customWidth="1"/>
    <col min="10512" max="10512" width="1" style="21" customWidth="1"/>
    <col min="10513" max="10513" width="6.140625" style="21" customWidth="1"/>
    <col min="10514" max="10514" width="0.140625" style="21" customWidth="1"/>
    <col min="10515" max="10515" width="10.5703125" style="21" customWidth="1"/>
    <col min="10516" max="10516" width="10.42578125" style="21" customWidth="1"/>
    <col min="10517" max="10517" width="0.28515625" style="21" customWidth="1"/>
    <col min="10518" max="10518" width="10.140625" style="21" customWidth="1"/>
    <col min="10519" max="10519" width="0.140625" style="21" customWidth="1"/>
    <col min="10520" max="10520" width="5.7109375" style="21" customWidth="1"/>
    <col min="10521" max="10521" width="0.28515625" style="21" customWidth="1"/>
    <col min="10522" max="10522" width="3.85546875" style="21" customWidth="1"/>
    <col min="10523" max="10523" width="0.5703125" style="21" customWidth="1"/>
    <col min="10524" max="10524" width="3.42578125" style="21" customWidth="1"/>
    <col min="10525" max="10525" width="0.140625" style="21" customWidth="1"/>
    <col min="10526" max="10526" width="0.28515625" style="21" customWidth="1"/>
    <col min="10527" max="10527" width="1.5703125" style="21" customWidth="1"/>
    <col min="10528" max="10528" width="2" style="21" customWidth="1"/>
    <col min="10529" max="10529" width="0.85546875" style="21" customWidth="1"/>
    <col min="10530" max="10530" width="1.28515625" style="21" customWidth="1"/>
    <col min="10531" max="10531" width="0.7109375" style="21" customWidth="1"/>
    <col min="10532" max="10532" width="0.140625" style="21" customWidth="1"/>
    <col min="10533" max="10533" width="4.5703125" style="21" customWidth="1"/>
    <col min="10534" max="10534" width="7.28515625" style="21" customWidth="1"/>
    <col min="10535" max="10535" width="0.140625" style="21" customWidth="1"/>
    <col min="10536" max="10536" width="0.28515625" style="21" customWidth="1"/>
    <col min="10537" max="10537" width="1.140625" style="21" customWidth="1"/>
    <col min="10538" max="10752" width="9.140625" style="21"/>
    <col min="10753" max="10753" width="3.140625" style="21" customWidth="1"/>
    <col min="10754" max="10756" width="0.140625" style="21" customWidth="1"/>
    <col min="10757" max="10757" width="1.28515625" style="21" customWidth="1"/>
    <col min="10758" max="10758" width="0.140625" style="21" customWidth="1"/>
    <col min="10759" max="10759" width="2" style="21" customWidth="1"/>
    <col min="10760" max="10760" width="0.140625" style="21" customWidth="1"/>
    <col min="10761" max="10761" width="28.28515625" style="21" customWidth="1"/>
    <col min="10762" max="10762" width="1" style="21" customWidth="1"/>
    <col min="10763" max="10763" width="1.7109375" style="21" customWidth="1"/>
    <col min="10764" max="10764" width="4.5703125" style="21" customWidth="1"/>
    <col min="10765" max="10765" width="5.5703125" style="21" customWidth="1"/>
    <col min="10766" max="10766" width="0.28515625" style="21" customWidth="1"/>
    <col min="10767" max="10767" width="2.7109375" style="21" customWidth="1"/>
    <col min="10768" max="10768" width="1" style="21" customWidth="1"/>
    <col min="10769" max="10769" width="6.140625" style="21" customWidth="1"/>
    <col min="10770" max="10770" width="0.140625" style="21" customWidth="1"/>
    <col min="10771" max="10771" width="10.5703125" style="21" customWidth="1"/>
    <col min="10772" max="10772" width="10.42578125" style="21" customWidth="1"/>
    <col min="10773" max="10773" width="0.28515625" style="21" customWidth="1"/>
    <col min="10774" max="10774" width="10.140625" style="21" customWidth="1"/>
    <col min="10775" max="10775" width="0.140625" style="21" customWidth="1"/>
    <col min="10776" max="10776" width="5.7109375" style="21" customWidth="1"/>
    <col min="10777" max="10777" width="0.28515625" style="21" customWidth="1"/>
    <col min="10778" max="10778" width="3.85546875" style="21" customWidth="1"/>
    <col min="10779" max="10779" width="0.5703125" style="21" customWidth="1"/>
    <col min="10780" max="10780" width="3.42578125" style="21" customWidth="1"/>
    <col min="10781" max="10781" width="0.140625" style="21" customWidth="1"/>
    <col min="10782" max="10782" width="0.28515625" style="21" customWidth="1"/>
    <col min="10783" max="10783" width="1.5703125" style="21" customWidth="1"/>
    <col min="10784" max="10784" width="2" style="21" customWidth="1"/>
    <col min="10785" max="10785" width="0.85546875" style="21" customWidth="1"/>
    <col min="10786" max="10786" width="1.28515625" style="21" customWidth="1"/>
    <col min="10787" max="10787" width="0.7109375" style="21" customWidth="1"/>
    <col min="10788" max="10788" width="0.140625" style="21" customWidth="1"/>
    <col min="10789" max="10789" width="4.5703125" style="21" customWidth="1"/>
    <col min="10790" max="10790" width="7.28515625" style="21" customWidth="1"/>
    <col min="10791" max="10791" width="0.140625" style="21" customWidth="1"/>
    <col min="10792" max="10792" width="0.28515625" style="21" customWidth="1"/>
    <col min="10793" max="10793" width="1.140625" style="21" customWidth="1"/>
    <col min="10794" max="11008" width="9.140625" style="21"/>
    <col min="11009" max="11009" width="3.140625" style="21" customWidth="1"/>
    <col min="11010" max="11012" width="0.140625" style="21" customWidth="1"/>
    <col min="11013" max="11013" width="1.28515625" style="21" customWidth="1"/>
    <col min="11014" max="11014" width="0.140625" style="21" customWidth="1"/>
    <col min="11015" max="11015" width="2" style="21" customWidth="1"/>
    <col min="11016" max="11016" width="0.140625" style="21" customWidth="1"/>
    <col min="11017" max="11017" width="28.28515625" style="21" customWidth="1"/>
    <col min="11018" max="11018" width="1" style="21" customWidth="1"/>
    <col min="11019" max="11019" width="1.7109375" style="21" customWidth="1"/>
    <col min="11020" max="11020" width="4.5703125" style="21" customWidth="1"/>
    <col min="11021" max="11021" width="5.5703125" style="21" customWidth="1"/>
    <col min="11022" max="11022" width="0.28515625" style="21" customWidth="1"/>
    <col min="11023" max="11023" width="2.7109375" style="21" customWidth="1"/>
    <col min="11024" max="11024" width="1" style="21" customWidth="1"/>
    <col min="11025" max="11025" width="6.140625" style="21" customWidth="1"/>
    <col min="11026" max="11026" width="0.140625" style="21" customWidth="1"/>
    <col min="11027" max="11027" width="10.5703125" style="21" customWidth="1"/>
    <col min="11028" max="11028" width="10.42578125" style="21" customWidth="1"/>
    <col min="11029" max="11029" width="0.28515625" style="21" customWidth="1"/>
    <col min="11030" max="11030" width="10.140625" style="21" customWidth="1"/>
    <col min="11031" max="11031" width="0.140625" style="21" customWidth="1"/>
    <col min="11032" max="11032" width="5.7109375" style="21" customWidth="1"/>
    <col min="11033" max="11033" width="0.28515625" style="21" customWidth="1"/>
    <col min="11034" max="11034" width="3.85546875" style="21" customWidth="1"/>
    <col min="11035" max="11035" width="0.5703125" style="21" customWidth="1"/>
    <col min="11036" max="11036" width="3.42578125" style="21" customWidth="1"/>
    <col min="11037" max="11037" width="0.140625" style="21" customWidth="1"/>
    <col min="11038" max="11038" width="0.28515625" style="21" customWidth="1"/>
    <col min="11039" max="11039" width="1.5703125" style="21" customWidth="1"/>
    <col min="11040" max="11040" width="2" style="21" customWidth="1"/>
    <col min="11041" max="11041" width="0.85546875" style="21" customWidth="1"/>
    <col min="11042" max="11042" width="1.28515625" style="21" customWidth="1"/>
    <col min="11043" max="11043" width="0.7109375" style="21" customWidth="1"/>
    <col min="11044" max="11044" width="0.140625" style="21" customWidth="1"/>
    <col min="11045" max="11045" width="4.5703125" style="21" customWidth="1"/>
    <col min="11046" max="11046" width="7.28515625" style="21" customWidth="1"/>
    <col min="11047" max="11047" width="0.140625" style="21" customWidth="1"/>
    <col min="11048" max="11048" width="0.28515625" style="21" customWidth="1"/>
    <col min="11049" max="11049" width="1.140625" style="21" customWidth="1"/>
    <col min="11050" max="11264" width="9.140625" style="21"/>
    <col min="11265" max="11265" width="3.140625" style="21" customWidth="1"/>
    <col min="11266" max="11268" width="0.140625" style="21" customWidth="1"/>
    <col min="11269" max="11269" width="1.28515625" style="21" customWidth="1"/>
    <col min="11270" max="11270" width="0.140625" style="21" customWidth="1"/>
    <col min="11271" max="11271" width="2" style="21" customWidth="1"/>
    <col min="11272" max="11272" width="0.140625" style="21" customWidth="1"/>
    <col min="11273" max="11273" width="28.28515625" style="21" customWidth="1"/>
    <col min="11274" max="11274" width="1" style="21" customWidth="1"/>
    <col min="11275" max="11275" width="1.7109375" style="21" customWidth="1"/>
    <col min="11276" max="11276" width="4.5703125" style="21" customWidth="1"/>
    <col min="11277" max="11277" width="5.5703125" style="21" customWidth="1"/>
    <col min="11278" max="11278" width="0.28515625" style="21" customWidth="1"/>
    <col min="11279" max="11279" width="2.7109375" style="21" customWidth="1"/>
    <col min="11280" max="11280" width="1" style="21" customWidth="1"/>
    <col min="11281" max="11281" width="6.140625" style="21" customWidth="1"/>
    <col min="11282" max="11282" width="0.140625" style="21" customWidth="1"/>
    <col min="11283" max="11283" width="10.5703125" style="21" customWidth="1"/>
    <col min="11284" max="11284" width="10.42578125" style="21" customWidth="1"/>
    <col min="11285" max="11285" width="0.28515625" style="21" customWidth="1"/>
    <col min="11286" max="11286" width="10.140625" style="21" customWidth="1"/>
    <col min="11287" max="11287" width="0.140625" style="21" customWidth="1"/>
    <col min="11288" max="11288" width="5.7109375" style="21" customWidth="1"/>
    <col min="11289" max="11289" width="0.28515625" style="21" customWidth="1"/>
    <col min="11290" max="11290" width="3.85546875" style="21" customWidth="1"/>
    <col min="11291" max="11291" width="0.5703125" style="21" customWidth="1"/>
    <col min="11292" max="11292" width="3.42578125" style="21" customWidth="1"/>
    <col min="11293" max="11293" width="0.140625" style="21" customWidth="1"/>
    <col min="11294" max="11294" width="0.28515625" style="21" customWidth="1"/>
    <col min="11295" max="11295" width="1.5703125" style="21" customWidth="1"/>
    <col min="11296" max="11296" width="2" style="21" customWidth="1"/>
    <col min="11297" max="11297" width="0.85546875" style="21" customWidth="1"/>
    <col min="11298" max="11298" width="1.28515625" style="21" customWidth="1"/>
    <col min="11299" max="11299" width="0.7109375" style="21" customWidth="1"/>
    <col min="11300" max="11300" width="0.140625" style="21" customWidth="1"/>
    <col min="11301" max="11301" width="4.5703125" style="21" customWidth="1"/>
    <col min="11302" max="11302" width="7.28515625" style="21" customWidth="1"/>
    <col min="11303" max="11303" width="0.140625" style="21" customWidth="1"/>
    <col min="11304" max="11304" width="0.28515625" style="21" customWidth="1"/>
    <col min="11305" max="11305" width="1.140625" style="21" customWidth="1"/>
    <col min="11306" max="11520" width="9.140625" style="21"/>
    <col min="11521" max="11521" width="3.140625" style="21" customWidth="1"/>
    <col min="11522" max="11524" width="0.140625" style="21" customWidth="1"/>
    <col min="11525" max="11525" width="1.28515625" style="21" customWidth="1"/>
    <col min="11526" max="11526" width="0.140625" style="21" customWidth="1"/>
    <col min="11527" max="11527" width="2" style="21" customWidth="1"/>
    <col min="11528" max="11528" width="0.140625" style="21" customWidth="1"/>
    <col min="11529" max="11529" width="28.28515625" style="21" customWidth="1"/>
    <col min="11530" max="11530" width="1" style="21" customWidth="1"/>
    <col min="11531" max="11531" width="1.7109375" style="21" customWidth="1"/>
    <col min="11532" max="11532" width="4.5703125" style="21" customWidth="1"/>
    <col min="11533" max="11533" width="5.5703125" style="21" customWidth="1"/>
    <col min="11534" max="11534" width="0.28515625" style="21" customWidth="1"/>
    <col min="11535" max="11535" width="2.7109375" style="21" customWidth="1"/>
    <col min="11536" max="11536" width="1" style="21" customWidth="1"/>
    <col min="11537" max="11537" width="6.140625" style="21" customWidth="1"/>
    <col min="11538" max="11538" width="0.140625" style="21" customWidth="1"/>
    <col min="11539" max="11539" width="10.5703125" style="21" customWidth="1"/>
    <col min="11540" max="11540" width="10.42578125" style="21" customWidth="1"/>
    <col min="11541" max="11541" width="0.28515625" style="21" customWidth="1"/>
    <col min="11542" max="11542" width="10.140625" style="21" customWidth="1"/>
    <col min="11543" max="11543" width="0.140625" style="21" customWidth="1"/>
    <col min="11544" max="11544" width="5.7109375" style="21" customWidth="1"/>
    <col min="11545" max="11545" width="0.28515625" style="21" customWidth="1"/>
    <col min="11546" max="11546" width="3.85546875" style="21" customWidth="1"/>
    <col min="11547" max="11547" width="0.5703125" style="21" customWidth="1"/>
    <col min="11548" max="11548" width="3.42578125" style="21" customWidth="1"/>
    <col min="11549" max="11549" width="0.140625" style="21" customWidth="1"/>
    <col min="11550" max="11550" width="0.28515625" style="21" customWidth="1"/>
    <col min="11551" max="11551" width="1.5703125" style="21" customWidth="1"/>
    <col min="11552" max="11552" width="2" style="21" customWidth="1"/>
    <col min="11553" max="11553" width="0.85546875" style="21" customWidth="1"/>
    <col min="11554" max="11554" width="1.28515625" style="21" customWidth="1"/>
    <col min="11555" max="11555" width="0.7109375" style="21" customWidth="1"/>
    <col min="11556" max="11556" width="0.140625" style="21" customWidth="1"/>
    <col min="11557" max="11557" width="4.5703125" style="21" customWidth="1"/>
    <col min="11558" max="11558" width="7.28515625" style="21" customWidth="1"/>
    <col min="11559" max="11559" width="0.140625" style="21" customWidth="1"/>
    <col min="11560" max="11560" width="0.28515625" style="21" customWidth="1"/>
    <col min="11561" max="11561" width="1.140625" style="21" customWidth="1"/>
    <col min="11562" max="11776" width="9.140625" style="21"/>
    <col min="11777" max="11777" width="3.140625" style="21" customWidth="1"/>
    <col min="11778" max="11780" width="0.140625" style="21" customWidth="1"/>
    <col min="11781" max="11781" width="1.28515625" style="21" customWidth="1"/>
    <col min="11782" max="11782" width="0.140625" style="21" customWidth="1"/>
    <col min="11783" max="11783" width="2" style="21" customWidth="1"/>
    <col min="11784" max="11784" width="0.140625" style="21" customWidth="1"/>
    <col min="11785" max="11785" width="28.28515625" style="21" customWidth="1"/>
    <col min="11786" max="11786" width="1" style="21" customWidth="1"/>
    <col min="11787" max="11787" width="1.7109375" style="21" customWidth="1"/>
    <col min="11788" max="11788" width="4.5703125" style="21" customWidth="1"/>
    <col min="11789" max="11789" width="5.5703125" style="21" customWidth="1"/>
    <col min="11790" max="11790" width="0.28515625" style="21" customWidth="1"/>
    <col min="11791" max="11791" width="2.7109375" style="21" customWidth="1"/>
    <col min="11792" max="11792" width="1" style="21" customWidth="1"/>
    <col min="11793" max="11793" width="6.140625" style="21" customWidth="1"/>
    <col min="11794" max="11794" width="0.140625" style="21" customWidth="1"/>
    <col min="11795" max="11795" width="10.5703125" style="21" customWidth="1"/>
    <col min="11796" max="11796" width="10.42578125" style="21" customWidth="1"/>
    <col min="11797" max="11797" width="0.28515625" style="21" customWidth="1"/>
    <col min="11798" max="11798" width="10.140625" style="21" customWidth="1"/>
    <col min="11799" max="11799" width="0.140625" style="21" customWidth="1"/>
    <col min="11800" max="11800" width="5.7109375" style="21" customWidth="1"/>
    <col min="11801" max="11801" width="0.28515625" style="21" customWidth="1"/>
    <col min="11802" max="11802" width="3.85546875" style="21" customWidth="1"/>
    <col min="11803" max="11803" width="0.5703125" style="21" customWidth="1"/>
    <col min="11804" max="11804" width="3.42578125" style="21" customWidth="1"/>
    <col min="11805" max="11805" width="0.140625" style="21" customWidth="1"/>
    <col min="11806" max="11806" width="0.28515625" style="21" customWidth="1"/>
    <col min="11807" max="11807" width="1.5703125" style="21" customWidth="1"/>
    <col min="11808" max="11808" width="2" style="21" customWidth="1"/>
    <col min="11809" max="11809" width="0.85546875" style="21" customWidth="1"/>
    <col min="11810" max="11810" width="1.28515625" style="21" customWidth="1"/>
    <col min="11811" max="11811" width="0.7109375" style="21" customWidth="1"/>
    <col min="11812" max="11812" width="0.140625" style="21" customWidth="1"/>
    <col min="11813" max="11813" width="4.5703125" style="21" customWidth="1"/>
    <col min="11814" max="11814" width="7.28515625" style="21" customWidth="1"/>
    <col min="11815" max="11815" width="0.140625" style="21" customWidth="1"/>
    <col min="11816" max="11816" width="0.28515625" style="21" customWidth="1"/>
    <col min="11817" max="11817" width="1.140625" style="21" customWidth="1"/>
    <col min="11818" max="12032" width="9.140625" style="21"/>
    <col min="12033" max="12033" width="3.140625" style="21" customWidth="1"/>
    <col min="12034" max="12036" width="0.140625" style="21" customWidth="1"/>
    <col min="12037" max="12037" width="1.28515625" style="21" customWidth="1"/>
    <col min="12038" max="12038" width="0.140625" style="21" customWidth="1"/>
    <col min="12039" max="12039" width="2" style="21" customWidth="1"/>
    <col min="12040" max="12040" width="0.140625" style="21" customWidth="1"/>
    <col min="12041" max="12041" width="28.28515625" style="21" customWidth="1"/>
    <col min="12042" max="12042" width="1" style="21" customWidth="1"/>
    <col min="12043" max="12043" width="1.7109375" style="21" customWidth="1"/>
    <col min="12044" max="12044" width="4.5703125" style="21" customWidth="1"/>
    <col min="12045" max="12045" width="5.5703125" style="21" customWidth="1"/>
    <col min="12046" max="12046" width="0.28515625" style="21" customWidth="1"/>
    <col min="12047" max="12047" width="2.7109375" style="21" customWidth="1"/>
    <col min="12048" max="12048" width="1" style="21" customWidth="1"/>
    <col min="12049" max="12049" width="6.140625" style="21" customWidth="1"/>
    <col min="12050" max="12050" width="0.140625" style="21" customWidth="1"/>
    <col min="12051" max="12051" width="10.5703125" style="21" customWidth="1"/>
    <col min="12052" max="12052" width="10.42578125" style="21" customWidth="1"/>
    <col min="12053" max="12053" width="0.28515625" style="21" customWidth="1"/>
    <col min="12054" max="12054" width="10.140625" style="21" customWidth="1"/>
    <col min="12055" max="12055" width="0.140625" style="21" customWidth="1"/>
    <col min="12056" max="12056" width="5.7109375" style="21" customWidth="1"/>
    <col min="12057" max="12057" width="0.28515625" style="21" customWidth="1"/>
    <col min="12058" max="12058" width="3.85546875" style="21" customWidth="1"/>
    <col min="12059" max="12059" width="0.5703125" style="21" customWidth="1"/>
    <col min="12060" max="12060" width="3.42578125" style="21" customWidth="1"/>
    <col min="12061" max="12061" width="0.140625" style="21" customWidth="1"/>
    <col min="12062" max="12062" width="0.28515625" style="21" customWidth="1"/>
    <col min="12063" max="12063" width="1.5703125" style="21" customWidth="1"/>
    <col min="12064" max="12064" width="2" style="21" customWidth="1"/>
    <col min="12065" max="12065" width="0.85546875" style="21" customWidth="1"/>
    <col min="12066" max="12066" width="1.28515625" style="21" customWidth="1"/>
    <col min="12067" max="12067" width="0.7109375" style="21" customWidth="1"/>
    <col min="12068" max="12068" width="0.140625" style="21" customWidth="1"/>
    <col min="12069" max="12069" width="4.5703125" style="21" customWidth="1"/>
    <col min="12070" max="12070" width="7.28515625" style="21" customWidth="1"/>
    <col min="12071" max="12071" width="0.140625" style="21" customWidth="1"/>
    <col min="12072" max="12072" width="0.28515625" style="21" customWidth="1"/>
    <col min="12073" max="12073" width="1.140625" style="21" customWidth="1"/>
    <col min="12074" max="12288" width="9.140625" style="21"/>
    <col min="12289" max="12289" width="3.140625" style="21" customWidth="1"/>
    <col min="12290" max="12292" width="0.140625" style="21" customWidth="1"/>
    <col min="12293" max="12293" width="1.28515625" style="21" customWidth="1"/>
    <col min="12294" max="12294" width="0.140625" style="21" customWidth="1"/>
    <col min="12295" max="12295" width="2" style="21" customWidth="1"/>
    <col min="12296" max="12296" width="0.140625" style="21" customWidth="1"/>
    <col min="12297" max="12297" width="28.28515625" style="21" customWidth="1"/>
    <col min="12298" max="12298" width="1" style="21" customWidth="1"/>
    <col min="12299" max="12299" width="1.7109375" style="21" customWidth="1"/>
    <col min="12300" max="12300" width="4.5703125" style="21" customWidth="1"/>
    <col min="12301" max="12301" width="5.5703125" style="21" customWidth="1"/>
    <col min="12302" max="12302" width="0.28515625" style="21" customWidth="1"/>
    <col min="12303" max="12303" width="2.7109375" style="21" customWidth="1"/>
    <col min="12304" max="12304" width="1" style="21" customWidth="1"/>
    <col min="12305" max="12305" width="6.140625" style="21" customWidth="1"/>
    <col min="12306" max="12306" width="0.140625" style="21" customWidth="1"/>
    <col min="12307" max="12307" width="10.5703125" style="21" customWidth="1"/>
    <col min="12308" max="12308" width="10.42578125" style="21" customWidth="1"/>
    <col min="12309" max="12309" width="0.28515625" style="21" customWidth="1"/>
    <col min="12310" max="12310" width="10.140625" style="21" customWidth="1"/>
    <col min="12311" max="12311" width="0.140625" style="21" customWidth="1"/>
    <col min="12312" max="12312" width="5.7109375" style="21" customWidth="1"/>
    <col min="12313" max="12313" width="0.28515625" style="21" customWidth="1"/>
    <col min="12314" max="12314" width="3.85546875" style="21" customWidth="1"/>
    <col min="12315" max="12315" width="0.5703125" style="21" customWidth="1"/>
    <col min="12316" max="12316" width="3.42578125" style="21" customWidth="1"/>
    <col min="12317" max="12317" width="0.140625" style="21" customWidth="1"/>
    <col min="12318" max="12318" width="0.28515625" style="21" customWidth="1"/>
    <col min="12319" max="12319" width="1.5703125" style="21" customWidth="1"/>
    <col min="12320" max="12320" width="2" style="21" customWidth="1"/>
    <col min="12321" max="12321" width="0.85546875" style="21" customWidth="1"/>
    <col min="12322" max="12322" width="1.28515625" style="21" customWidth="1"/>
    <col min="12323" max="12323" width="0.7109375" style="21" customWidth="1"/>
    <col min="12324" max="12324" width="0.140625" style="21" customWidth="1"/>
    <col min="12325" max="12325" width="4.5703125" style="21" customWidth="1"/>
    <col min="12326" max="12326" width="7.28515625" style="21" customWidth="1"/>
    <col min="12327" max="12327" width="0.140625" style="21" customWidth="1"/>
    <col min="12328" max="12328" width="0.28515625" style="21" customWidth="1"/>
    <col min="12329" max="12329" width="1.140625" style="21" customWidth="1"/>
    <col min="12330" max="12544" width="9.140625" style="21"/>
    <col min="12545" max="12545" width="3.140625" style="21" customWidth="1"/>
    <col min="12546" max="12548" width="0.140625" style="21" customWidth="1"/>
    <col min="12549" max="12549" width="1.28515625" style="21" customWidth="1"/>
    <col min="12550" max="12550" width="0.140625" style="21" customWidth="1"/>
    <col min="12551" max="12551" width="2" style="21" customWidth="1"/>
    <col min="12552" max="12552" width="0.140625" style="21" customWidth="1"/>
    <col min="12553" max="12553" width="28.28515625" style="21" customWidth="1"/>
    <col min="12554" max="12554" width="1" style="21" customWidth="1"/>
    <col min="12555" max="12555" width="1.7109375" style="21" customWidth="1"/>
    <col min="12556" max="12556" width="4.5703125" style="21" customWidth="1"/>
    <col min="12557" max="12557" width="5.5703125" style="21" customWidth="1"/>
    <col min="12558" max="12558" width="0.28515625" style="21" customWidth="1"/>
    <col min="12559" max="12559" width="2.7109375" style="21" customWidth="1"/>
    <col min="12560" max="12560" width="1" style="21" customWidth="1"/>
    <col min="12561" max="12561" width="6.140625" style="21" customWidth="1"/>
    <col min="12562" max="12562" width="0.140625" style="21" customWidth="1"/>
    <col min="12563" max="12563" width="10.5703125" style="21" customWidth="1"/>
    <col min="12564" max="12564" width="10.42578125" style="21" customWidth="1"/>
    <col min="12565" max="12565" width="0.28515625" style="21" customWidth="1"/>
    <col min="12566" max="12566" width="10.140625" style="21" customWidth="1"/>
    <col min="12567" max="12567" width="0.140625" style="21" customWidth="1"/>
    <col min="12568" max="12568" width="5.7109375" style="21" customWidth="1"/>
    <col min="12569" max="12569" width="0.28515625" style="21" customWidth="1"/>
    <col min="12570" max="12570" width="3.85546875" style="21" customWidth="1"/>
    <col min="12571" max="12571" width="0.5703125" style="21" customWidth="1"/>
    <col min="12572" max="12572" width="3.42578125" style="21" customWidth="1"/>
    <col min="12573" max="12573" width="0.140625" style="21" customWidth="1"/>
    <col min="12574" max="12574" width="0.28515625" style="21" customWidth="1"/>
    <col min="12575" max="12575" width="1.5703125" style="21" customWidth="1"/>
    <col min="12576" max="12576" width="2" style="21" customWidth="1"/>
    <col min="12577" max="12577" width="0.85546875" style="21" customWidth="1"/>
    <col min="12578" max="12578" width="1.28515625" style="21" customWidth="1"/>
    <col min="12579" max="12579" width="0.7109375" style="21" customWidth="1"/>
    <col min="12580" max="12580" width="0.140625" style="21" customWidth="1"/>
    <col min="12581" max="12581" width="4.5703125" style="21" customWidth="1"/>
    <col min="12582" max="12582" width="7.28515625" style="21" customWidth="1"/>
    <col min="12583" max="12583" width="0.140625" style="21" customWidth="1"/>
    <col min="12584" max="12584" width="0.28515625" style="21" customWidth="1"/>
    <col min="12585" max="12585" width="1.140625" style="21" customWidth="1"/>
    <col min="12586" max="12800" width="9.140625" style="21"/>
    <col min="12801" max="12801" width="3.140625" style="21" customWidth="1"/>
    <col min="12802" max="12804" width="0.140625" style="21" customWidth="1"/>
    <col min="12805" max="12805" width="1.28515625" style="21" customWidth="1"/>
    <col min="12806" max="12806" width="0.140625" style="21" customWidth="1"/>
    <col min="12807" max="12807" width="2" style="21" customWidth="1"/>
    <col min="12808" max="12808" width="0.140625" style="21" customWidth="1"/>
    <col min="12809" max="12809" width="28.28515625" style="21" customWidth="1"/>
    <col min="12810" max="12810" width="1" style="21" customWidth="1"/>
    <col min="12811" max="12811" width="1.7109375" style="21" customWidth="1"/>
    <col min="12812" max="12812" width="4.5703125" style="21" customWidth="1"/>
    <col min="12813" max="12813" width="5.5703125" style="21" customWidth="1"/>
    <col min="12814" max="12814" width="0.28515625" style="21" customWidth="1"/>
    <col min="12815" max="12815" width="2.7109375" style="21" customWidth="1"/>
    <col min="12816" max="12816" width="1" style="21" customWidth="1"/>
    <col min="12817" max="12817" width="6.140625" style="21" customWidth="1"/>
    <col min="12818" max="12818" width="0.140625" style="21" customWidth="1"/>
    <col min="12819" max="12819" width="10.5703125" style="21" customWidth="1"/>
    <col min="12820" max="12820" width="10.42578125" style="21" customWidth="1"/>
    <col min="12821" max="12821" width="0.28515625" style="21" customWidth="1"/>
    <col min="12822" max="12822" width="10.140625" style="21" customWidth="1"/>
    <col min="12823" max="12823" width="0.140625" style="21" customWidth="1"/>
    <col min="12824" max="12824" width="5.7109375" style="21" customWidth="1"/>
    <col min="12825" max="12825" width="0.28515625" style="21" customWidth="1"/>
    <col min="12826" max="12826" width="3.85546875" style="21" customWidth="1"/>
    <col min="12827" max="12827" width="0.5703125" style="21" customWidth="1"/>
    <col min="12828" max="12828" width="3.42578125" style="21" customWidth="1"/>
    <col min="12829" max="12829" width="0.140625" style="21" customWidth="1"/>
    <col min="12830" max="12830" width="0.28515625" style="21" customWidth="1"/>
    <col min="12831" max="12831" width="1.5703125" style="21" customWidth="1"/>
    <col min="12832" max="12832" width="2" style="21" customWidth="1"/>
    <col min="12833" max="12833" width="0.85546875" style="21" customWidth="1"/>
    <col min="12834" max="12834" width="1.28515625" style="21" customWidth="1"/>
    <col min="12835" max="12835" width="0.7109375" style="21" customWidth="1"/>
    <col min="12836" max="12836" width="0.140625" style="21" customWidth="1"/>
    <col min="12837" max="12837" width="4.5703125" style="21" customWidth="1"/>
    <col min="12838" max="12838" width="7.28515625" style="21" customWidth="1"/>
    <col min="12839" max="12839" width="0.140625" style="21" customWidth="1"/>
    <col min="12840" max="12840" width="0.28515625" style="21" customWidth="1"/>
    <col min="12841" max="12841" width="1.140625" style="21" customWidth="1"/>
    <col min="12842" max="13056" width="9.140625" style="21"/>
    <col min="13057" max="13057" width="3.140625" style="21" customWidth="1"/>
    <col min="13058" max="13060" width="0.140625" style="21" customWidth="1"/>
    <col min="13061" max="13061" width="1.28515625" style="21" customWidth="1"/>
    <col min="13062" max="13062" width="0.140625" style="21" customWidth="1"/>
    <col min="13063" max="13063" width="2" style="21" customWidth="1"/>
    <col min="13064" max="13064" width="0.140625" style="21" customWidth="1"/>
    <col min="13065" max="13065" width="28.28515625" style="21" customWidth="1"/>
    <col min="13066" max="13066" width="1" style="21" customWidth="1"/>
    <col min="13067" max="13067" width="1.7109375" style="21" customWidth="1"/>
    <col min="13068" max="13068" width="4.5703125" style="21" customWidth="1"/>
    <col min="13069" max="13069" width="5.5703125" style="21" customWidth="1"/>
    <col min="13070" max="13070" width="0.28515625" style="21" customWidth="1"/>
    <col min="13071" max="13071" width="2.7109375" style="21" customWidth="1"/>
    <col min="13072" max="13072" width="1" style="21" customWidth="1"/>
    <col min="13073" max="13073" width="6.140625" style="21" customWidth="1"/>
    <col min="13074" max="13074" width="0.140625" style="21" customWidth="1"/>
    <col min="13075" max="13075" width="10.5703125" style="21" customWidth="1"/>
    <col min="13076" max="13076" width="10.42578125" style="21" customWidth="1"/>
    <col min="13077" max="13077" width="0.28515625" style="21" customWidth="1"/>
    <col min="13078" max="13078" width="10.140625" style="21" customWidth="1"/>
    <col min="13079" max="13079" width="0.140625" style="21" customWidth="1"/>
    <col min="13080" max="13080" width="5.7109375" style="21" customWidth="1"/>
    <col min="13081" max="13081" width="0.28515625" style="21" customWidth="1"/>
    <col min="13082" max="13082" width="3.85546875" style="21" customWidth="1"/>
    <col min="13083" max="13083" width="0.5703125" style="21" customWidth="1"/>
    <col min="13084" max="13084" width="3.42578125" style="21" customWidth="1"/>
    <col min="13085" max="13085" width="0.140625" style="21" customWidth="1"/>
    <col min="13086" max="13086" width="0.28515625" style="21" customWidth="1"/>
    <col min="13087" max="13087" width="1.5703125" style="21" customWidth="1"/>
    <col min="13088" max="13088" width="2" style="21" customWidth="1"/>
    <col min="13089" max="13089" width="0.85546875" style="21" customWidth="1"/>
    <col min="13090" max="13090" width="1.28515625" style="21" customWidth="1"/>
    <col min="13091" max="13091" width="0.7109375" style="21" customWidth="1"/>
    <col min="13092" max="13092" width="0.140625" style="21" customWidth="1"/>
    <col min="13093" max="13093" width="4.5703125" style="21" customWidth="1"/>
    <col min="13094" max="13094" width="7.28515625" style="21" customWidth="1"/>
    <col min="13095" max="13095" width="0.140625" style="21" customWidth="1"/>
    <col min="13096" max="13096" width="0.28515625" style="21" customWidth="1"/>
    <col min="13097" max="13097" width="1.140625" style="21" customWidth="1"/>
    <col min="13098" max="13312" width="9.140625" style="21"/>
    <col min="13313" max="13313" width="3.140625" style="21" customWidth="1"/>
    <col min="13314" max="13316" width="0.140625" style="21" customWidth="1"/>
    <col min="13317" max="13317" width="1.28515625" style="21" customWidth="1"/>
    <col min="13318" max="13318" width="0.140625" style="21" customWidth="1"/>
    <col min="13319" max="13319" width="2" style="21" customWidth="1"/>
    <col min="13320" max="13320" width="0.140625" style="21" customWidth="1"/>
    <col min="13321" max="13321" width="28.28515625" style="21" customWidth="1"/>
    <col min="13322" max="13322" width="1" style="21" customWidth="1"/>
    <col min="13323" max="13323" width="1.7109375" style="21" customWidth="1"/>
    <col min="13324" max="13324" width="4.5703125" style="21" customWidth="1"/>
    <col min="13325" max="13325" width="5.5703125" style="21" customWidth="1"/>
    <col min="13326" max="13326" width="0.28515625" style="21" customWidth="1"/>
    <col min="13327" max="13327" width="2.7109375" style="21" customWidth="1"/>
    <col min="13328" max="13328" width="1" style="21" customWidth="1"/>
    <col min="13329" max="13329" width="6.140625" style="21" customWidth="1"/>
    <col min="13330" max="13330" width="0.140625" style="21" customWidth="1"/>
    <col min="13331" max="13331" width="10.5703125" style="21" customWidth="1"/>
    <col min="13332" max="13332" width="10.42578125" style="21" customWidth="1"/>
    <col min="13333" max="13333" width="0.28515625" style="21" customWidth="1"/>
    <col min="13334" max="13334" width="10.140625" style="21" customWidth="1"/>
    <col min="13335" max="13335" width="0.140625" style="21" customWidth="1"/>
    <col min="13336" max="13336" width="5.7109375" style="21" customWidth="1"/>
    <col min="13337" max="13337" width="0.28515625" style="21" customWidth="1"/>
    <col min="13338" max="13338" width="3.85546875" style="21" customWidth="1"/>
    <col min="13339" max="13339" width="0.5703125" style="21" customWidth="1"/>
    <col min="13340" max="13340" width="3.42578125" style="21" customWidth="1"/>
    <col min="13341" max="13341" width="0.140625" style="21" customWidth="1"/>
    <col min="13342" max="13342" width="0.28515625" style="21" customWidth="1"/>
    <col min="13343" max="13343" width="1.5703125" style="21" customWidth="1"/>
    <col min="13344" max="13344" width="2" style="21" customWidth="1"/>
    <col min="13345" max="13345" width="0.85546875" style="21" customWidth="1"/>
    <col min="13346" max="13346" width="1.28515625" style="21" customWidth="1"/>
    <col min="13347" max="13347" width="0.7109375" style="21" customWidth="1"/>
    <col min="13348" max="13348" width="0.140625" style="21" customWidth="1"/>
    <col min="13349" max="13349" width="4.5703125" style="21" customWidth="1"/>
    <col min="13350" max="13350" width="7.28515625" style="21" customWidth="1"/>
    <col min="13351" max="13351" width="0.140625" style="21" customWidth="1"/>
    <col min="13352" max="13352" width="0.28515625" style="21" customWidth="1"/>
    <col min="13353" max="13353" width="1.140625" style="21" customWidth="1"/>
    <col min="13354" max="13568" width="9.140625" style="21"/>
    <col min="13569" max="13569" width="3.140625" style="21" customWidth="1"/>
    <col min="13570" max="13572" width="0.140625" style="21" customWidth="1"/>
    <col min="13573" max="13573" width="1.28515625" style="21" customWidth="1"/>
    <col min="13574" max="13574" width="0.140625" style="21" customWidth="1"/>
    <col min="13575" max="13575" width="2" style="21" customWidth="1"/>
    <col min="13576" max="13576" width="0.140625" style="21" customWidth="1"/>
    <col min="13577" max="13577" width="28.28515625" style="21" customWidth="1"/>
    <col min="13578" max="13578" width="1" style="21" customWidth="1"/>
    <col min="13579" max="13579" width="1.7109375" style="21" customWidth="1"/>
    <col min="13580" max="13580" width="4.5703125" style="21" customWidth="1"/>
    <col min="13581" max="13581" width="5.5703125" style="21" customWidth="1"/>
    <col min="13582" max="13582" width="0.28515625" style="21" customWidth="1"/>
    <col min="13583" max="13583" width="2.7109375" style="21" customWidth="1"/>
    <col min="13584" max="13584" width="1" style="21" customWidth="1"/>
    <col min="13585" max="13585" width="6.140625" style="21" customWidth="1"/>
    <col min="13586" max="13586" width="0.140625" style="21" customWidth="1"/>
    <col min="13587" max="13587" width="10.5703125" style="21" customWidth="1"/>
    <col min="13588" max="13588" width="10.42578125" style="21" customWidth="1"/>
    <col min="13589" max="13589" width="0.28515625" style="21" customWidth="1"/>
    <col min="13590" max="13590" width="10.140625" style="21" customWidth="1"/>
    <col min="13591" max="13591" width="0.140625" style="21" customWidth="1"/>
    <col min="13592" max="13592" width="5.7109375" style="21" customWidth="1"/>
    <col min="13593" max="13593" width="0.28515625" style="21" customWidth="1"/>
    <col min="13594" max="13594" width="3.85546875" style="21" customWidth="1"/>
    <col min="13595" max="13595" width="0.5703125" style="21" customWidth="1"/>
    <col min="13596" max="13596" width="3.42578125" style="21" customWidth="1"/>
    <col min="13597" max="13597" width="0.140625" style="21" customWidth="1"/>
    <col min="13598" max="13598" width="0.28515625" style="21" customWidth="1"/>
    <col min="13599" max="13599" width="1.5703125" style="21" customWidth="1"/>
    <col min="13600" max="13600" width="2" style="21" customWidth="1"/>
    <col min="13601" max="13601" width="0.85546875" style="21" customWidth="1"/>
    <col min="13602" max="13602" width="1.28515625" style="21" customWidth="1"/>
    <col min="13603" max="13603" width="0.7109375" style="21" customWidth="1"/>
    <col min="13604" max="13604" width="0.140625" style="21" customWidth="1"/>
    <col min="13605" max="13605" width="4.5703125" style="21" customWidth="1"/>
    <col min="13606" max="13606" width="7.28515625" style="21" customWidth="1"/>
    <col min="13607" max="13607" width="0.140625" style="21" customWidth="1"/>
    <col min="13608" max="13608" width="0.28515625" style="21" customWidth="1"/>
    <col min="13609" max="13609" width="1.140625" style="21" customWidth="1"/>
    <col min="13610" max="13824" width="9.140625" style="21"/>
    <col min="13825" max="13825" width="3.140625" style="21" customWidth="1"/>
    <col min="13826" max="13828" width="0.140625" style="21" customWidth="1"/>
    <col min="13829" max="13829" width="1.28515625" style="21" customWidth="1"/>
    <col min="13830" max="13830" width="0.140625" style="21" customWidth="1"/>
    <col min="13831" max="13831" width="2" style="21" customWidth="1"/>
    <col min="13832" max="13832" width="0.140625" style="21" customWidth="1"/>
    <col min="13833" max="13833" width="28.28515625" style="21" customWidth="1"/>
    <col min="13834" max="13834" width="1" style="21" customWidth="1"/>
    <col min="13835" max="13835" width="1.7109375" style="21" customWidth="1"/>
    <col min="13836" max="13836" width="4.5703125" style="21" customWidth="1"/>
    <col min="13837" max="13837" width="5.5703125" style="21" customWidth="1"/>
    <col min="13838" max="13838" width="0.28515625" style="21" customWidth="1"/>
    <col min="13839" max="13839" width="2.7109375" style="21" customWidth="1"/>
    <col min="13840" max="13840" width="1" style="21" customWidth="1"/>
    <col min="13841" max="13841" width="6.140625" style="21" customWidth="1"/>
    <col min="13842" max="13842" width="0.140625" style="21" customWidth="1"/>
    <col min="13843" max="13843" width="10.5703125" style="21" customWidth="1"/>
    <col min="13844" max="13844" width="10.42578125" style="21" customWidth="1"/>
    <col min="13845" max="13845" width="0.28515625" style="21" customWidth="1"/>
    <col min="13846" max="13846" width="10.140625" style="21" customWidth="1"/>
    <col min="13847" max="13847" width="0.140625" style="21" customWidth="1"/>
    <col min="13848" max="13848" width="5.7109375" style="21" customWidth="1"/>
    <col min="13849" max="13849" width="0.28515625" style="21" customWidth="1"/>
    <col min="13850" max="13850" width="3.85546875" style="21" customWidth="1"/>
    <col min="13851" max="13851" width="0.5703125" style="21" customWidth="1"/>
    <col min="13852" max="13852" width="3.42578125" style="21" customWidth="1"/>
    <col min="13853" max="13853" width="0.140625" style="21" customWidth="1"/>
    <col min="13854" max="13854" width="0.28515625" style="21" customWidth="1"/>
    <col min="13855" max="13855" width="1.5703125" style="21" customWidth="1"/>
    <col min="13856" max="13856" width="2" style="21" customWidth="1"/>
    <col min="13857" max="13857" width="0.85546875" style="21" customWidth="1"/>
    <col min="13858" max="13858" width="1.28515625" style="21" customWidth="1"/>
    <col min="13859" max="13859" width="0.7109375" style="21" customWidth="1"/>
    <col min="13860" max="13860" width="0.140625" style="21" customWidth="1"/>
    <col min="13861" max="13861" width="4.5703125" style="21" customWidth="1"/>
    <col min="13862" max="13862" width="7.28515625" style="21" customWidth="1"/>
    <col min="13863" max="13863" width="0.140625" style="21" customWidth="1"/>
    <col min="13864" max="13864" width="0.28515625" style="21" customWidth="1"/>
    <col min="13865" max="13865" width="1.140625" style="21" customWidth="1"/>
    <col min="13866" max="14080" width="9.140625" style="21"/>
    <col min="14081" max="14081" width="3.140625" style="21" customWidth="1"/>
    <col min="14082" max="14084" width="0.140625" style="21" customWidth="1"/>
    <col min="14085" max="14085" width="1.28515625" style="21" customWidth="1"/>
    <col min="14086" max="14086" width="0.140625" style="21" customWidth="1"/>
    <col min="14087" max="14087" width="2" style="21" customWidth="1"/>
    <col min="14088" max="14088" width="0.140625" style="21" customWidth="1"/>
    <col min="14089" max="14089" width="28.28515625" style="21" customWidth="1"/>
    <col min="14090" max="14090" width="1" style="21" customWidth="1"/>
    <col min="14091" max="14091" width="1.7109375" style="21" customWidth="1"/>
    <col min="14092" max="14092" width="4.5703125" style="21" customWidth="1"/>
    <col min="14093" max="14093" width="5.5703125" style="21" customWidth="1"/>
    <col min="14094" max="14094" width="0.28515625" style="21" customWidth="1"/>
    <col min="14095" max="14095" width="2.7109375" style="21" customWidth="1"/>
    <col min="14096" max="14096" width="1" style="21" customWidth="1"/>
    <col min="14097" max="14097" width="6.140625" style="21" customWidth="1"/>
    <col min="14098" max="14098" width="0.140625" style="21" customWidth="1"/>
    <col min="14099" max="14099" width="10.5703125" style="21" customWidth="1"/>
    <col min="14100" max="14100" width="10.42578125" style="21" customWidth="1"/>
    <col min="14101" max="14101" width="0.28515625" style="21" customWidth="1"/>
    <col min="14102" max="14102" width="10.140625" style="21" customWidth="1"/>
    <col min="14103" max="14103" width="0.140625" style="21" customWidth="1"/>
    <col min="14104" max="14104" width="5.7109375" style="21" customWidth="1"/>
    <col min="14105" max="14105" width="0.28515625" style="21" customWidth="1"/>
    <col min="14106" max="14106" width="3.85546875" style="21" customWidth="1"/>
    <col min="14107" max="14107" width="0.5703125" style="21" customWidth="1"/>
    <col min="14108" max="14108" width="3.42578125" style="21" customWidth="1"/>
    <col min="14109" max="14109" width="0.140625" style="21" customWidth="1"/>
    <col min="14110" max="14110" width="0.28515625" style="21" customWidth="1"/>
    <col min="14111" max="14111" width="1.5703125" style="21" customWidth="1"/>
    <col min="14112" max="14112" width="2" style="21" customWidth="1"/>
    <col min="14113" max="14113" width="0.85546875" style="21" customWidth="1"/>
    <col min="14114" max="14114" width="1.28515625" style="21" customWidth="1"/>
    <col min="14115" max="14115" width="0.7109375" style="21" customWidth="1"/>
    <col min="14116" max="14116" width="0.140625" style="21" customWidth="1"/>
    <col min="14117" max="14117" width="4.5703125" style="21" customWidth="1"/>
    <col min="14118" max="14118" width="7.28515625" style="21" customWidth="1"/>
    <col min="14119" max="14119" width="0.140625" style="21" customWidth="1"/>
    <col min="14120" max="14120" width="0.28515625" style="21" customWidth="1"/>
    <col min="14121" max="14121" width="1.140625" style="21" customWidth="1"/>
    <col min="14122" max="14336" width="9.140625" style="21"/>
    <col min="14337" max="14337" width="3.140625" style="21" customWidth="1"/>
    <col min="14338" max="14340" width="0.140625" style="21" customWidth="1"/>
    <col min="14341" max="14341" width="1.28515625" style="21" customWidth="1"/>
    <col min="14342" max="14342" width="0.140625" style="21" customWidth="1"/>
    <col min="14343" max="14343" width="2" style="21" customWidth="1"/>
    <col min="14344" max="14344" width="0.140625" style="21" customWidth="1"/>
    <col min="14345" max="14345" width="28.28515625" style="21" customWidth="1"/>
    <col min="14346" max="14346" width="1" style="21" customWidth="1"/>
    <col min="14347" max="14347" width="1.7109375" style="21" customWidth="1"/>
    <col min="14348" max="14348" width="4.5703125" style="21" customWidth="1"/>
    <col min="14349" max="14349" width="5.5703125" style="21" customWidth="1"/>
    <col min="14350" max="14350" width="0.28515625" style="21" customWidth="1"/>
    <col min="14351" max="14351" width="2.7109375" style="21" customWidth="1"/>
    <col min="14352" max="14352" width="1" style="21" customWidth="1"/>
    <col min="14353" max="14353" width="6.140625" style="21" customWidth="1"/>
    <col min="14354" max="14354" width="0.140625" style="21" customWidth="1"/>
    <col min="14355" max="14355" width="10.5703125" style="21" customWidth="1"/>
    <col min="14356" max="14356" width="10.42578125" style="21" customWidth="1"/>
    <col min="14357" max="14357" width="0.28515625" style="21" customWidth="1"/>
    <col min="14358" max="14358" width="10.140625" style="21" customWidth="1"/>
    <col min="14359" max="14359" width="0.140625" style="21" customWidth="1"/>
    <col min="14360" max="14360" width="5.7109375" style="21" customWidth="1"/>
    <col min="14361" max="14361" width="0.28515625" style="21" customWidth="1"/>
    <col min="14362" max="14362" width="3.85546875" style="21" customWidth="1"/>
    <col min="14363" max="14363" width="0.5703125" style="21" customWidth="1"/>
    <col min="14364" max="14364" width="3.42578125" style="21" customWidth="1"/>
    <col min="14365" max="14365" width="0.140625" style="21" customWidth="1"/>
    <col min="14366" max="14366" width="0.28515625" style="21" customWidth="1"/>
    <col min="14367" max="14367" width="1.5703125" style="21" customWidth="1"/>
    <col min="14368" max="14368" width="2" style="21" customWidth="1"/>
    <col min="14369" max="14369" width="0.85546875" style="21" customWidth="1"/>
    <col min="14370" max="14370" width="1.28515625" style="21" customWidth="1"/>
    <col min="14371" max="14371" width="0.7109375" style="21" customWidth="1"/>
    <col min="14372" max="14372" width="0.140625" style="21" customWidth="1"/>
    <col min="14373" max="14373" width="4.5703125" style="21" customWidth="1"/>
    <col min="14374" max="14374" width="7.28515625" style="21" customWidth="1"/>
    <col min="14375" max="14375" width="0.140625" style="21" customWidth="1"/>
    <col min="14376" max="14376" width="0.28515625" style="21" customWidth="1"/>
    <col min="14377" max="14377" width="1.140625" style="21" customWidth="1"/>
    <col min="14378" max="14592" width="9.140625" style="21"/>
    <col min="14593" max="14593" width="3.140625" style="21" customWidth="1"/>
    <col min="14594" max="14596" width="0.140625" style="21" customWidth="1"/>
    <col min="14597" max="14597" width="1.28515625" style="21" customWidth="1"/>
    <col min="14598" max="14598" width="0.140625" style="21" customWidth="1"/>
    <col min="14599" max="14599" width="2" style="21" customWidth="1"/>
    <col min="14600" max="14600" width="0.140625" style="21" customWidth="1"/>
    <col min="14601" max="14601" width="28.28515625" style="21" customWidth="1"/>
    <col min="14602" max="14602" width="1" style="21" customWidth="1"/>
    <col min="14603" max="14603" width="1.7109375" style="21" customWidth="1"/>
    <col min="14604" max="14604" width="4.5703125" style="21" customWidth="1"/>
    <col min="14605" max="14605" width="5.5703125" style="21" customWidth="1"/>
    <col min="14606" max="14606" width="0.28515625" style="21" customWidth="1"/>
    <col min="14607" max="14607" width="2.7109375" style="21" customWidth="1"/>
    <col min="14608" max="14608" width="1" style="21" customWidth="1"/>
    <col min="14609" max="14609" width="6.140625" style="21" customWidth="1"/>
    <col min="14610" max="14610" width="0.140625" style="21" customWidth="1"/>
    <col min="14611" max="14611" width="10.5703125" style="21" customWidth="1"/>
    <col min="14612" max="14612" width="10.42578125" style="21" customWidth="1"/>
    <col min="14613" max="14613" width="0.28515625" style="21" customWidth="1"/>
    <col min="14614" max="14614" width="10.140625" style="21" customWidth="1"/>
    <col min="14615" max="14615" width="0.140625" style="21" customWidth="1"/>
    <col min="14616" max="14616" width="5.7109375" style="21" customWidth="1"/>
    <col min="14617" max="14617" width="0.28515625" style="21" customWidth="1"/>
    <col min="14618" max="14618" width="3.85546875" style="21" customWidth="1"/>
    <col min="14619" max="14619" width="0.5703125" style="21" customWidth="1"/>
    <col min="14620" max="14620" width="3.42578125" style="21" customWidth="1"/>
    <col min="14621" max="14621" width="0.140625" style="21" customWidth="1"/>
    <col min="14622" max="14622" width="0.28515625" style="21" customWidth="1"/>
    <col min="14623" max="14623" width="1.5703125" style="21" customWidth="1"/>
    <col min="14624" max="14624" width="2" style="21" customWidth="1"/>
    <col min="14625" max="14625" width="0.85546875" style="21" customWidth="1"/>
    <col min="14626" max="14626" width="1.28515625" style="21" customWidth="1"/>
    <col min="14627" max="14627" width="0.7109375" style="21" customWidth="1"/>
    <col min="14628" max="14628" width="0.140625" style="21" customWidth="1"/>
    <col min="14629" max="14629" width="4.5703125" style="21" customWidth="1"/>
    <col min="14630" max="14630" width="7.28515625" style="21" customWidth="1"/>
    <col min="14631" max="14631" width="0.140625" style="21" customWidth="1"/>
    <col min="14632" max="14632" width="0.28515625" style="21" customWidth="1"/>
    <col min="14633" max="14633" width="1.140625" style="21" customWidth="1"/>
    <col min="14634" max="14848" width="9.140625" style="21"/>
    <col min="14849" max="14849" width="3.140625" style="21" customWidth="1"/>
    <col min="14850" max="14852" width="0.140625" style="21" customWidth="1"/>
    <col min="14853" max="14853" width="1.28515625" style="21" customWidth="1"/>
    <col min="14854" max="14854" width="0.140625" style="21" customWidth="1"/>
    <col min="14855" max="14855" width="2" style="21" customWidth="1"/>
    <col min="14856" max="14856" width="0.140625" style="21" customWidth="1"/>
    <col min="14857" max="14857" width="28.28515625" style="21" customWidth="1"/>
    <col min="14858" max="14858" width="1" style="21" customWidth="1"/>
    <col min="14859" max="14859" width="1.7109375" style="21" customWidth="1"/>
    <col min="14860" max="14860" width="4.5703125" style="21" customWidth="1"/>
    <col min="14861" max="14861" width="5.5703125" style="21" customWidth="1"/>
    <col min="14862" max="14862" width="0.28515625" style="21" customWidth="1"/>
    <col min="14863" max="14863" width="2.7109375" style="21" customWidth="1"/>
    <col min="14864" max="14864" width="1" style="21" customWidth="1"/>
    <col min="14865" max="14865" width="6.140625" style="21" customWidth="1"/>
    <col min="14866" max="14866" width="0.140625" style="21" customWidth="1"/>
    <col min="14867" max="14867" width="10.5703125" style="21" customWidth="1"/>
    <col min="14868" max="14868" width="10.42578125" style="21" customWidth="1"/>
    <col min="14869" max="14869" width="0.28515625" style="21" customWidth="1"/>
    <col min="14870" max="14870" width="10.140625" style="21" customWidth="1"/>
    <col min="14871" max="14871" width="0.140625" style="21" customWidth="1"/>
    <col min="14872" max="14872" width="5.7109375" style="21" customWidth="1"/>
    <col min="14873" max="14873" width="0.28515625" style="21" customWidth="1"/>
    <col min="14874" max="14874" width="3.85546875" style="21" customWidth="1"/>
    <col min="14875" max="14875" width="0.5703125" style="21" customWidth="1"/>
    <col min="14876" max="14876" width="3.42578125" style="21" customWidth="1"/>
    <col min="14877" max="14877" width="0.140625" style="21" customWidth="1"/>
    <col min="14878" max="14878" width="0.28515625" style="21" customWidth="1"/>
    <col min="14879" max="14879" width="1.5703125" style="21" customWidth="1"/>
    <col min="14880" max="14880" width="2" style="21" customWidth="1"/>
    <col min="14881" max="14881" width="0.85546875" style="21" customWidth="1"/>
    <col min="14882" max="14882" width="1.28515625" style="21" customWidth="1"/>
    <col min="14883" max="14883" width="0.7109375" style="21" customWidth="1"/>
    <col min="14884" max="14884" width="0.140625" style="21" customWidth="1"/>
    <col min="14885" max="14885" width="4.5703125" style="21" customWidth="1"/>
    <col min="14886" max="14886" width="7.28515625" style="21" customWidth="1"/>
    <col min="14887" max="14887" width="0.140625" style="21" customWidth="1"/>
    <col min="14888" max="14888" width="0.28515625" style="21" customWidth="1"/>
    <col min="14889" max="14889" width="1.140625" style="21" customWidth="1"/>
    <col min="14890" max="15104" width="9.140625" style="21"/>
    <col min="15105" max="15105" width="3.140625" style="21" customWidth="1"/>
    <col min="15106" max="15108" width="0.140625" style="21" customWidth="1"/>
    <col min="15109" max="15109" width="1.28515625" style="21" customWidth="1"/>
    <col min="15110" max="15110" width="0.140625" style="21" customWidth="1"/>
    <col min="15111" max="15111" width="2" style="21" customWidth="1"/>
    <col min="15112" max="15112" width="0.140625" style="21" customWidth="1"/>
    <col min="15113" max="15113" width="28.28515625" style="21" customWidth="1"/>
    <col min="15114" max="15114" width="1" style="21" customWidth="1"/>
    <col min="15115" max="15115" width="1.7109375" style="21" customWidth="1"/>
    <col min="15116" max="15116" width="4.5703125" style="21" customWidth="1"/>
    <col min="15117" max="15117" width="5.5703125" style="21" customWidth="1"/>
    <col min="15118" max="15118" width="0.28515625" style="21" customWidth="1"/>
    <col min="15119" max="15119" width="2.7109375" style="21" customWidth="1"/>
    <col min="15120" max="15120" width="1" style="21" customWidth="1"/>
    <col min="15121" max="15121" width="6.140625" style="21" customWidth="1"/>
    <col min="15122" max="15122" width="0.140625" style="21" customWidth="1"/>
    <col min="15123" max="15123" width="10.5703125" style="21" customWidth="1"/>
    <col min="15124" max="15124" width="10.42578125" style="21" customWidth="1"/>
    <col min="15125" max="15125" width="0.28515625" style="21" customWidth="1"/>
    <col min="15126" max="15126" width="10.140625" style="21" customWidth="1"/>
    <col min="15127" max="15127" width="0.140625" style="21" customWidth="1"/>
    <col min="15128" max="15128" width="5.7109375" style="21" customWidth="1"/>
    <col min="15129" max="15129" width="0.28515625" style="21" customWidth="1"/>
    <col min="15130" max="15130" width="3.85546875" style="21" customWidth="1"/>
    <col min="15131" max="15131" width="0.5703125" style="21" customWidth="1"/>
    <col min="15132" max="15132" width="3.42578125" style="21" customWidth="1"/>
    <col min="15133" max="15133" width="0.140625" style="21" customWidth="1"/>
    <col min="15134" max="15134" width="0.28515625" style="21" customWidth="1"/>
    <col min="15135" max="15135" width="1.5703125" style="21" customWidth="1"/>
    <col min="15136" max="15136" width="2" style="21" customWidth="1"/>
    <col min="15137" max="15137" width="0.85546875" style="21" customWidth="1"/>
    <col min="15138" max="15138" width="1.28515625" style="21" customWidth="1"/>
    <col min="15139" max="15139" width="0.7109375" style="21" customWidth="1"/>
    <col min="15140" max="15140" width="0.140625" style="21" customWidth="1"/>
    <col min="15141" max="15141" width="4.5703125" style="21" customWidth="1"/>
    <col min="15142" max="15142" width="7.28515625" style="21" customWidth="1"/>
    <col min="15143" max="15143" width="0.140625" style="21" customWidth="1"/>
    <col min="15144" max="15144" width="0.28515625" style="21" customWidth="1"/>
    <col min="15145" max="15145" width="1.140625" style="21" customWidth="1"/>
    <col min="15146" max="15360" width="9.140625" style="21"/>
    <col min="15361" max="15361" width="3.140625" style="21" customWidth="1"/>
    <col min="15362" max="15364" width="0.140625" style="21" customWidth="1"/>
    <col min="15365" max="15365" width="1.28515625" style="21" customWidth="1"/>
    <col min="15366" max="15366" width="0.140625" style="21" customWidth="1"/>
    <col min="15367" max="15367" width="2" style="21" customWidth="1"/>
    <col min="15368" max="15368" width="0.140625" style="21" customWidth="1"/>
    <col min="15369" max="15369" width="28.28515625" style="21" customWidth="1"/>
    <col min="15370" max="15370" width="1" style="21" customWidth="1"/>
    <col min="15371" max="15371" width="1.7109375" style="21" customWidth="1"/>
    <col min="15372" max="15372" width="4.5703125" style="21" customWidth="1"/>
    <col min="15373" max="15373" width="5.5703125" style="21" customWidth="1"/>
    <col min="15374" max="15374" width="0.28515625" style="21" customWidth="1"/>
    <col min="15375" max="15375" width="2.7109375" style="21" customWidth="1"/>
    <col min="15376" max="15376" width="1" style="21" customWidth="1"/>
    <col min="15377" max="15377" width="6.140625" style="21" customWidth="1"/>
    <col min="15378" max="15378" width="0.140625" style="21" customWidth="1"/>
    <col min="15379" max="15379" width="10.5703125" style="21" customWidth="1"/>
    <col min="15380" max="15380" width="10.42578125" style="21" customWidth="1"/>
    <col min="15381" max="15381" width="0.28515625" style="21" customWidth="1"/>
    <col min="15382" max="15382" width="10.140625" style="21" customWidth="1"/>
    <col min="15383" max="15383" width="0.140625" style="21" customWidth="1"/>
    <col min="15384" max="15384" width="5.7109375" style="21" customWidth="1"/>
    <col min="15385" max="15385" width="0.28515625" style="21" customWidth="1"/>
    <col min="15386" max="15386" width="3.85546875" style="21" customWidth="1"/>
    <col min="15387" max="15387" width="0.5703125" style="21" customWidth="1"/>
    <col min="15388" max="15388" width="3.42578125" style="21" customWidth="1"/>
    <col min="15389" max="15389" width="0.140625" style="21" customWidth="1"/>
    <col min="15390" max="15390" width="0.28515625" style="21" customWidth="1"/>
    <col min="15391" max="15391" width="1.5703125" style="21" customWidth="1"/>
    <col min="15392" max="15392" width="2" style="21" customWidth="1"/>
    <col min="15393" max="15393" width="0.85546875" style="21" customWidth="1"/>
    <col min="15394" max="15394" width="1.28515625" style="21" customWidth="1"/>
    <col min="15395" max="15395" width="0.7109375" style="21" customWidth="1"/>
    <col min="15396" max="15396" width="0.140625" style="21" customWidth="1"/>
    <col min="15397" max="15397" width="4.5703125" style="21" customWidth="1"/>
    <col min="15398" max="15398" width="7.28515625" style="21" customWidth="1"/>
    <col min="15399" max="15399" width="0.140625" style="21" customWidth="1"/>
    <col min="15400" max="15400" width="0.28515625" style="21" customWidth="1"/>
    <col min="15401" max="15401" width="1.140625" style="21" customWidth="1"/>
    <col min="15402" max="15616" width="9.140625" style="21"/>
    <col min="15617" max="15617" width="3.140625" style="21" customWidth="1"/>
    <col min="15618" max="15620" width="0.140625" style="21" customWidth="1"/>
    <col min="15621" max="15621" width="1.28515625" style="21" customWidth="1"/>
    <col min="15622" max="15622" width="0.140625" style="21" customWidth="1"/>
    <col min="15623" max="15623" width="2" style="21" customWidth="1"/>
    <col min="15624" max="15624" width="0.140625" style="21" customWidth="1"/>
    <col min="15625" max="15625" width="28.28515625" style="21" customWidth="1"/>
    <col min="15626" max="15626" width="1" style="21" customWidth="1"/>
    <col min="15627" max="15627" width="1.7109375" style="21" customWidth="1"/>
    <col min="15628" max="15628" width="4.5703125" style="21" customWidth="1"/>
    <col min="15629" max="15629" width="5.5703125" style="21" customWidth="1"/>
    <col min="15630" max="15630" width="0.28515625" style="21" customWidth="1"/>
    <col min="15631" max="15631" width="2.7109375" style="21" customWidth="1"/>
    <col min="15632" max="15632" width="1" style="21" customWidth="1"/>
    <col min="15633" max="15633" width="6.140625" style="21" customWidth="1"/>
    <col min="15634" max="15634" width="0.140625" style="21" customWidth="1"/>
    <col min="15635" max="15635" width="10.5703125" style="21" customWidth="1"/>
    <col min="15636" max="15636" width="10.42578125" style="21" customWidth="1"/>
    <col min="15637" max="15637" width="0.28515625" style="21" customWidth="1"/>
    <col min="15638" max="15638" width="10.140625" style="21" customWidth="1"/>
    <col min="15639" max="15639" width="0.140625" style="21" customWidth="1"/>
    <col min="15640" max="15640" width="5.7109375" style="21" customWidth="1"/>
    <col min="15641" max="15641" width="0.28515625" style="21" customWidth="1"/>
    <col min="15642" max="15642" width="3.85546875" style="21" customWidth="1"/>
    <col min="15643" max="15643" width="0.5703125" style="21" customWidth="1"/>
    <col min="15644" max="15644" width="3.42578125" style="21" customWidth="1"/>
    <col min="15645" max="15645" width="0.140625" style="21" customWidth="1"/>
    <col min="15646" max="15646" width="0.28515625" style="21" customWidth="1"/>
    <col min="15647" max="15647" width="1.5703125" style="21" customWidth="1"/>
    <col min="15648" max="15648" width="2" style="21" customWidth="1"/>
    <col min="15649" max="15649" width="0.85546875" style="21" customWidth="1"/>
    <col min="15650" max="15650" width="1.28515625" style="21" customWidth="1"/>
    <col min="15651" max="15651" width="0.7109375" style="21" customWidth="1"/>
    <col min="15652" max="15652" width="0.140625" style="21" customWidth="1"/>
    <col min="15653" max="15653" width="4.5703125" style="21" customWidth="1"/>
    <col min="15654" max="15654" width="7.28515625" style="21" customWidth="1"/>
    <col min="15655" max="15655" width="0.140625" style="21" customWidth="1"/>
    <col min="15656" max="15656" width="0.28515625" style="21" customWidth="1"/>
    <col min="15657" max="15657" width="1.140625" style="21" customWidth="1"/>
    <col min="15658" max="15872" width="9.140625" style="21"/>
    <col min="15873" max="15873" width="3.140625" style="21" customWidth="1"/>
    <col min="15874" max="15876" width="0.140625" style="21" customWidth="1"/>
    <col min="15877" max="15877" width="1.28515625" style="21" customWidth="1"/>
    <col min="15878" max="15878" width="0.140625" style="21" customWidth="1"/>
    <col min="15879" max="15879" width="2" style="21" customWidth="1"/>
    <col min="15880" max="15880" width="0.140625" style="21" customWidth="1"/>
    <col min="15881" max="15881" width="28.28515625" style="21" customWidth="1"/>
    <col min="15882" max="15882" width="1" style="21" customWidth="1"/>
    <col min="15883" max="15883" width="1.7109375" style="21" customWidth="1"/>
    <col min="15884" max="15884" width="4.5703125" style="21" customWidth="1"/>
    <col min="15885" max="15885" width="5.5703125" style="21" customWidth="1"/>
    <col min="15886" max="15886" width="0.28515625" style="21" customWidth="1"/>
    <col min="15887" max="15887" width="2.7109375" style="21" customWidth="1"/>
    <col min="15888" max="15888" width="1" style="21" customWidth="1"/>
    <col min="15889" max="15889" width="6.140625" style="21" customWidth="1"/>
    <col min="15890" max="15890" width="0.140625" style="21" customWidth="1"/>
    <col min="15891" max="15891" width="10.5703125" style="21" customWidth="1"/>
    <col min="15892" max="15892" width="10.42578125" style="21" customWidth="1"/>
    <col min="15893" max="15893" width="0.28515625" style="21" customWidth="1"/>
    <col min="15894" max="15894" width="10.140625" style="21" customWidth="1"/>
    <col min="15895" max="15895" width="0.140625" style="21" customWidth="1"/>
    <col min="15896" max="15896" width="5.7109375" style="21" customWidth="1"/>
    <col min="15897" max="15897" width="0.28515625" style="21" customWidth="1"/>
    <col min="15898" max="15898" width="3.85546875" style="21" customWidth="1"/>
    <col min="15899" max="15899" width="0.5703125" style="21" customWidth="1"/>
    <col min="15900" max="15900" width="3.42578125" style="21" customWidth="1"/>
    <col min="15901" max="15901" width="0.140625" style="21" customWidth="1"/>
    <col min="15902" max="15902" width="0.28515625" style="21" customWidth="1"/>
    <col min="15903" max="15903" width="1.5703125" style="21" customWidth="1"/>
    <col min="15904" max="15904" width="2" style="21" customWidth="1"/>
    <col min="15905" max="15905" width="0.85546875" style="21" customWidth="1"/>
    <col min="15906" max="15906" width="1.28515625" style="21" customWidth="1"/>
    <col min="15907" max="15907" width="0.7109375" style="21" customWidth="1"/>
    <col min="15908" max="15908" width="0.140625" style="21" customWidth="1"/>
    <col min="15909" max="15909" width="4.5703125" style="21" customWidth="1"/>
    <col min="15910" max="15910" width="7.28515625" style="21" customWidth="1"/>
    <col min="15911" max="15911" width="0.140625" style="21" customWidth="1"/>
    <col min="15912" max="15912" width="0.28515625" style="21" customWidth="1"/>
    <col min="15913" max="15913" width="1.140625" style="21" customWidth="1"/>
    <col min="15914" max="16128" width="9.140625" style="21"/>
    <col min="16129" max="16129" width="3.140625" style="21" customWidth="1"/>
    <col min="16130" max="16132" width="0.140625" style="21" customWidth="1"/>
    <col min="16133" max="16133" width="1.28515625" style="21" customWidth="1"/>
    <col min="16134" max="16134" width="0.140625" style="21" customWidth="1"/>
    <col min="16135" max="16135" width="2" style="21" customWidth="1"/>
    <col min="16136" max="16136" width="0.140625" style="21" customWidth="1"/>
    <col min="16137" max="16137" width="28.28515625" style="21" customWidth="1"/>
    <col min="16138" max="16138" width="1" style="21" customWidth="1"/>
    <col min="16139" max="16139" width="1.7109375" style="21" customWidth="1"/>
    <col min="16140" max="16140" width="4.5703125" style="21" customWidth="1"/>
    <col min="16141" max="16141" width="5.5703125" style="21" customWidth="1"/>
    <col min="16142" max="16142" width="0.28515625" style="21" customWidth="1"/>
    <col min="16143" max="16143" width="2.7109375" style="21" customWidth="1"/>
    <col min="16144" max="16144" width="1" style="21" customWidth="1"/>
    <col min="16145" max="16145" width="6.140625" style="21" customWidth="1"/>
    <col min="16146" max="16146" width="0.140625" style="21" customWidth="1"/>
    <col min="16147" max="16147" width="10.5703125" style="21" customWidth="1"/>
    <col min="16148" max="16148" width="10.42578125" style="21" customWidth="1"/>
    <col min="16149" max="16149" width="0.28515625" style="21" customWidth="1"/>
    <col min="16150" max="16150" width="10.140625" style="21" customWidth="1"/>
    <col min="16151" max="16151" width="0.140625" style="21" customWidth="1"/>
    <col min="16152" max="16152" width="5.7109375" style="21" customWidth="1"/>
    <col min="16153" max="16153" width="0.28515625" style="21" customWidth="1"/>
    <col min="16154" max="16154" width="3.85546875" style="21" customWidth="1"/>
    <col min="16155" max="16155" width="0.5703125" style="21" customWidth="1"/>
    <col min="16156" max="16156" width="3.42578125" style="21" customWidth="1"/>
    <col min="16157" max="16157" width="0.140625" style="21" customWidth="1"/>
    <col min="16158" max="16158" width="0.28515625" style="21" customWidth="1"/>
    <col min="16159" max="16159" width="1.5703125" style="21" customWidth="1"/>
    <col min="16160" max="16160" width="2" style="21" customWidth="1"/>
    <col min="16161" max="16161" width="0.85546875" style="21" customWidth="1"/>
    <col min="16162" max="16162" width="1.28515625" style="21" customWidth="1"/>
    <col min="16163" max="16163" width="0.7109375" style="21" customWidth="1"/>
    <col min="16164" max="16164" width="0.140625" style="21" customWidth="1"/>
    <col min="16165" max="16165" width="4.5703125" style="21" customWidth="1"/>
    <col min="16166" max="16166" width="7.28515625" style="21" customWidth="1"/>
    <col min="16167" max="16167" width="0.140625" style="21" customWidth="1"/>
    <col min="16168" max="16168" width="0.28515625" style="21" customWidth="1"/>
    <col min="16169" max="16169" width="1.140625" style="21" customWidth="1"/>
    <col min="16170" max="16384" width="9.140625" style="21"/>
  </cols>
  <sheetData>
    <row r="1" spans="1:41" ht="3.95" customHeight="1">
      <c r="A1" s="4392"/>
      <c r="B1" s="4874" t="s">
        <v>2075</v>
      </c>
      <c r="C1" s="4874"/>
      <c r="D1" s="4874"/>
      <c r="E1" s="4874"/>
      <c r="F1" s="4874"/>
      <c r="G1" s="4874"/>
      <c r="H1" s="4874"/>
      <c r="I1" s="4874"/>
      <c r="J1" s="4874"/>
      <c r="K1" s="4874"/>
      <c r="L1" s="4874"/>
      <c r="M1" s="4874"/>
      <c r="N1" s="4874"/>
      <c r="O1" s="4874"/>
      <c r="P1" s="4392"/>
      <c r="Q1" s="4392"/>
      <c r="R1" s="4392"/>
      <c r="S1" s="4392"/>
      <c r="T1" s="4392"/>
      <c r="U1" s="4392"/>
      <c r="V1" s="4392"/>
      <c r="W1" s="4392"/>
      <c r="X1" s="4392"/>
      <c r="Y1" s="4392"/>
      <c r="Z1" s="4392"/>
      <c r="AA1" s="4392"/>
      <c r="AB1" s="4392"/>
      <c r="AC1" s="4392"/>
      <c r="AD1" s="4392"/>
      <c r="AE1" s="4392"/>
      <c r="AF1" s="4392"/>
      <c r="AG1" s="4392"/>
      <c r="AH1" s="4392"/>
      <c r="AI1" s="4392"/>
      <c r="AJ1" s="4392"/>
      <c r="AK1" s="4392"/>
      <c r="AL1" s="4392"/>
      <c r="AM1" s="4392"/>
      <c r="AN1" s="4392"/>
      <c r="AO1" s="4392"/>
    </row>
    <row r="2" spans="1:41" ht="5.0999999999999996" customHeight="1">
      <c r="A2" s="4392"/>
      <c r="B2" s="4874"/>
      <c r="C2" s="4874"/>
      <c r="D2" s="4874"/>
      <c r="E2" s="4874"/>
      <c r="F2" s="4874"/>
      <c r="G2" s="4874"/>
      <c r="H2" s="4874"/>
      <c r="I2" s="4874"/>
      <c r="J2" s="4874"/>
      <c r="K2" s="4874"/>
      <c r="L2" s="4874"/>
      <c r="M2" s="4874"/>
      <c r="N2" s="4874"/>
      <c r="O2" s="4874"/>
      <c r="P2" s="4392"/>
      <c r="Q2" s="4392"/>
      <c r="R2" s="4392"/>
      <c r="S2" s="4392"/>
      <c r="T2" s="4392"/>
      <c r="U2" s="4392"/>
      <c r="V2" s="4392"/>
      <c r="W2" s="4392"/>
      <c r="X2" s="4392"/>
      <c r="Y2" s="4392"/>
      <c r="Z2" s="4392"/>
      <c r="AA2" s="4392"/>
      <c r="AB2" s="4392"/>
      <c r="AC2" s="4392"/>
      <c r="AD2" s="4392"/>
      <c r="AE2" s="4874"/>
      <c r="AF2" s="4874"/>
      <c r="AG2" s="4874"/>
      <c r="AH2" s="4879"/>
      <c r="AI2" s="4879"/>
      <c r="AJ2" s="4879"/>
      <c r="AK2" s="4879"/>
      <c r="AL2" s="4879"/>
      <c r="AM2" s="4879"/>
      <c r="AN2" s="4392"/>
      <c r="AO2" s="4392"/>
    </row>
    <row r="3" spans="1:41" ht="3.95" customHeight="1">
      <c r="A3" s="4392"/>
      <c r="B3" s="4874" t="s">
        <v>315</v>
      </c>
      <c r="C3" s="4874"/>
      <c r="D3" s="4874"/>
      <c r="E3" s="4874"/>
      <c r="F3" s="4874"/>
      <c r="G3" s="4874"/>
      <c r="H3" s="4874"/>
      <c r="I3" s="4874"/>
      <c r="J3" s="4874"/>
      <c r="K3" s="4874"/>
      <c r="L3" s="4874"/>
      <c r="M3" s="4874"/>
      <c r="N3" s="4874"/>
      <c r="O3" s="4874"/>
      <c r="P3" s="4392"/>
      <c r="Q3" s="4392"/>
      <c r="R3" s="4392"/>
      <c r="S3" s="4392"/>
      <c r="T3" s="4392"/>
      <c r="U3" s="4392"/>
      <c r="V3" s="4392"/>
      <c r="W3" s="4392"/>
      <c r="X3" s="4392"/>
      <c r="Y3" s="4392"/>
      <c r="Z3" s="4392"/>
      <c r="AA3" s="4392"/>
      <c r="AB3" s="4392"/>
      <c r="AC3" s="4392"/>
      <c r="AD3" s="4392"/>
      <c r="AE3" s="4874"/>
      <c r="AF3" s="4874"/>
      <c r="AG3" s="4874"/>
      <c r="AH3" s="4879"/>
      <c r="AI3" s="4879"/>
      <c r="AJ3" s="4879"/>
      <c r="AK3" s="4879"/>
      <c r="AL3" s="4879"/>
      <c r="AM3" s="4879"/>
      <c r="AN3" s="4392"/>
      <c r="AO3" s="4392"/>
    </row>
    <row r="4" spans="1:41" ht="5.0999999999999996" customHeight="1">
      <c r="A4" s="4392"/>
      <c r="B4" s="4874"/>
      <c r="C4" s="4874"/>
      <c r="D4" s="4874"/>
      <c r="E4" s="4874"/>
      <c r="F4" s="4874"/>
      <c r="G4" s="4874"/>
      <c r="H4" s="4874"/>
      <c r="I4" s="4874"/>
      <c r="J4" s="4874"/>
      <c r="K4" s="4874"/>
      <c r="L4" s="4874"/>
      <c r="M4" s="4874"/>
      <c r="N4" s="4874"/>
      <c r="O4" s="4874"/>
      <c r="P4" s="4392"/>
      <c r="Q4" s="4392"/>
      <c r="R4" s="4392"/>
      <c r="S4" s="4392"/>
      <c r="T4" s="4392"/>
      <c r="U4" s="4392"/>
      <c r="V4" s="4392"/>
      <c r="W4" s="4392"/>
      <c r="X4" s="4392"/>
      <c r="Y4" s="4392"/>
      <c r="Z4" s="4392"/>
      <c r="AA4" s="4392"/>
      <c r="AB4" s="4392"/>
      <c r="AC4" s="4392"/>
      <c r="AD4" s="4392"/>
      <c r="AE4" s="4874"/>
      <c r="AF4" s="4874"/>
      <c r="AG4" s="4874"/>
      <c r="AH4" s="4880"/>
      <c r="AI4" s="4880"/>
      <c r="AJ4" s="4880"/>
      <c r="AK4" s="4880"/>
      <c r="AL4" s="4880"/>
      <c r="AM4" s="4880"/>
      <c r="AN4" s="4392"/>
      <c r="AO4" s="4392"/>
    </row>
    <row r="5" spans="1:41" ht="3" customHeight="1">
      <c r="A5" s="4392"/>
      <c r="B5" s="4874" t="s">
        <v>3271</v>
      </c>
      <c r="C5" s="4874"/>
      <c r="D5" s="4874"/>
      <c r="E5" s="4874"/>
      <c r="F5" s="4874"/>
      <c r="G5" s="4874"/>
      <c r="H5" s="4874"/>
      <c r="I5" s="4874"/>
      <c r="J5" s="4874"/>
      <c r="K5" s="4874"/>
      <c r="L5" s="4392"/>
      <c r="M5" s="4392"/>
      <c r="N5" s="4392"/>
      <c r="O5" s="4392"/>
      <c r="P5" s="4392"/>
      <c r="Q5" s="4392"/>
      <c r="R5" s="4392"/>
      <c r="S5" s="4392"/>
      <c r="T5" s="4392"/>
      <c r="U5" s="4392"/>
      <c r="V5" s="4392"/>
      <c r="W5" s="4392"/>
      <c r="X5" s="4392"/>
      <c r="Y5" s="4392"/>
      <c r="Z5" s="4392"/>
      <c r="AA5" s="4392"/>
      <c r="AB5" s="4392"/>
      <c r="AC5" s="4392"/>
      <c r="AD5" s="4392"/>
      <c r="AE5" s="4874"/>
      <c r="AF5" s="4874"/>
      <c r="AG5" s="4874"/>
      <c r="AH5" s="4880"/>
      <c r="AI5" s="4880"/>
      <c r="AJ5" s="4880"/>
      <c r="AK5" s="4880"/>
      <c r="AL5" s="4880"/>
      <c r="AM5" s="4880"/>
      <c r="AN5" s="4392"/>
      <c r="AO5" s="4392"/>
    </row>
    <row r="6" spans="1:41" ht="0.95" customHeight="1">
      <c r="A6" s="4392"/>
      <c r="B6" s="4874"/>
      <c r="C6" s="4874"/>
      <c r="D6" s="4874"/>
      <c r="E6" s="4874"/>
      <c r="F6" s="4874"/>
      <c r="G6" s="4874"/>
      <c r="H6" s="4874"/>
      <c r="I6" s="4874"/>
      <c r="J6" s="4874"/>
      <c r="K6" s="4874"/>
      <c r="L6" s="4392"/>
      <c r="M6" s="4881" t="s">
        <v>3192</v>
      </c>
      <c r="N6" s="4881"/>
      <c r="O6" s="4881"/>
      <c r="P6" s="4881"/>
      <c r="Q6" s="4881"/>
      <c r="R6" s="4881"/>
      <c r="S6" s="4881"/>
      <c r="T6" s="4881"/>
      <c r="U6" s="4881"/>
      <c r="V6" s="4881"/>
      <c r="W6" s="4881"/>
      <c r="X6" s="4881"/>
      <c r="Y6" s="4881"/>
      <c r="Z6" s="4881"/>
      <c r="AA6" s="4881"/>
      <c r="AB6" s="4881"/>
      <c r="AC6" s="4392"/>
      <c r="AD6" s="4392"/>
      <c r="AE6" s="4874"/>
      <c r="AF6" s="4874"/>
      <c r="AG6" s="4874"/>
      <c r="AH6" s="4880"/>
      <c r="AI6" s="4880"/>
      <c r="AJ6" s="4880"/>
      <c r="AK6" s="4880"/>
      <c r="AL6" s="4880"/>
      <c r="AM6" s="4880"/>
      <c r="AN6" s="4392"/>
      <c r="AO6" s="4392"/>
    </row>
    <row r="7" spans="1:41" ht="5.0999999999999996" customHeight="1">
      <c r="A7" s="4392"/>
      <c r="B7" s="4874"/>
      <c r="C7" s="4874"/>
      <c r="D7" s="4874"/>
      <c r="E7" s="4874"/>
      <c r="F7" s="4874"/>
      <c r="G7" s="4874"/>
      <c r="H7" s="4874"/>
      <c r="I7" s="4874"/>
      <c r="J7" s="4874"/>
      <c r="K7" s="4874"/>
      <c r="L7" s="4392"/>
      <c r="M7" s="4881"/>
      <c r="N7" s="4881"/>
      <c r="O7" s="4881"/>
      <c r="P7" s="4881"/>
      <c r="Q7" s="4881"/>
      <c r="R7" s="4881"/>
      <c r="S7" s="4881"/>
      <c r="T7" s="4881"/>
      <c r="U7" s="4881"/>
      <c r="V7" s="4881"/>
      <c r="W7" s="4881"/>
      <c r="X7" s="4881"/>
      <c r="Y7" s="4881"/>
      <c r="Z7" s="4881"/>
      <c r="AA7" s="4881"/>
      <c r="AB7" s="4881"/>
      <c r="AC7" s="4392"/>
      <c r="AD7" s="4392"/>
      <c r="AE7" s="4874"/>
      <c r="AF7" s="4874"/>
      <c r="AG7" s="4874"/>
      <c r="AH7" s="4874"/>
      <c r="AI7" s="4874"/>
      <c r="AJ7" s="4874"/>
      <c r="AK7" s="4874"/>
      <c r="AL7" s="4392"/>
      <c r="AM7" s="4392"/>
      <c r="AN7" s="4392"/>
      <c r="AO7" s="4392"/>
    </row>
    <row r="8" spans="1:41" ht="3.95" customHeight="1">
      <c r="A8" s="4392"/>
      <c r="B8" s="4392"/>
      <c r="C8" s="4392"/>
      <c r="D8" s="4392"/>
      <c r="E8" s="4392"/>
      <c r="F8" s="4392"/>
      <c r="G8" s="4392"/>
      <c r="H8" s="4392"/>
      <c r="I8" s="4392"/>
      <c r="J8" s="4392"/>
      <c r="K8" s="4392"/>
      <c r="L8" s="4392"/>
      <c r="M8" s="4881"/>
      <c r="N8" s="4881"/>
      <c r="O8" s="4881"/>
      <c r="P8" s="4881"/>
      <c r="Q8" s="4881"/>
      <c r="R8" s="4881"/>
      <c r="S8" s="4881"/>
      <c r="T8" s="4881"/>
      <c r="U8" s="4881"/>
      <c r="V8" s="4881"/>
      <c r="W8" s="4881"/>
      <c r="X8" s="4881"/>
      <c r="Y8" s="4881"/>
      <c r="Z8" s="4881"/>
      <c r="AA8" s="4881"/>
      <c r="AB8" s="4881"/>
      <c r="AC8" s="4392"/>
      <c r="AD8" s="4392"/>
      <c r="AE8" s="4874"/>
      <c r="AF8" s="4874"/>
      <c r="AG8" s="4874"/>
      <c r="AH8" s="4874"/>
      <c r="AI8" s="4874"/>
      <c r="AJ8" s="4874"/>
      <c r="AK8" s="4874"/>
      <c r="AL8" s="4392"/>
      <c r="AM8" s="4392"/>
      <c r="AN8" s="4392"/>
      <c r="AO8" s="4392"/>
    </row>
    <row r="9" spans="1:41" ht="2.1" customHeight="1">
      <c r="A9" s="4392"/>
      <c r="B9" s="4392"/>
      <c r="C9" s="4392"/>
      <c r="D9" s="4392"/>
      <c r="E9" s="4392"/>
      <c r="F9" s="4392"/>
      <c r="G9" s="4392"/>
      <c r="H9" s="4392"/>
      <c r="I9" s="4392"/>
      <c r="J9" s="4392"/>
      <c r="K9" s="4392"/>
      <c r="L9" s="4392"/>
      <c r="M9" s="4881"/>
      <c r="N9" s="4881"/>
      <c r="O9" s="4881"/>
      <c r="P9" s="4881"/>
      <c r="Q9" s="4881"/>
      <c r="R9" s="4881"/>
      <c r="S9" s="4881"/>
      <c r="T9" s="4881"/>
      <c r="U9" s="4881"/>
      <c r="V9" s="4881"/>
      <c r="W9" s="4881"/>
      <c r="X9" s="4881"/>
      <c r="Y9" s="4881"/>
      <c r="Z9" s="4881"/>
      <c r="AA9" s="4881"/>
      <c r="AB9" s="4881"/>
      <c r="AC9" s="4392"/>
      <c r="AD9" s="4392"/>
      <c r="AE9" s="4392"/>
      <c r="AF9" s="4392"/>
      <c r="AG9" s="4392"/>
      <c r="AH9" s="4392"/>
      <c r="AI9" s="4392"/>
      <c r="AJ9" s="4392"/>
      <c r="AK9" s="4392"/>
      <c r="AL9" s="4392"/>
      <c r="AM9" s="4392"/>
      <c r="AN9" s="4392"/>
      <c r="AO9" s="4392"/>
    </row>
    <row r="10" spans="1:41" ht="12" customHeight="1">
      <c r="A10" s="4392"/>
      <c r="B10" s="4392"/>
      <c r="C10" s="4392"/>
      <c r="D10" s="4392"/>
      <c r="E10" s="4392"/>
      <c r="F10" s="4392"/>
      <c r="G10" s="4392"/>
      <c r="H10" s="4392"/>
      <c r="I10" s="4392"/>
      <c r="J10" s="4392"/>
      <c r="K10" s="4392"/>
      <c r="L10" s="4392"/>
      <c r="M10" s="4875" t="s">
        <v>3272</v>
      </c>
      <c r="N10" s="4875"/>
      <c r="O10" s="4875"/>
      <c r="P10" s="4875"/>
      <c r="Q10" s="4875"/>
      <c r="R10" s="4875"/>
      <c r="S10" s="4875"/>
      <c r="T10" s="4875"/>
      <c r="U10" s="4875"/>
      <c r="V10" s="4875"/>
      <c r="W10" s="4875"/>
      <c r="X10" s="4875"/>
      <c r="Y10" s="4875"/>
      <c r="Z10" s="4875"/>
      <c r="AA10" s="4875"/>
      <c r="AB10" s="4875"/>
      <c r="AC10" s="4392"/>
      <c r="AD10" s="4392"/>
      <c r="AE10" s="4392"/>
      <c r="AF10" s="4392"/>
      <c r="AG10" s="4392"/>
      <c r="AH10" s="4392"/>
      <c r="AI10" s="4392"/>
      <c r="AJ10" s="4392"/>
      <c r="AK10" s="4392"/>
      <c r="AL10" s="4392"/>
      <c r="AM10" s="4392"/>
      <c r="AN10" s="4392"/>
      <c r="AO10" s="4392"/>
    </row>
    <row r="11" spans="1:41" ht="9.9499999999999993" customHeight="1">
      <c r="A11" s="4392"/>
      <c r="B11" s="4392"/>
      <c r="C11" s="4392"/>
      <c r="D11" s="4392"/>
      <c r="E11" s="4392"/>
      <c r="F11" s="4392"/>
      <c r="G11" s="4392"/>
      <c r="H11" s="4392"/>
      <c r="I11" s="4392"/>
      <c r="J11" s="4392"/>
      <c r="K11" s="4392"/>
      <c r="L11" s="4392"/>
      <c r="M11" s="4876" t="s">
        <v>1641</v>
      </c>
      <c r="N11" s="4876"/>
      <c r="O11" s="4876"/>
      <c r="P11" s="4876"/>
      <c r="Q11" s="4876"/>
      <c r="R11" s="4876"/>
      <c r="S11" s="4876"/>
      <c r="T11" s="4876"/>
      <c r="U11" s="4876"/>
      <c r="V11" s="4876"/>
      <c r="W11" s="4876"/>
      <c r="X11" s="4876"/>
      <c r="Y11" s="4876"/>
      <c r="Z11" s="4876"/>
      <c r="AA11" s="4876"/>
      <c r="AB11" s="4876"/>
      <c r="AC11" s="4392"/>
      <c r="AD11" s="4392"/>
      <c r="AE11" s="4392"/>
      <c r="AF11" s="4392"/>
      <c r="AG11" s="4392"/>
      <c r="AH11" s="4392"/>
      <c r="AI11" s="4392"/>
      <c r="AJ11" s="4392"/>
      <c r="AK11" s="4392"/>
      <c r="AL11" s="4392"/>
      <c r="AM11" s="4392"/>
      <c r="AN11" s="4392"/>
      <c r="AO11" s="4392"/>
    </row>
    <row r="12" spans="1:41" ht="9.9499999999999993" customHeight="1">
      <c r="A12" s="4392"/>
      <c r="B12" s="4392"/>
      <c r="C12" s="4392"/>
      <c r="D12" s="4392"/>
      <c r="E12" s="4392"/>
      <c r="F12" s="4392"/>
      <c r="G12" s="4392"/>
      <c r="H12" s="4392"/>
      <c r="I12" s="4392"/>
      <c r="J12" s="4392"/>
      <c r="K12" s="4392"/>
      <c r="L12" s="4392"/>
      <c r="M12" s="4877" t="s">
        <v>1595</v>
      </c>
      <c r="N12" s="4877"/>
      <c r="O12" s="4877"/>
      <c r="P12" s="4877"/>
      <c r="Q12" s="4877"/>
      <c r="R12" s="4877"/>
      <c r="S12" s="4877"/>
      <c r="T12" s="4877"/>
      <c r="U12" s="4877"/>
      <c r="V12" s="4877"/>
      <c r="W12" s="4877"/>
      <c r="X12" s="4877"/>
      <c r="Y12" s="4877"/>
      <c r="Z12" s="4877"/>
      <c r="AA12" s="4877"/>
      <c r="AB12" s="4877"/>
      <c r="AC12" s="4392"/>
      <c r="AD12" s="4392"/>
      <c r="AE12" s="4392"/>
      <c r="AF12" s="4392"/>
      <c r="AG12" s="4392"/>
      <c r="AH12" s="4392"/>
      <c r="AI12" s="4392"/>
      <c r="AJ12" s="4392"/>
      <c r="AK12" s="4392"/>
      <c r="AL12" s="4392"/>
      <c r="AM12" s="4392"/>
      <c r="AN12" s="4392"/>
      <c r="AO12" s="4392"/>
    </row>
    <row r="13" spans="1:41" ht="2.1" customHeight="1">
      <c r="A13" s="4392"/>
      <c r="B13" s="4392"/>
      <c r="C13" s="4392"/>
      <c r="D13" s="4392"/>
      <c r="E13" s="4392"/>
      <c r="F13" s="4392"/>
      <c r="G13" s="4392"/>
      <c r="H13" s="4392"/>
      <c r="I13" s="4871" t="s">
        <v>3273</v>
      </c>
      <c r="J13" s="4871"/>
      <c r="K13" s="4871"/>
      <c r="L13" s="4871"/>
      <c r="M13" s="4871"/>
      <c r="N13" s="4871"/>
      <c r="O13" s="4871"/>
      <c r="P13" s="4871"/>
      <c r="Q13" s="4871"/>
      <c r="R13" s="4871"/>
      <c r="S13" s="4871"/>
      <c r="T13" s="4871"/>
      <c r="U13" s="4871"/>
      <c r="V13" s="4871"/>
      <c r="W13" s="4871"/>
      <c r="X13" s="4871"/>
      <c r="Y13" s="4392"/>
      <c r="Z13" s="4392"/>
      <c r="AA13" s="4392"/>
      <c r="AB13" s="4392"/>
      <c r="AC13" s="4392"/>
      <c r="AD13" s="4392"/>
      <c r="AE13" s="4392"/>
      <c r="AF13" s="4392"/>
      <c r="AG13" s="4392"/>
      <c r="AH13" s="4392"/>
      <c r="AI13" s="4392"/>
      <c r="AJ13" s="4392"/>
      <c r="AK13" s="4392"/>
      <c r="AL13" s="4392"/>
      <c r="AM13" s="4392"/>
      <c r="AN13" s="4392"/>
      <c r="AO13" s="4392"/>
    </row>
    <row r="14" spans="1:41" ht="8.1" customHeight="1">
      <c r="A14" s="4392"/>
      <c r="B14" s="4392"/>
      <c r="C14" s="4392"/>
      <c r="D14" s="4392"/>
      <c r="E14" s="4392"/>
      <c r="F14" s="4392"/>
      <c r="G14" s="4392"/>
      <c r="H14" s="4392"/>
      <c r="I14" s="4871"/>
      <c r="J14" s="4871"/>
      <c r="K14" s="4871"/>
      <c r="L14" s="4871"/>
      <c r="M14" s="4871"/>
      <c r="N14" s="4871"/>
      <c r="O14" s="4871"/>
      <c r="P14" s="4871"/>
      <c r="Q14" s="4871"/>
      <c r="R14" s="4871"/>
      <c r="S14" s="4871"/>
      <c r="T14" s="4871"/>
      <c r="U14" s="4871"/>
      <c r="V14" s="4871"/>
      <c r="W14" s="4871"/>
      <c r="X14" s="4871"/>
      <c r="Y14" s="4392"/>
      <c r="Z14" s="4878" t="s">
        <v>1595</v>
      </c>
      <c r="AA14" s="4878"/>
      <c r="AB14" s="4878"/>
      <c r="AC14" s="4878"/>
      <c r="AD14" s="4878"/>
      <c r="AE14" s="4878"/>
      <c r="AF14" s="4878"/>
      <c r="AG14" s="4878"/>
      <c r="AH14" s="4878"/>
      <c r="AI14" s="4878"/>
      <c r="AJ14" s="4878"/>
      <c r="AK14" s="4878"/>
      <c r="AL14" s="4878"/>
      <c r="AM14" s="4878"/>
      <c r="AN14" s="4392"/>
      <c r="AO14" s="4392"/>
    </row>
    <row r="15" spans="1:41" ht="3.95" customHeight="1">
      <c r="A15" s="4392"/>
      <c r="B15" s="4392"/>
      <c r="C15" s="4392"/>
      <c r="D15" s="4392"/>
      <c r="E15" s="4392"/>
      <c r="F15" s="4392"/>
      <c r="G15" s="4392"/>
      <c r="H15" s="4392"/>
      <c r="I15" s="4871" t="s">
        <v>3274</v>
      </c>
      <c r="J15" s="4871"/>
      <c r="K15" s="4871"/>
      <c r="L15" s="4871"/>
      <c r="M15" s="4871"/>
      <c r="N15" s="4871"/>
      <c r="O15" s="4871"/>
      <c r="P15" s="4871"/>
      <c r="Q15" s="4871"/>
      <c r="R15" s="4871"/>
      <c r="S15" s="4871"/>
      <c r="T15" s="4871"/>
      <c r="U15" s="4871"/>
      <c r="V15" s="4871"/>
      <c r="W15" s="4871"/>
      <c r="X15" s="4871"/>
      <c r="Y15" s="4392"/>
      <c r="Z15" s="4878"/>
      <c r="AA15" s="4878"/>
      <c r="AB15" s="4878"/>
      <c r="AC15" s="4878"/>
      <c r="AD15" s="4878"/>
      <c r="AE15" s="4878"/>
      <c r="AF15" s="4878"/>
      <c r="AG15" s="4878"/>
      <c r="AH15" s="4878"/>
      <c r="AI15" s="4878"/>
      <c r="AJ15" s="4878"/>
      <c r="AK15" s="4878"/>
      <c r="AL15" s="4878"/>
      <c r="AM15" s="4878"/>
      <c r="AN15" s="4392"/>
      <c r="AO15" s="4392"/>
    </row>
    <row r="16" spans="1:41" ht="6" customHeight="1">
      <c r="A16" s="4392"/>
      <c r="B16" s="4392"/>
      <c r="C16" s="4392"/>
      <c r="D16" s="4392"/>
      <c r="E16" s="4392"/>
      <c r="F16" s="4392"/>
      <c r="G16" s="4392"/>
      <c r="H16" s="4392"/>
      <c r="I16" s="4871"/>
      <c r="J16" s="4871"/>
      <c r="K16" s="4871"/>
      <c r="L16" s="4871"/>
      <c r="M16" s="4871"/>
      <c r="N16" s="4871"/>
      <c r="O16" s="4871"/>
      <c r="P16" s="4871"/>
      <c r="Q16" s="4871"/>
      <c r="R16" s="4871"/>
      <c r="S16" s="4871"/>
      <c r="T16" s="4871"/>
      <c r="U16" s="4871"/>
      <c r="V16" s="4871"/>
      <c r="W16" s="4871"/>
      <c r="X16" s="4871"/>
      <c r="Y16" s="4392"/>
      <c r="Z16" s="4392"/>
      <c r="AA16" s="4392"/>
      <c r="AB16" s="4392"/>
      <c r="AC16" s="4392"/>
      <c r="AD16" s="4392"/>
      <c r="AE16" s="4392"/>
      <c r="AF16" s="4392"/>
      <c r="AG16" s="4392"/>
      <c r="AH16" s="4392"/>
      <c r="AI16" s="4392"/>
      <c r="AJ16" s="4392"/>
      <c r="AK16" s="4392"/>
      <c r="AL16" s="4392"/>
      <c r="AM16" s="4392"/>
      <c r="AN16" s="4392"/>
      <c r="AO16" s="4392"/>
    </row>
    <row r="17" spans="1:41" ht="9.9499999999999993" customHeight="1">
      <c r="A17" s="4392"/>
      <c r="B17" s="4392"/>
      <c r="C17" s="4392"/>
      <c r="D17" s="4392"/>
      <c r="E17" s="4392"/>
      <c r="F17" s="4392"/>
      <c r="G17" s="4392"/>
      <c r="H17" s="4392"/>
      <c r="I17" s="4871" t="s">
        <v>1595</v>
      </c>
      <c r="J17" s="4871"/>
      <c r="K17" s="4871"/>
      <c r="L17" s="4871"/>
      <c r="M17" s="4871"/>
      <c r="N17" s="4871"/>
      <c r="O17" s="4871"/>
      <c r="P17" s="4871"/>
      <c r="Q17" s="4871"/>
      <c r="R17" s="4871"/>
      <c r="S17" s="4871"/>
      <c r="T17" s="4871"/>
      <c r="U17" s="4871"/>
      <c r="V17" s="4871"/>
      <c r="W17" s="4871"/>
      <c r="X17" s="4871"/>
      <c r="Y17" s="4871"/>
      <c r="Z17" s="4871"/>
      <c r="AA17" s="4871"/>
      <c r="AB17" s="4871"/>
      <c r="AC17" s="4871"/>
      <c r="AD17" s="4871"/>
      <c r="AE17" s="4871"/>
      <c r="AF17" s="4871"/>
      <c r="AG17" s="4871"/>
      <c r="AH17" s="4871"/>
      <c r="AI17" s="4871"/>
      <c r="AJ17" s="4871"/>
      <c r="AK17" s="4871"/>
      <c r="AL17" s="4871"/>
      <c r="AM17" s="4392"/>
      <c r="AN17" s="4392"/>
      <c r="AO17" s="4392"/>
    </row>
    <row r="18" spans="1:41" ht="8.1" customHeight="1">
      <c r="A18" s="4392"/>
      <c r="B18" s="4392"/>
      <c r="C18" s="4392"/>
      <c r="D18" s="4392"/>
      <c r="E18" s="4872" t="s">
        <v>806</v>
      </c>
      <c r="F18" s="4872"/>
      <c r="G18" s="4872"/>
      <c r="H18" s="4872"/>
      <c r="I18" s="4873"/>
      <c r="J18" s="4870" t="s">
        <v>3275</v>
      </c>
      <c r="K18" s="4870"/>
      <c r="L18" s="4870"/>
      <c r="M18" s="4870"/>
      <c r="N18" s="4870"/>
      <c r="O18" s="4870"/>
      <c r="P18" s="4870"/>
      <c r="Q18" s="4870"/>
      <c r="R18" s="4870"/>
      <c r="S18" s="4870" t="s">
        <v>3276</v>
      </c>
      <c r="T18" s="4870"/>
      <c r="U18" s="4870" t="s">
        <v>3277</v>
      </c>
      <c r="V18" s="4870"/>
      <c r="W18" s="4870"/>
      <c r="X18" s="4870"/>
      <c r="Y18" s="4870"/>
      <c r="Z18" s="4870"/>
      <c r="AA18" s="4870"/>
      <c r="AB18" s="4870" t="s">
        <v>3278</v>
      </c>
      <c r="AC18" s="4870"/>
      <c r="AD18" s="4870"/>
      <c r="AE18" s="4870"/>
      <c r="AF18" s="4870"/>
      <c r="AG18" s="4870"/>
      <c r="AH18" s="4870"/>
      <c r="AI18" s="4870"/>
      <c r="AJ18" s="4870"/>
      <c r="AK18" s="4870" t="s">
        <v>3279</v>
      </c>
      <c r="AL18" s="4870"/>
      <c r="AM18" s="4392"/>
      <c r="AN18" s="4392"/>
      <c r="AO18" s="4392"/>
    </row>
    <row r="19" spans="1:41" ht="5.0999999999999996" customHeight="1">
      <c r="A19" s="4392"/>
      <c r="B19" s="4392"/>
      <c r="C19" s="4392"/>
      <c r="D19" s="4392"/>
      <c r="E19" s="4872"/>
      <c r="F19" s="4872"/>
      <c r="G19" s="4872"/>
      <c r="H19" s="4872"/>
      <c r="I19" s="4873"/>
      <c r="J19" s="4870" t="s">
        <v>3280</v>
      </c>
      <c r="K19" s="4870"/>
      <c r="L19" s="4870"/>
      <c r="M19" s="4870"/>
      <c r="N19" s="4870" t="s">
        <v>3281</v>
      </c>
      <c r="O19" s="4870"/>
      <c r="P19" s="4870"/>
      <c r="Q19" s="4870"/>
      <c r="R19" s="4870"/>
      <c r="S19" s="4870" t="s">
        <v>3280</v>
      </c>
      <c r="T19" s="4870" t="s">
        <v>3281</v>
      </c>
      <c r="U19" s="4870" t="s">
        <v>3280</v>
      </c>
      <c r="V19" s="4870"/>
      <c r="W19" s="4870"/>
      <c r="X19" s="4870" t="s">
        <v>3281</v>
      </c>
      <c r="Y19" s="4870"/>
      <c r="Z19" s="4870"/>
      <c r="AA19" s="4870"/>
      <c r="AB19" s="4870"/>
      <c r="AC19" s="4870"/>
      <c r="AD19" s="4870"/>
      <c r="AE19" s="4870"/>
      <c r="AF19" s="4870"/>
      <c r="AG19" s="4870"/>
      <c r="AH19" s="4870"/>
      <c r="AI19" s="4870"/>
      <c r="AJ19" s="4870"/>
      <c r="AK19" s="4870"/>
      <c r="AL19" s="4870"/>
      <c r="AM19" s="4392"/>
      <c r="AN19" s="4392"/>
      <c r="AO19" s="4392"/>
    </row>
    <row r="20" spans="1:41" ht="3" customHeight="1">
      <c r="A20" s="4392"/>
      <c r="B20" s="4392"/>
      <c r="C20" s="4392"/>
      <c r="D20" s="4392"/>
      <c r="E20" s="4392"/>
      <c r="F20" s="4392"/>
      <c r="G20" s="4392"/>
      <c r="H20" s="4392"/>
      <c r="I20" s="4392"/>
      <c r="J20" s="4870"/>
      <c r="K20" s="4870"/>
      <c r="L20" s="4870"/>
      <c r="M20" s="4870"/>
      <c r="N20" s="4870"/>
      <c r="O20" s="4870"/>
      <c r="P20" s="4870"/>
      <c r="Q20" s="4870"/>
      <c r="R20" s="4870"/>
      <c r="S20" s="4870"/>
      <c r="T20" s="4870"/>
      <c r="U20" s="4870"/>
      <c r="V20" s="4870"/>
      <c r="W20" s="4870"/>
      <c r="X20" s="4870"/>
      <c r="Y20" s="4870"/>
      <c r="Z20" s="4870"/>
      <c r="AA20" s="4870"/>
      <c r="AB20" s="4870"/>
      <c r="AC20" s="4870"/>
      <c r="AD20" s="4870"/>
      <c r="AE20" s="4870"/>
      <c r="AF20" s="4870"/>
      <c r="AG20" s="4870"/>
      <c r="AH20" s="4870"/>
      <c r="AI20" s="4870"/>
      <c r="AJ20" s="4870"/>
      <c r="AK20" s="4870"/>
      <c r="AL20" s="4870"/>
      <c r="AM20" s="4392"/>
      <c r="AN20" s="4392"/>
      <c r="AO20" s="4392"/>
    </row>
    <row r="21" spans="1:41" ht="9" customHeight="1">
      <c r="A21" s="4392"/>
      <c r="B21" s="4392"/>
      <c r="C21" s="4864" t="s">
        <v>3282</v>
      </c>
      <c r="D21" s="4864"/>
      <c r="E21" s="4864"/>
      <c r="F21" s="4864"/>
      <c r="G21" s="4864"/>
      <c r="H21" s="4864"/>
      <c r="I21" s="4864"/>
      <c r="J21" s="4864"/>
      <c r="K21" s="4864"/>
      <c r="L21" s="4864"/>
      <c r="M21" s="4864"/>
      <c r="N21" s="4864"/>
      <c r="O21" s="4864"/>
      <c r="P21" s="4864"/>
      <c r="Q21" s="4392"/>
      <c r="R21" s="4392"/>
      <c r="S21" s="4392"/>
      <c r="T21" s="4392"/>
      <c r="U21" s="4392"/>
      <c r="V21" s="4392"/>
      <c r="W21" s="4392"/>
      <c r="X21" s="4392"/>
      <c r="Y21" s="4392"/>
      <c r="Z21" s="4392"/>
      <c r="AA21" s="4392"/>
      <c r="AB21" s="4392"/>
      <c r="AC21" s="4392"/>
      <c r="AD21" s="4392"/>
      <c r="AE21" s="4392"/>
      <c r="AF21" s="4392"/>
      <c r="AG21" s="4392"/>
      <c r="AH21" s="4392"/>
      <c r="AI21" s="4392"/>
      <c r="AJ21" s="4392"/>
      <c r="AK21" s="4392"/>
      <c r="AL21" s="4392"/>
      <c r="AM21" s="4392"/>
      <c r="AN21" s="4392"/>
      <c r="AO21" s="4392"/>
    </row>
    <row r="22" spans="1:41" ht="9" customHeight="1">
      <c r="A22" s="4392"/>
      <c r="B22" s="4392"/>
      <c r="C22" s="4392"/>
      <c r="D22" s="4392"/>
      <c r="E22" s="4392"/>
      <c r="F22" s="4864" t="s">
        <v>3283</v>
      </c>
      <c r="G22" s="4864"/>
      <c r="H22" s="4864"/>
      <c r="I22" s="4864"/>
      <c r="J22" s="4864"/>
      <c r="K22" s="4864"/>
      <c r="L22" s="4864"/>
      <c r="M22" s="4864"/>
      <c r="N22" s="4864"/>
      <c r="O22" s="4864"/>
      <c r="P22" s="4864"/>
      <c r="Q22" s="4392"/>
      <c r="R22" s="4392"/>
      <c r="S22" s="4392"/>
      <c r="T22" s="4392"/>
      <c r="U22" s="4392"/>
      <c r="V22" s="4392"/>
      <c r="W22" s="4392"/>
      <c r="X22" s="4392"/>
      <c r="Y22" s="4392"/>
      <c r="Z22" s="4392"/>
      <c r="AA22" s="4392"/>
      <c r="AB22" s="4392"/>
      <c r="AC22" s="4392"/>
      <c r="AD22" s="4392"/>
      <c r="AE22" s="4392"/>
      <c r="AF22" s="4392"/>
      <c r="AG22" s="4392"/>
      <c r="AH22" s="4392"/>
      <c r="AI22" s="4392"/>
      <c r="AJ22" s="4392"/>
      <c r="AK22" s="4392"/>
      <c r="AL22" s="4392"/>
      <c r="AM22" s="4392"/>
      <c r="AN22" s="4392"/>
      <c r="AO22" s="4392"/>
    </row>
    <row r="23" spans="1:41" ht="8.1" customHeight="1">
      <c r="A23" s="4392"/>
      <c r="B23" s="4392"/>
      <c r="C23" s="4392"/>
      <c r="D23" s="4392"/>
      <c r="E23" s="4392"/>
      <c r="F23" s="4392"/>
      <c r="G23" s="4869"/>
      <c r="H23" s="4869"/>
      <c r="I23" s="4869"/>
      <c r="J23" s="4869"/>
      <c r="K23" s="4392"/>
      <c r="L23" s="4868"/>
      <c r="M23" s="4868"/>
      <c r="N23" s="4392"/>
      <c r="O23" s="4392"/>
      <c r="P23" s="4392"/>
      <c r="Q23" s="4392"/>
      <c r="R23" s="4392"/>
      <c r="S23" s="4392"/>
      <c r="T23" s="4392"/>
      <c r="U23" s="4392"/>
      <c r="V23" s="4393"/>
      <c r="W23" s="4392"/>
      <c r="X23" s="4392"/>
      <c r="Y23" s="4392"/>
      <c r="Z23" s="4392"/>
      <c r="AA23" s="4392"/>
      <c r="AB23" s="4392"/>
      <c r="AC23" s="4392"/>
      <c r="AD23" s="4392"/>
      <c r="AE23" s="4392"/>
      <c r="AF23" s="4392"/>
      <c r="AG23" s="4392"/>
      <c r="AH23" s="4392"/>
      <c r="AI23" s="4868"/>
      <c r="AJ23" s="4868"/>
      <c r="AK23" s="4868"/>
      <c r="AL23" s="4868"/>
      <c r="AM23" s="4868"/>
      <c r="AN23" s="4868"/>
      <c r="AO23" s="4392"/>
    </row>
    <row r="24" spans="1:41" ht="9" customHeight="1">
      <c r="A24" s="4392"/>
      <c r="B24" s="4392"/>
      <c r="C24" s="4392"/>
      <c r="D24" s="4392"/>
      <c r="E24" s="4392"/>
      <c r="F24" s="4864" t="s">
        <v>3284</v>
      </c>
      <c r="G24" s="4864"/>
      <c r="H24" s="4864"/>
      <c r="I24" s="4864"/>
      <c r="J24" s="4864"/>
      <c r="K24" s="4864"/>
      <c r="L24" s="4864"/>
      <c r="M24" s="4864"/>
      <c r="N24" s="4864"/>
      <c r="O24" s="4864"/>
      <c r="P24" s="4864"/>
      <c r="Q24" s="4392"/>
      <c r="R24" s="4392"/>
      <c r="S24" s="4392"/>
      <c r="T24" s="4392"/>
      <c r="U24" s="4392"/>
      <c r="V24" s="4392"/>
      <c r="W24" s="4392"/>
      <c r="X24" s="4392"/>
      <c r="Y24" s="4392"/>
      <c r="Z24" s="4392"/>
      <c r="AA24" s="4392"/>
      <c r="AB24" s="4392"/>
      <c r="AC24" s="4392"/>
      <c r="AD24" s="4392"/>
      <c r="AE24" s="4392"/>
      <c r="AF24" s="4392"/>
      <c r="AG24" s="4392"/>
      <c r="AH24" s="4392"/>
      <c r="AI24" s="4392"/>
      <c r="AJ24" s="4392"/>
      <c r="AK24" s="4392"/>
      <c r="AL24" s="4392"/>
      <c r="AM24" s="4392"/>
      <c r="AN24" s="4392"/>
      <c r="AO24" s="4392"/>
    </row>
    <row r="25" spans="1:41" ht="8.1" customHeight="1">
      <c r="A25" s="4392"/>
      <c r="B25" s="4392"/>
      <c r="C25" s="4392"/>
      <c r="D25" s="4392"/>
      <c r="E25" s="4392"/>
      <c r="F25" s="4392"/>
      <c r="G25" s="4869"/>
      <c r="H25" s="4869"/>
      <c r="I25" s="4869"/>
      <c r="J25" s="4869"/>
      <c r="K25" s="4392"/>
      <c r="L25" s="4868"/>
      <c r="M25" s="4868"/>
      <c r="N25" s="4392"/>
      <c r="O25" s="4392"/>
      <c r="P25" s="4392"/>
      <c r="Q25" s="4392"/>
      <c r="R25" s="4392"/>
      <c r="S25" s="4392"/>
      <c r="T25" s="4392"/>
      <c r="U25" s="4392"/>
      <c r="V25" s="4393"/>
      <c r="W25" s="4392"/>
      <c r="X25" s="4392"/>
      <c r="Y25" s="4392"/>
      <c r="Z25" s="4392"/>
      <c r="AA25" s="4868"/>
      <c r="AB25" s="4868"/>
      <c r="AC25" s="4868"/>
      <c r="AD25" s="4868"/>
      <c r="AE25" s="4868"/>
      <c r="AF25" s="4868"/>
      <c r="AG25" s="4868"/>
      <c r="AH25" s="4868"/>
      <c r="AI25" s="4868"/>
      <c r="AJ25" s="4868"/>
      <c r="AK25" s="4868"/>
      <c r="AL25" s="4868"/>
      <c r="AM25" s="4868"/>
      <c r="AN25" s="4868"/>
      <c r="AO25" s="4392"/>
    </row>
    <row r="26" spans="1:41" ht="0.95" customHeight="1">
      <c r="A26" s="4392"/>
      <c r="B26" s="4392"/>
      <c r="C26" s="4392"/>
      <c r="D26" s="4392"/>
      <c r="E26" s="4392"/>
      <c r="F26" s="4392"/>
      <c r="G26" s="4392"/>
      <c r="H26" s="4392"/>
      <c r="I26" s="4392"/>
      <c r="J26" s="4392"/>
      <c r="K26" s="4392"/>
      <c r="L26" s="4392"/>
      <c r="M26" s="4392"/>
      <c r="N26" s="4392"/>
      <c r="O26" s="4392"/>
      <c r="P26" s="4392"/>
      <c r="Q26" s="4392"/>
      <c r="R26" s="4392"/>
      <c r="S26" s="4392"/>
      <c r="T26" s="4392"/>
      <c r="U26" s="4392"/>
      <c r="V26" s="4392"/>
      <c r="W26" s="4392"/>
      <c r="X26" s="4392"/>
      <c r="Y26" s="4392"/>
      <c r="Z26" s="4392"/>
      <c r="AA26" s="4392"/>
      <c r="AB26" s="4392"/>
      <c r="AC26" s="4392"/>
      <c r="AD26" s="4862"/>
      <c r="AE26" s="4862"/>
      <c r="AF26" s="4862"/>
      <c r="AG26" s="4392"/>
      <c r="AH26" s="4392"/>
      <c r="AI26" s="4392"/>
      <c r="AJ26" s="4863"/>
      <c r="AK26" s="4863"/>
      <c r="AL26" s="4863"/>
      <c r="AM26" s="4863"/>
      <c r="AN26" s="4863"/>
      <c r="AO26" s="4392"/>
    </row>
    <row r="27" spans="1:41" ht="6.95" customHeight="1">
      <c r="A27" s="4392"/>
      <c r="B27" s="4392"/>
      <c r="C27" s="4392"/>
      <c r="D27" s="4392"/>
      <c r="E27" s="4392"/>
      <c r="F27" s="4392"/>
      <c r="G27" s="4392"/>
      <c r="H27" s="4392"/>
      <c r="I27" s="4392"/>
      <c r="J27" s="4392"/>
      <c r="K27" s="4392"/>
      <c r="L27" s="4392"/>
      <c r="M27" s="4392"/>
      <c r="N27" s="4392"/>
      <c r="O27" s="4392"/>
      <c r="P27" s="4392"/>
      <c r="Q27" s="4392"/>
      <c r="R27" s="4392"/>
      <c r="S27" s="4392"/>
      <c r="T27" s="4392"/>
      <c r="U27" s="4392"/>
      <c r="V27" s="4392"/>
      <c r="W27" s="4392"/>
      <c r="X27" s="4392"/>
      <c r="Y27" s="4392"/>
      <c r="Z27" s="4392"/>
      <c r="AA27" s="4392"/>
      <c r="AB27" s="4392"/>
      <c r="AC27" s="4392"/>
      <c r="AD27" s="4862"/>
      <c r="AE27" s="4862"/>
      <c r="AF27" s="4862"/>
      <c r="AG27" s="4392"/>
      <c r="AH27" s="4392"/>
      <c r="AI27" s="4392"/>
      <c r="AJ27" s="4392"/>
      <c r="AK27" s="4392"/>
      <c r="AL27" s="4392"/>
      <c r="AM27" s="4392"/>
      <c r="AN27" s="4392"/>
      <c r="AO27" s="4392"/>
    </row>
    <row r="28" spans="1:41" ht="9" customHeight="1">
      <c r="A28" s="4392"/>
      <c r="B28" s="4392"/>
      <c r="C28" s="4392"/>
      <c r="D28" s="4392"/>
      <c r="E28" s="4392"/>
      <c r="F28" s="4864" t="s">
        <v>3285</v>
      </c>
      <c r="G28" s="4864"/>
      <c r="H28" s="4864"/>
      <c r="I28" s="4864"/>
      <c r="J28" s="4864"/>
      <c r="K28" s="4864"/>
      <c r="L28" s="4864"/>
      <c r="M28" s="4864"/>
      <c r="N28" s="4864"/>
      <c r="O28" s="4864"/>
      <c r="P28" s="4864"/>
      <c r="Q28" s="4392"/>
      <c r="R28" s="4392"/>
      <c r="S28" s="4392"/>
      <c r="T28" s="4392"/>
      <c r="U28" s="4392"/>
      <c r="V28" s="4392"/>
      <c r="W28" s="4392"/>
      <c r="X28" s="4392"/>
      <c r="Y28" s="4392"/>
      <c r="Z28" s="4392"/>
      <c r="AA28" s="4392"/>
      <c r="AB28" s="4392"/>
      <c r="AC28" s="4392"/>
      <c r="AD28" s="4392"/>
      <c r="AE28" s="4392"/>
      <c r="AF28" s="4392"/>
      <c r="AG28" s="4392"/>
      <c r="AH28" s="4392"/>
      <c r="AI28" s="4392"/>
      <c r="AJ28" s="4392"/>
      <c r="AK28" s="4392"/>
      <c r="AL28" s="4392"/>
      <c r="AM28" s="4392"/>
      <c r="AN28" s="4392"/>
      <c r="AO28" s="4392"/>
    </row>
    <row r="29" spans="1:41" ht="0.95" customHeight="1">
      <c r="A29" s="4392"/>
      <c r="B29" s="4392"/>
      <c r="C29" s="4392"/>
      <c r="D29" s="4392"/>
      <c r="E29" s="4392"/>
      <c r="F29" s="4392"/>
      <c r="G29" s="4392"/>
      <c r="H29" s="4392"/>
      <c r="I29" s="4392"/>
      <c r="J29" s="4392"/>
      <c r="K29" s="4392"/>
      <c r="L29" s="4392"/>
      <c r="M29" s="4392"/>
      <c r="N29" s="4392"/>
      <c r="O29" s="4392"/>
      <c r="P29" s="4392"/>
      <c r="Q29" s="4392"/>
      <c r="R29" s="4392"/>
      <c r="S29" s="4392"/>
      <c r="T29" s="4392"/>
      <c r="U29" s="4392"/>
      <c r="V29" s="4392"/>
      <c r="W29" s="4392"/>
      <c r="X29" s="4392"/>
      <c r="Y29" s="4392"/>
      <c r="Z29" s="4392"/>
      <c r="AA29" s="4392"/>
      <c r="AB29" s="4392"/>
      <c r="AC29" s="4392"/>
      <c r="AD29" s="4862"/>
      <c r="AE29" s="4862"/>
      <c r="AF29" s="4862"/>
      <c r="AG29" s="4392"/>
      <c r="AH29" s="4392"/>
      <c r="AI29" s="4392"/>
      <c r="AJ29" s="4863"/>
      <c r="AK29" s="4863"/>
      <c r="AL29" s="4863"/>
      <c r="AM29" s="4863"/>
      <c r="AN29" s="4863"/>
      <c r="AO29" s="4392"/>
    </row>
    <row r="30" spans="1:41" ht="6.95" customHeight="1">
      <c r="A30" s="4392"/>
      <c r="B30" s="4392"/>
      <c r="C30" s="4392"/>
      <c r="D30" s="4392"/>
      <c r="E30" s="4392"/>
      <c r="F30" s="4392"/>
      <c r="G30" s="4392"/>
      <c r="H30" s="4392"/>
      <c r="I30" s="4392"/>
      <c r="J30" s="4392"/>
      <c r="K30" s="4392"/>
      <c r="L30" s="4392"/>
      <c r="M30" s="4392"/>
      <c r="N30" s="4392"/>
      <c r="O30" s="4392"/>
      <c r="P30" s="4392"/>
      <c r="Q30" s="4392"/>
      <c r="R30" s="4392"/>
      <c r="S30" s="4392"/>
      <c r="T30" s="4392"/>
      <c r="U30" s="4392"/>
      <c r="V30" s="4392"/>
      <c r="W30" s="4392"/>
      <c r="X30" s="4392"/>
      <c r="Y30" s="4392"/>
      <c r="Z30" s="4392"/>
      <c r="AA30" s="4392"/>
      <c r="AB30" s="4392"/>
      <c r="AC30" s="4392"/>
      <c r="AD30" s="4862"/>
      <c r="AE30" s="4862"/>
      <c r="AF30" s="4862"/>
      <c r="AG30" s="4392"/>
      <c r="AH30" s="4392"/>
      <c r="AI30" s="4392"/>
      <c r="AJ30" s="4392"/>
      <c r="AK30" s="4392"/>
      <c r="AL30" s="4392"/>
      <c r="AM30" s="4392"/>
      <c r="AN30" s="4392"/>
      <c r="AO30" s="4392"/>
    </row>
    <row r="31" spans="1:41" ht="9" customHeight="1">
      <c r="A31" s="4392"/>
      <c r="B31" s="4392"/>
      <c r="C31" s="4392"/>
      <c r="D31" s="4392"/>
      <c r="E31" s="4392"/>
      <c r="F31" s="4864" t="s">
        <v>3286</v>
      </c>
      <c r="G31" s="4864"/>
      <c r="H31" s="4864"/>
      <c r="I31" s="4864"/>
      <c r="J31" s="4864"/>
      <c r="K31" s="4864"/>
      <c r="L31" s="4864"/>
      <c r="M31" s="4864"/>
      <c r="N31" s="4864"/>
      <c r="O31" s="4864"/>
      <c r="P31" s="4864"/>
      <c r="Q31" s="4392"/>
      <c r="R31" s="4392"/>
      <c r="S31" s="4392"/>
      <c r="T31" s="4392"/>
      <c r="U31" s="4392"/>
      <c r="V31" s="4392"/>
      <c r="W31" s="4392"/>
      <c r="X31" s="4392"/>
      <c r="Y31" s="4392"/>
      <c r="Z31" s="4392"/>
      <c r="AA31" s="4392"/>
      <c r="AB31" s="4392"/>
      <c r="AC31" s="4392"/>
      <c r="AD31" s="4392"/>
      <c r="AE31" s="4392"/>
      <c r="AF31" s="4392"/>
      <c r="AG31" s="4392"/>
      <c r="AH31" s="4392"/>
      <c r="AI31" s="4392"/>
      <c r="AJ31" s="4392"/>
      <c r="AK31" s="4392"/>
      <c r="AL31" s="4392"/>
      <c r="AM31" s="4392"/>
      <c r="AN31" s="4392"/>
      <c r="AO31" s="4392"/>
    </row>
    <row r="32" spans="1:41" ht="0.95" customHeight="1">
      <c r="A32" s="4392"/>
      <c r="B32" s="4392"/>
      <c r="C32" s="4392"/>
      <c r="D32" s="4392"/>
      <c r="E32" s="4392"/>
      <c r="F32" s="4392"/>
      <c r="G32" s="4392"/>
      <c r="H32" s="4392"/>
      <c r="I32" s="4392"/>
      <c r="J32" s="4392"/>
      <c r="K32" s="4392"/>
      <c r="L32" s="4392"/>
      <c r="M32" s="4392"/>
      <c r="N32" s="4392"/>
      <c r="O32" s="4392"/>
      <c r="P32" s="4392"/>
      <c r="Q32" s="4392"/>
      <c r="R32" s="4392"/>
      <c r="S32" s="4392"/>
      <c r="T32" s="4392"/>
      <c r="U32" s="4392"/>
      <c r="V32" s="4392"/>
      <c r="W32" s="4392"/>
      <c r="X32" s="4392"/>
      <c r="Y32" s="4392"/>
      <c r="Z32" s="4392"/>
      <c r="AA32" s="4392"/>
      <c r="AB32" s="4392"/>
      <c r="AC32" s="4392"/>
      <c r="AD32" s="4862"/>
      <c r="AE32" s="4862"/>
      <c r="AF32" s="4862"/>
      <c r="AG32" s="4392"/>
      <c r="AH32" s="4392"/>
      <c r="AI32" s="4392"/>
      <c r="AJ32" s="4863"/>
      <c r="AK32" s="4863"/>
      <c r="AL32" s="4863"/>
      <c r="AM32" s="4863"/>
      <c r="AN32" s="4863"/>
      <c r="AO32" s="4392"/>
    </row>
    <row r="33" spans="1:41" ht="6.95" customHeight="1">
      <c r="A33" s="4392"/>
      <c r="B33" s="4392"/>
      <c r="C33" s="4392"/>
      <c r="D33" s="4392"/>
      <c r="E33" s="4392"/>
      <c r="F33" s="4392"/>
      <c r="G33" s="4392"/>
      <c r="H33" s="4392"/>
      <c r="I33" s="4392"/>
      <c r="J33" s="4392"/>
      <c r="K33" s="4392"/>
      <c r="L33" s="4392"/>
      <c r="M33" s="4392"/>
      <c r="N33" s="4392"/>
      <c r="O33" s="4392"/>
      <c r="P33" s="4392"/>
      <c r="Q33" s="4392"/>
      <c r="R33" s="4392"/>
      <c r="S33" s="4392"/>
      <c r="T33" s="4392"/>
      <c r="U33" s="4392"/>
      <c r="V33" s="4392"/>
      <c r="W33" s="4392"/>
      <c r="X33" s="4392"/>
      <c r="Y33" s="4392"/>
      <c r="Z33" s="4392"/>
      <c r="AA33" s="4392"/>
      <c r="AB33" s="4392"/>
      <c r="AC33" s="4392"/>
      <c r="AD33" s="4862"/>
      <c r="AE33" s="4862"/>
      <c r="AF33" s="4862"/>
      <c r="AG33" s="4392"/>
      <c r="AH33" s="4392"/>
      <c r="AI33" s="4392"/>
      <c r="AJ33" s="4392"/>
      <c r="AK33" s="4392"/>
      <c r="AL33" s="4392"/>
      <c r="AM33" s="4392"/>
      <c r="AN33" s="4392"/>
      <c r="AO33" s="4392"/>
    </row>
    <row r="34" spans="1:41" ht="9" customHeight="1">
      <c r="A34" s="4392"/>
      <c r="B34" s="4392"/>
      <c r="C34" s="4392"/>
      <c r="D34" s="4392"/>
      <c r="E34" s="4392"/>
      <c r="F34" s="4864" t="s">
        <v>3287</v>
      </c>
      <c r="G34" s="4864"/>
      <c r="H34" s="4864"/>
      <c r="I34" s="4864"/>
      <c r="J34" s="4864"/>
      <c r="K34" s="4864"/>
      <c r="L34" s="4864"/>
      <c r="M34" s="4864"/>
      <c r="N34" s="4864"/>
      <c r="O34" s="4864"/>
      <c r="P34" s="4864"/>
      <c r="Q34" s="4392"/>
      <c r="R34" s="4392"/>
      <c r="S34" s="4392"/>
      <c r="T34" s="4392"/>
      <c r="U34" s="4392"/>
      <c r="V34" s="4392"/>
      <c r="W34" s="4392"/>
      <c r="X34" s="4392"/>
      <c r="Y34" s="4392"/>
      <c r="Z34" s="4392"/>
      <c r="AA34" s="4392"/>
      <c r="AB34" s="4392"/>
      <c r="AC34" s="4392"/>
      <c r="AD34" s="4392"/>
      <c r="AE34" s="4392"/>
      <c r="AF34" s="4392"/>
      <c r="AG34" s="4392"/>
      <c r="AH34" s="4392"/>
      <c r="AI34" s="4392"/>
      <c r="AJ34" s="4392"/>
      <c r="AK34" s="4392"/>
      <c r="AL34" s="4392"/>
      <c r="AM34" s="4392"/>
      <c r="AN34" s="4392"/>
      <c r="AO34" s="4392"/>
    </row>
    <row r="35" spans="1:41" ht="0.95" customHeight="1">
      <c r="A35" s="4392"/>
      <c r="B35" s="4392"/>
      <c r="C35" s="4392"/>
      <c r="D35" s="4392"/>
      <c r="E35" s="4392"/>
      <c r="F35" s="4392"/>
      <c r="G35" s="4392"/>
      <c r="H35" s="4392"/>
      <c r="I35" s="4392"/>
      <c r="J35" s="4392"/>
      <c r="K35" s="4392"/>
      <c r="L35" s="4392"/>
      <c r="M35" s="4392"/>
      <c r="N35" s="4392"/>
      <c r="O35" s="4392"/>
      <c r="P35" s="4392"/>
      <c r="Q35" s="4392"/>
      <c r="R35" s="4392"/>
      <c r="S35" s="4392"/>
      <c r="T35" s="4392"/>
      <c r="U35" s="4392"/>
      <c r="V35" s="4392"/>
      <c r="W35" s="4392"/>
      <c r="X35" s="4392"/>
      <c r="Y35" s="4392"/>
      <c r="Z35" s="4392"/>
      <c r="AA35" s="4392"/>
      <c r="AB35" s="4392"/>
      <c r="AC35" s="4392"/>
      <c r="AD35" s="4862"/>
      <c r="AE35" s="4862"/>
      <c r="AF35" s="4862"/>
      <c r="AG35" s="4392"/>
      <c r="AH35" s="4392"/>
      <c r="AI35" s="4392"/>
      <c r="AJ35" s="4863"/>
      <c r="AK35" s="4863"/>
      <c r="AL35" s="4863"/>
      <c r="AM35" s="4863"/>
      <c r="AN35" s="4863"/>
      <c r="AO35" s="4392"/>
    </row>
    <row r="36" spans="1:41" ht="6.95" customHeight="1">
      <c r="A36" s="4392"/>
      <c r="B36" s="4392"/>
      <c r="C36" s="4392"/>
      <c r="D36" s="4392"/>
      <c r="E36" s="4392"/>
      <c r="F36" s="4392"/>
      <c r="G36" s="4392"/>
      <c r="H36" s="4392"/>
      <c r="I36" s="4392"/>
      <c r="J36" s="4392"/>
      <c r="K36" s="4392"/>
      <c r="L36" s="4392"/>
      <c r="M36" s="4392"/>
      <c r="N36" s="4392"/>
      <c r="O36" s="4392"/>
      <c r="P36" s="4392"/>
      <c r="Q36" s="4392"/>
      <c r="R36" s="4392"/>
      <c r="S36" s="4392"/>
      <c r="T36" s="4392"/>
      <c r="U36" s="4392"/>
      <c r="V36" s="4392"/>
      <c r="W36" s="4392"/>
      <c r="X36" s="4392"/>
      <c r="Y36" s="4392"/>
      <c r="Z36" s="4392"/>
      <c r="AA36" s="4392"/>
      <c r="AB36" s="4392"/>
      <c r="AC36" s="4392"/>
      <c r="AD36" s="4862"/>
      <c r="AE36" s="4862"/>
      <c r="AF36" s="4862"/>
      <c r="AG36" s="4392"/>
      <c r="AH36" s="4392"/>
      <c r="AI36" s="4392"/>
      <c r="AJ36" s="4392"/>
      <c r="AK36" s="4392"/>
      <c r="AL36" s="4392"/>
      <c r="AM36" s="4392"/>
      <c r="AN36" s="4392"/>
      <c r="AO36" s="4392"/>
    </row>
    <row r="37" spans="1:41" ht="9" customHeight="1">
      <c r="A37" s="4392"/>
      <c r="B37" s="4392"/>
      <c r="C37" s="4392"/>
      <c r="D37" s="4392"/>
      <c r="E37" s="4392"/>
      <c r="F37" s="4864" t="s">
        <v>3288</v>
      </c>
      <c r="G37" s="4864"/>
      <c r="H37" s="4864"/>
      <c r="I37" s="4864"/>
      <c r="J37" s="4864"/>
      <c r="K37" s="4864"/>
      <c r="L37" s="4864"/>
      <c r="M37" s="4864"/>
      <c r="N37" s="4864"/>
      <c r="O37" s="4864"/>
      <c r="P37" s="4864"/>
      <c r="Q37" s="4392"/>
      <c r="R37" s="4392"/>
      <c r="S37" s="4392"/>
      <c r="T37" s="4392"/>
      <c r="U37" s="4392"/>
      <c r="V37" s="4392"/>
      <c r="W37" s="4392"/>
      <c r="X37" s="4392"/>
      <c r="Y37" s="4392"/>
      <c r="Z37" s="4392"/>
      <c r="AA37" s="4392"/>
      <c r="AB37" s="4392"/>
      <c r="AC37" s="4392"/>
      <c r="AD37" s="4392"/>
      <c r="AE37" s="4392"/>
      <c r="AF37" s="4392"/>
      <c r="AG37" s="4392"/>
      <c r="AH37" s="4392"/>
      <c r="AI37" s="4392"/>
      <c r="AJ37" s="4392"/>
      <c r="AK37" s="4392"/>
      <c r="AL37" s="4392"/>
      <c r="AM37" s="4392"/>
      <c r="AN37" s="4392"/>
      <c r="AO37" s="4392"/>
    </row>
    <row r="38" spans="1:41" ht="0.95" customHeight="1">
      <c r="A38" s="4392"/>
      <c r="B38" s="4392"/>
      <c r="C38" s="4392"/>
      <c r="D38" s="4392"/>
      <c r="E38" s="4392"/>
      <c r="F38" s="4392"/>
      <c r="G38" s="4392"/>
      <c r="H38" s="4392"/>
      <c r="I38" s="4392"/>
      <c r="J38" s="4392"/>
      <c r="K38" s="4392"/>
      <c r="L38" s="4392"/>
      <c r="M38" s="4392"/>
      <c r="N38" s="4392"/>
      <c r="O38" s="4392"/>
      <c r="P38" s="4392"/>
      <c r="Q38" s="4392"/>
      <c r="R38" s="4392"/>
      <c r="S38" s="4392"/>
      <c r="T38" s="4392"/>
      <c r="U38" s="4392"/>
      <c r="V38" s="4392"/>
      <c r="W38" s="4392"/>
      <c r="X38" s="4392"/>
      <c r="Y38" s="4392"/>
      <c r="Z38" s="4392"/>
      <c r="AA38" s="4392"/>
      <c r="AB38" s="4392"/>
      <c r="AC38" s="4392"/>
      <c r="AD38" s="4862"/>
      <c r="AE38" s="4862"/>
      <c r="AF38" s="4862"/>
      <c r="AG38" s="4392"/>
      <c r="AH38" s="4392"/>
      <c r="AI38" s="4392"/>
      <c r="AJ38" s="4863"/>
      <c r="AK38" s="4863"/>
      <c r="AL38" s="4863"/>
      <c r="AM38" s="4863"/>
      <c r="AN38" s="4863"/>
      <c r="AO38" s="4392"/>
    </row>
    <row r="39" spans="1:41" ht="6.95" customHeight="1">
      <c r="A39" s="4392"/>
      <c r="B39" s="4392"/>
      <c r="C39" s="4392"/>
      <c r="D39" s="4392"/>
      <c r="E39" s="4392"/>
      <c r="F39" s="4392"/>
      <c r="G39" s="4392"/>
      <c r="H39" s="4392"/>
      <c r="I39" s="4392"/>
      <c r="J39" s="4392"/>
      <c r="K39" s="4392"/>
      <c r="L39" s="4392"/>
      <c r="M39" s="4392"/>
      <c r="N39" s="4392"/>
      <c r="O39" s="4392"/>
      <c r="P39" s="4392"/>
      <c r="Q39" s="4392"/>
      <c r="R39" s="4392"/>
      <c r="S39" s="4392"/>
      <c r="T39" s="4392"/>
      <c r="U39" s="4392"/>
      <c r="V39" s="4392"/>
      <c r="W39" s="4392"/>
      <c r="X39" s="4392"/>
      <c r="Y39" s="4392"/>
      <c r="Z39" s="4392"/>
      <c r="AA39" s="4392"/>
      <c r="AB39" s="4392"/>
      <c r="AC39" s="4392"/>
      <c r="AD39" s="4862"/>
      <c r="AE39" s="4862"/>
      <c r="AF39" s="4862"/>
      <c r="AG39" s="4392"/>
      <c r="AH39" s="4392"/>
      <c r="AI39" s="4392"/>
      <c r="AJ39" s="4392"/>
      <c r="AK39" s="4392"/>
      <c r="AL39" s="4392"/>
      <c r="AM39" s="4392"/>
      <c r="AN39" s="4392"/>
      <c r="AO39" s="4392"/>
    </row>
    <row r="40" spans="1:41" ht="9" customHeight="1">
      <c r="A40" s="4392"/>
      <c r="B40" s="4392"/>
      <c r="C40" s="4392"/>
      <c r="D40" s="4392"/>
      <c r="E40" s="4392"/>
      <c r="F40" s="4864" t="s">
        <v>3289</v>
      </c>
      <c r="G40" s="4864"/>
      <c r="H40" s="4864"/>
      <c r="I40" s="4864"/>
      <c r="J40" s="4864"/>
      <c r="K40" s="4864"/>
      <c r="L40" s="4864"/>
      <c r="M40" s="4864"/>
      <c r="N40" s="4864"/>
      <c r="O40" s="4864"/>
      <c r="P40" s="4864"/>
      <c r="Q40" s="4392"/>
      <c r="R40" s="4392"/>
      <c r="S40" s="4392"/>
      <c r="T40" s="4392"/>
      <c r="U40" s="4392"/>
      <c r="V40" s="4392"/>
      <c r="W40" s="4392"/>
      <c r="X40" s="4392"/>
      <c r="Y40" s="4392"/>
      <c r="Z40" s="4392"/>
      <c r="AA40" s="4392"/>
      <c r="AB40" s="4392"/>
      <c r="AC40" s="4392"/>
      <c r="AD40" s="4392"/>
      <c r="AE40" s="4392"/>
      <c r="AF40" s="4392"/>
      <c r="AG40" s="4392"/>
      <c r="AH40" s="4392"/>
      <c r="AI40" s="4392"/>
      <c r="AJ40" s="4392"/>
      <c r="AK40" s="4392"/>
      <c r="AL40" s="4392"/>
      <c r="AM40" s="4392"/>
      <c r="AN40" s="4392"/>
      <c r="AO40" s="4392"/>
    </row>
    <row r="41" spans="1:41" ht="0.95" customHeight="1">
      <c r="A41" s="4392"/>
      <c r="B41" s="4392"/>
      <c r="C41" s="4392"/>
      <c r="D41" s="4392"/>
      <c r="E41" s="4392"/>
      <c r="F41" s="4392"/>
      <c r="G41" s="4392"/>
      <c r="H41" s="4392"/>
      <c r="I41" s="4392"/>
      <c r="J41" s="4392"/>
      <c r="K41" s="4392"/>
      <c r="L41" s="4392"/>
      <c r="M41" s="4392"/>
      <c r="N41" s="4392"/>
      <c r="O41" s="4392"/>
      <c r="P41" s="4392"/>
      <c r="Q41" s="4392"/>
      <c r="R41" s="4392"/>
      <c r="S41" s="4392"/>
      <c r="T41" s="4392"/>
      <c r="U41" s="4392"/>
      <c r="V41" s="4392"/>
      <c r="W41" s="4392"/>
      <c r="X41" s="4392"/>
      <c r="Y41" s="4392"/>
      <c r="Z41" s="4392"/>
      <c r="AA41" s="4392"/>
      <c r="AB41" s="4392"/>
      <c r="AC41" s="4392"/>
      <c r="AD41" s="4862"/>
      <c r="AE41" s="4862"/>
      <c r="AF41" s="4862"/>
      <c r="AG41" s="4392"/>
      <c r="AH41" s="4392"/>
      <c r="AI41" s="4392"/>
      <c r="AJ41" s="4863"/>
      <c r="AK41" s="4863"/>
      <c r="AL41" s="4863"/>
      <c r="AM41" s="4863"/>
      <c r="AN41" s="4863"/>
      <c r="AO41" s="4392"/>
    </row>
    <row r="42" spans="1:41" ht="6.95" customHeight="1">
      <c r="A42" s="4392"/>
      <c r="B42" s="4392"/>
      <c r="C42" s="4392"/>
      <c r="D42" s="4392"/>
      <c r="E42" s="4392"/>
      <c r="F42" s="4392"/>
      <c r="G42" s="4392"/>
      <c r="H42" s="4392"/>
      <c r="I42" s="4392"/>
      <c r="J42" s="4392"/>
      <c r="K42" s="4392"/>
      <c r="L42" s="4392"/>
      <c r="M42" s="4392"/>
      <c r="N42" s="4392"/>
      <c r="O42" s="4392"/>
      <c r="P42" s="4392"/>
      <c r="Q42" s="4392"/>
      <c r="R42" s="4392"/>
      <c r="S42" s="4392"/>
      <c r="T42" s="4392"/>
      <c r="U42" s="4392"/>
      <c r="V42" s="4392"/>
      <c r="W42" s="4392"/>
      <c r="X42" s="4392"/>
      <c r="Y42" s="4392"/>
      <c r="Z42" s="4392"/>
      <c r="AA42" s="4392"/>
      <c r="AB42" s="4392"/>
      <c r="AC42" s="4392"/>
      <c r="AD42" s="4862"/>
      <c r="AE42" s="4862"/>
      <c r="AF42" s="4862"/>
      <c r="AG42" s="4392"/>
      <c r="AH42" s="4392"/>
      <c r="AI42" s="4392"/>
      <c r="AJ42" s="4392"/>
      <c r="AK42" s="4392"/>
      <c r="AL42" s="4392"/>
      <c r="AM42" s="4392"/>
      <c r="AN42" s="4392"/>
      <c r="AO42" s="4392"/>
    </row>
    <row r="43" spans="1:41" ht="9" customHeight="1">
      <c r="A43" s="4392"/>
      <c r="B43" s="4392"/>
      <c r="C43" s="4392"/>
      <c r="D43" s="4392"/>
      <c r="E43" s="4392"/>
      <c r="F43" s="4864" t="s">
        <v>3290</v>
      </c>
      <c r="G43" s="4864"/>
      <c r="H43" s="4864"/>
      <c r="I43" s="4864"/>
      <c r="J43" s="4864"/>
      <c r="K43" s="4864"/>
      <c r="L43" s="4864"/>
      <c r="M43" s="4864"/>
      <c r="N43" s="4864"/>
      <c r="O43" s="4864"/>
      <c r="P43" s="4864"/>
      <c r="Q43" s="4392"/>
      <c r="R43" s="4392"/>
      <c r="S43" s="4392"/>
      <c r="T43" s="4392"/>
      <c r="U43" s="4392"/>
      <c r="V43" s="4392"/>
      <c r="W43" s="4392"/>
      <c r="X43" s="4392"/>
      <c r="Y43" s="4392"/>
      <c r="Z43" s="4392"/>
      <c r="AA43" s="4392"/>
      <c r="AB43" s="4392"/>
      <c r="AC43" s="4392"/>
      <c r="AD43" s="4392"/>
      <c r="AE43" s="4392"/>
      <c r="AF43" s="4392"/>
      <c r="AG43" s="4392"/>
      <c r="AH43" s="4392"/>
      <c r="AI43" s="4392"/>
      <c r="AJ43" s="4392"/>
      <c r="AK43" s="4392"/>
      <c r="AL43" s="4392"/>
      <c r="AM43" s="4392"/>
      <c r="AN43" s="4392"/>
      <c r="AO43" s="4392"/>
    </row>
    <row r="44" spans="1:41" ht="0.95" customHeight="1">
      <c r="A44" s="4392"/>
      <c r="B44" s="4392"/>
      <c r="C44" s="4392"/>
      <c r="D44" s="4392"/>
      <c r="E44" s="4392"/>
      <c r="F44" s="4392"/>
      <c r="G44" s="4392"/>
      <c r="H44" s="4392"/>
      <c r="I44" s="4392"/>
      <c r="J44" s="4392"/>
      <c r="K44" s="4392"/>
      <c r="L44" s="4392"/>
      <c r="M44" s="4392"/>
      <c r="N44" s="4392"/>
      <c r="O44" s="4392"/>
      <c r="P44" s="4392"/>
      <c r="Q44" s="4392"/>
      <c r="R44" s="4392"/>
      <c r="S44" s="4392"/>
      <c r="T44" s="4392"/>
      <c r="U44" s="4392"/>
      <c r="V44" s="4392"/>
      <c r="W44" s="4392"/>
      <c r="X44" s="4392"/>
      <c r="Y44" s="4392"/>
      <c r="Z44" s="4392"/>
      <c r="AA44" s="4392"/>
      <c r="AB44" s="4392"/>
      <c r="AC44" s="4392"/>
      <c r="AD44" s="4862"/>
      <c r="AE44" s="4862"/>
      <c r="AF44" s="4862"/>
      <c r="AG44" s="4392"/>
      <c r="AH44" s="4392"/>
      <c r="AI44" s="4392"/>
      <c r="AJ44" s="4863"/>
      <c r="AK44" s="4863"/>
      <c r="AL44" s="4863"/>
      <c r="AM44" s="4863"/>
      <c r="AN44" s="4863"/>
      <c r="AO44" s="4392"/>
    </row>
    <row r="45" spans="1:41" ht="6.95" customHeight="1">
      <c r="A45" s="4392"/>
      <c r="B45" s="4392"/>
      <c r="C45" s="4392"/>
      <c r="D45" s="4392"/>
      <c r="E45" s="4392"/>
      <c r="F45" s="4392"/>
      <c r="G45" s="4392"/>
      <c r="H45" s="4392"/>
      <c r="I45" s="4392"/>
      <c r="J45" s="4392"/>
      <c r="K45" s="4392"/>
      <c r="L45" s="4392"/>
      <c r="M45" s="4392"/>
      <c r="N45" s="4392"/>
      <c r="O45" s="4392"/>
      <c r="P45" s="4392"/>
      <c r="Q45" s="4392"/>
      <c r="R45" s="4392"/>
      <c r="S45" s="4392"/>
      <c r="T45" s="4392"/>
      <c r="U45" s="4392"/>
      <c r="V45" s="4392"/>
      <c r="W45" s="4392"/>
      <c r="X45" s="4392"/>
      <c r="Y45" s="4392"/>
      <c r="Z45" s="4392"/>
      <c r="AA45" s="4392"/>
      <c r="AB45" s="4392"/>
      <c r="AC45" s="4392"/>
      <c r="AD45" s="4862"/>
      <c r="AE45" s="4862"/>
      <c r="AF45" s="4862"/>
      <c r="AG45" s="4392"/>
      <c r="AH45" s="4392"/>
      <c r="AI45" s="4392"/>
      <c r="AJ45" s="4392"/>
      <c r="AK45" s="4392"/>
      <c r="AL45" s="4392"/>
      <c r="AM45" s="4392"/>
      <c r="AN45" s="4392"/>
      <c r="AO45" s="4392"/>
    </row>
    <row r="46" spans="1:41" ht="9" customHeight="1">
      <c r="A46" s="4392"/>
      <c r="B46" s="4392"/>
      <c r="C46" s="4392"/>
      <c r="D46" s="4392"/>
      <c r="E46" s="4392"/>
      <c r="F46" s="4864" t="s">
        <v>3291</v>
      </c>
      <c r="G46" s="4864"/>
      <c r="H46" s="4864"/>
      <c r="I46" s="4864"/>
      <c r="J46" s="4864"/>
      <c r="K46" s="4864"/>
      <c r="L46" s="4864"/>
      <c r="M46" s="4864"/>
      <c r="N46" s="4864"/>
      <c r="O46" s="4864"/>
      <c r="P46" s="4864"/>
      <c r="Q46" s="4392"/>
      <c r="R46" s="4392"/>
      <c r="S46" s="4392"/>
      <c r="T46" s="4392"/>
      <c r="U46" s="4392"/>
      <c r="V46" s="4392"/>
      <c r="W46" s="4392"/>
      <c r="X46" s="4392"/>
      <c r="Y46" s="4392"/>
      <c r="Z46" s="4392"/>
      <c r="AA46" s="4392"/>
      <c r="AB46" s="4392"/>
      <c r="AC46" s="4392"/>
      <c r="AD46" s="4392"/>
      <c r="AE46" s="4392"/>
      <c r="AF46" s="4392"/>
      <c r="AG46" s="4392"/>
      <c r="AH46" s="4392"/>
      <c r="AI46" s="4392"/>
      <c r="AJ46" s="4392"/>
      <c r="AK46" s="4392"/>
      <c r="AL46" s="4392"/>
      <c r="AM46" s="4392"/>
      <c r="AN46" s="4392"/>
      <c r="AO46" s="4392"/>
    </row>
    <row r="47" spans="1:41" ht="0.95" customHeight="1">
      <c r="A47" s="4392"/>
      <c r="B47" s="4392"/>
      <c r="C47" s="4392"/>
      <c r="D47" s="4865"/>
      <c r="E47" s="4865"/>
      <c r="F47" s="4865"/>
      <c r="G47" s="4865"/>
      <c r="H47" s="4865"/>
      <c r="I47" s="4865"/>
      <c r="J47" s="4865"/>
      <c r="K47" s="4865"/>
      <c r="L47" s="4865"/>
      <c r="M47" s="4865"/>
      <c r="N47" s="4865"/>
      <c r="O47" s="4865"/>
      <c r="P47" s="4865"/>
      <c r="Q47" s="4865"/>
      <c r="R47" s="4865"/>
      <c r="S47" s="4865"/>
      <c r="T47" s="4865"/>
      <c r="U47" s="4865"/>
      <c r="V47" s="4865"/>
      <c r="W47" s="4865"/>
      <c r="X47" s="4865"/>
      <c r="Y47" s="4865"/>
      <c r="Z47" s="4865"/>
      <c r="AA47" s="4865"/>
      <c r="AB47" s="4865"/>
      <c r="AC47" s="4865"/>
      <c r="AD47" s="4865"/>
      <c r="AE47" s="4865"/>
      <c r="AF47" s="4865"/>
      <c r="AG47" s="4865"/>
      <c r="AH47" s="4865"/>
      <c r="AI47" s="4865"/>
      <c r="AJ47" s="4865"/>
      <c r="AK47" s="4865"/>
      <c r="AL47" s="4865"/>
      <c r="AM47" s="4865"/>
      <c r="AN47" s="4865"/>
      <c r="AO47" s="4392"/>
    </row>
    <row r="48" spans="1:41" ht="9" customHeight="1">
      <c r="A48" s="4392"/>
      <c r="B48" s="4392"/>
      <c r="C48" s="4392"/>
      <c r="D48" s="4392"/>
      <c r="E48" s="4392"/>
      <c r="F48" s="4392"/>
      <c r="G48" s="4392"/>
      <c r="H48" s="4392"/>
      <c r="I48" s="4392"/>
      <c r="J48" s="4392"/>
      <c r="K48" s="4392"/>
      <c r="L48" s="4392"/>
      <c r="M48" s="4392"/>
      <c r="N48" s="4392"/>
      <c r="O48" s="4392"/>
      <c r="P48" s="4392"/>
      <c r="Q48" s="4392"/>
      <c r="R48" s="4866" t="s">
        <v>3292</v>
      </c>
      <c r="S48" s="4866"/>
      <c r="T48" s="4866"/>
      <c r="U48" s="4866"/>
      <c r="V48" s="4866"/>
      <c r="W48" s="4866"/>
      <c r="X48" s="4866"/>
      <c r="Y48" s="4866"/>
      <c r="Z48" s="4866"/>
      <c r="AA48" s="4866"/>
      <c r="AB48" s="4866"/>
      <c r="AC48" s="4866"/>
      <c r="AD48" s="4866"/>
      <c r="AE48" s="4866"/>
      <c r="AF48" s="4867"/>
      <c r="AG48" s="4867"/>
      <c r="AH48" s="4867"/>
      <c r="AI48" s="4867"/>
      <c r="AJ48" s="4867"/>
      <c r="AK48" s="4867"/>
      <c r="AL48" s="4867"/>
      <c r="AM48" s="4867"/>
      <c r="AN48" s="4867"/>
      <c r="AO48" s="4392"/>
    </row>
    <row r="49" spans="1:41" ht="0.95" customHeight="1">
      <c r="A49" s="4392"/>
      <c r="B49" s="4392"/>
      <c r="C49" s="4392"/>
      <c r="D49" s="4865"/>
      <c r="E49" s="4865"/>
      <c r="F49" s="4865"/>
      <c r="G49" s="4865"/>
      <c r="H49" s="4865"/>
      <c r="I49" s="4865"/>
      <c r="J49" s="4865"/>
      <c r="K49" s="4865"/>
      <c r="L49" s="4865"/>
      <c r="M49" s="4865"/>
      <c r="N49" s="4865"/>
      <c r="O49" s="4865"/>
      <c r="P49" s="4865"/>
      <c r="Q49" s="4865"/>
      <c r="R49" s="4865"/>
      <c r="S49" s="4865"/>
      <c r="T49" s="4865"/>
      <c r="U49" s="4865"/>
      <c r="V49" s="4865"/>
      <c r="W49" s="4865"/>
      <c r="X49" s="4865"/>
      <c r="Y49" s="4865"/>
      <c r="Z49" s="4865"/>
      <c r="AA49" s="4865"/>
      <c r="AB49" s="4865"/>
      <c r="AC49" s="4865"/>
      <c r="AD49" s="4865"/>
      <c r="AE49" s="4865"/>
      <c r="AF49" s="4865"/>
      <c r="AG49" s="4865"/>
      <c r="AH49" s="4865"/>
      <c r="AI49" s="4865"/>
      <c r="AJ49" s="4865"/>
      <c r="AK49" s="4865"/>
      <c r="AL49" s="4865"/>
      <c r="AM49" s="4865"/>
      <c r="AN49" s="4865"/>
      <c r="AO49" s="4392"/>
    </row>
    <row r="50" spans="1:41" ht="9" customHeight="1">
      <c r="A50" s="4392"/>
      <c r="B50" s="4392"/>
      <c r="C50" s="4864" t="s">
        <v>3293</v>
      </c>
      <c r="D50" s="4864"/>
      <c r="E50" s="4864"/>
      <c r="F50" s="4864"/>
      <c r="G50" s="4864"/>
      <c r="H50" s="4864"/>
      <c r="I50" s="4864"/>
      <c r="J50" s="4864"/>
      <c r="K50" s="4864"/>
      <c r="L50" s="4864"/>
      <c r="M50" s="4864"/>
      <c r="N50" s="4864"/>
      <c r="O50" s="4864"/>
      <c r="P50" s="4864"/>
      <c r="Q50" s="4392"/>
      <c r="R50" s="4392"/>
      <c r="S50" s="4392"/>
      <c r="T50" s="4392"/>
      <c r="U50" s="4392"/>
      <c r="V50" s="4392"/>
      <c r="W50" s="4392"/>
      <c r="X50" s="4392"/>
      <c r="Y50" s="4392"/>
      <c r="Z50" s="4392"/>
      <c r="AA50" s="4392"/>
      <c r="AB50" s="4392"/>
      <c r="AC50" s="4392"/>
      <c r="AD50" s="4392"/>
      <c r="AE50" s="4392"/>
      <c r="AF50" s="4392"/>
      <c r="AG50" s="4392"/>
      <c r="AH50" s="4392"/>
      <c r="AI50" s="4392"/>
      <c r="AJ50" s="4392"/>
      <c r="AK50" s="4392"/>
      <c r="AL50" s="4392"/>
      <c r="AM50" s="4392"/>
      <c r="AN50" s="4392"/>
      <c r="AO50" s="4392"/>
    </row>
    <row r="51" spans="1:41" ht="9" customHeight="1">
      <c r="A51" s="4392"/>
      <c r="B51" s="4392"/>
      <c r="C51" s="4392"/>
      <c r="D51" s="4392"/>
      <c r="E51" s="4392"/>
      <c r="F51" s="4864" t="s">
        <v>3294</v>
      </c>
      <c r="G51" s="4864"/>
      <c r="H51" s="4864"/>
      <c r="I51" s="4864"/>
      <c r="J51" s="4864"/>
      <c r="K51" s="4864"/>
      <c r="L51" s="4864"/>
      <c r="M51" s="4864"/>
      <c r="N51" s="4864"/>
      <c r="O51" s="4864"/>
      <c r="P51" s="4864"/>
      <c r="Q51" s="4392"/>
      <c r="R51" s="4392"/>
      <c r="S51" s="4392"/>
      <c r="T51" s="4392"/>
      <c r="U51" s="4392"/>
      <c r="V51" s="4392"/>
      <c r="W51" s="4392"/>
      <c r="X51" s="4392"/>
      <c r="Y51" s="4392"/>
      <c r="Z51" s="4392"/>
      <c r="AA51" s="4392"/>
      <c r="AB51" s="4392"/>
      <c r="AC51" s="4392"/>
      <c r="AD51" s="4392"/>
      <c r="AE51" s="4392"/>
      <c r="AF51" s="4392"/>
      <c r="AG51" s="4392"/>
      <c r="AH51" s="4392"/>
      <c r="AI51" s="4392"/>
      <c r="AJ51" s="4392"/>
      <c r="AK51" s="4392"/>
      <c r="AL51" s="4392"/>
      <c r="AM51" s="4392"/>
      <c r="AN51" s="4392"/>
      <c r="AO51" s="4392"/>
    </row>
    <row r="52" spans="1:41" ht="0.95" customHeight="1">
      <c r="A52" s="4392"/>
      <c r="B52" s="4392"/>
      <c r="C52" s="4392"/>
      <c r="D52" s="4392"/>
      <c r="E52" s="4392"/>
      <c r="F52" s="4392"/>
      <c r="G52" s="4392"/>
      <c r="H52" s="4392"/>
      <c r="I52" s="4392"/>
      <c r="J52" s="4392"/>
      <c r="K52" s="4392"/>
      <c r="L52" s="4392"/>
      <c r="M52" s="4392"/>
      <c r="N52" s="4392"/>
      <c r="O52" s="4392"/>
      <c r="P52" s="4392"/>
      <c r="Q52" s="4392"/>
      <c r="R52" s="4392"/>
      <c r="S52" s="4392"/>
      <c r="T52" s="4392"/>
      <c r="U52" s="4392"/>
      <c r="V52" s="4392"/>
      <c r="W52" s="4392"/>
      <c r="X52" s="4392"/>
      <c r="Y52" s="4392"/>
      <c r="Z52" s="4392"/>
      <c r="AA52" s="4392"/>
      <c r="AB52" s="4392"/>
      <c r="AC52" s="4392"/>
      <c r="AD52" s="4862"/>
      <c r="AE52" s="4862"/>
      <c r="AF52" s="4862"/>
      <c r="AG52" s="4392"/>
      <c r="AH52" s="4392"/>
      <c r="AI52" s="4392"/>
      <c r="AJ52" s="4863"/>
      <c r="AK52" s="4863"/>
      <c r="AL52" s="4863"/>
      <c r="AM52" s="4863"/>
      <c r="AN52" s="4863"/>
      <c r="AO52" s="4392"/>
    </row>
    <row r="53" spans="1:41" ht="6.95" customHeight="1">
      <c r="A53" s="4392"/>
      <c r="B53" s="4392"/>
      <c r="C53" s="4392"/>
      <c r="D53" s="4392"/>
      <c r="E53" s="4392"/>
      <c r="F53" s="4392"/>
      <c r="G53" s="4392"/>
      <c r="H53" s="4392"/>
      <c r="I53" s="4392"/>
      <c r="J53" s="4392"/>
      <c r="K53" s="4392"/>
      <c r="L53" s="4392"/>
      <c r="M53" s="4392"/>
      <c r="N53" s="4392"/>
      <c r="O53" s="4392"/>
      <c r="P53" s="4392"/>
      <c r="Q53" s="4392"/>
      <c r="R53" s="4392"/>
      <c r="S53" s="4392"/>
      <c r="T53" s="4392"/>
      <c r="U53" s="4392"/>
      <c r="V53" s="4392"/>
      <c r="W53" s="4392"/>
      <c r="X53" s="4392"/>
      <c r="Y53" s="4392"/>
      <c r="Z53" s="4392"/>
      <c r="AA53" s="4392"/>
      <c r="AB53" s="4392"/>
      <c r="AC53" s="4392"/>
      <c r="AD53" s="4862"/>
      <c r="AE53" s="4862"/>
      <c r="AF53" s="4862"/>
      <c r="AG53" s="4392"/>
      <c r="AH53" s="4392"/>
      <c r="AI53" s="4392"/>
      <c r="AJ53" s="4392"/>
      <c r="AK53" s="4392"/>
      <c r="AL53" s="4392"/>
      <c r="AM53" s="4392"/>
      <c r="AN53" s="4392"/>
      <c r="AO53" s="4392"/>
    </row>
    <row r="54" spans="1:41" ht="9" customHeight="1">
      <c r="A54" s="4392"/>
      <c r="B54" s="4392"/>
      <c r="C54" s="4392"/>
      <c r="D54" s="4392"/>
      <c r="E54" s="4392"/>
      <c r="F54" s="4864" t="s">
        <v>3295</v>
      </c>
      <c r="G54" s="4864"/>
      <c r="H54" s="4864"/>
      <c r="I54" s="4864"/>
      <c r="J54" s="4864"/>
      <c r="K54" s="4864"/>
      <c r="L54" s="4864"/>
      <c r="M54" s="4864"/>
      <c r="N54" s="4864"/>
      <c r="O54" s="4864"/>
      <c r="P54" s="4864"/>
      <c r="Q54" s="4392"/>
      <c r="R54" s="4392"/>
      <c r="S54" s="4392"/>
      <c r="T54" s="4392"/>
      <c r="U54" s="4392"/>
      <c r="V54" s="4392"/>
      <c r="W54" s="4392"/>
      <c r="X54" s="4392"/>
      <c r="Y54" s="4392"/>
      <c r="Z54" s="4392"/>
      <c r="AA54" s="4392"/>
      <c r="AB54" s="4392"/>
      <c r="AC54" s="4392"/>
      <c r="AD54" s="4392"/>
      <c r="AE54" s="4392"/>
      <c r="AF54" s="4392"/>
      <c r="AG54" s="4392"/>
      <c r="AH54" s="4392"/>
      <c r="AI54" s="4392"/>
      <c r="AJ54" s="4392"/>
      <c r="AK54" s="4392"/>
      <c r="AL54" s="4392"/>
      <c r="AM54" s="4392"/>
      <c r="AN54" s="4392"/>
      <c r="AO54" s="4392"/>
    </row>
    <row r="55" spans="1:41" ht="6.95" customHeight="1">
      <c r="A55" s="4392"/>
      <c r="B55" s="4392"/>
      <c r="C55" s="4392"/>
      <c r="D55" s="4392"/>
      <c r="E55" s="4392"/>
      <c r="F55" s="4392"/>
      <c r="G55" s="4392"/>
      <c r="H55" s="4392"/>
      <c r="I55" s="4392"/>
      <c r="J55" s="4392"/>
      <c r="K55" s="4392"/>
      <c r="L55" s="4392"/>
      <c r="M55" s="4392"/>
      <c r="N55" s="4392"/>
      <c r="O55" s="4392"/>
      <c r="P55" s="4392"/>
      <c r="Q55" s="4392"/>
      <c r="R55" s="4392"/>
      <c r="S55" s="4392"/>
      <c r="T55" s="4392"/>
      <c r="U55" s="4392"/>
      <c r="V55" s="4392"/>
      <c r="W55" s="4392"/>
      <c r="X55" s="4392"/>
      <c r="Y55" s="4392"/>
      <c r="Z55" s="4392"/>
      <c r="AA55" s="4392"/>
      <c r="AB55" s="4392"/>
      <c r="AC55" s="4392"/>
      <c r="AD55" s="4862"/>
      <c r="AE55" s="4862"/>
      <c r="AF55" s="4862"/>
      <c r="AG55" s="4392"/>
      <c r="AH55" s="4392"/>
      <c r="AI55" s="4392"/>
      <c r="AJ55" s="4392"/>
      <c r="AK55" s="4392"/>
      <c r="AL55" s="4392"/>
      <c r="AM55" s="4392"/>
      <c r="AN55" s="4392"/>
      <c r="AO55" s="4392"/>
    </row>
    <row r="56" spans="1:41" ht="9" customHeight="1">
      <c r="A56" s="4392"/>
      <c r="B56" s="4392"/>
      <c r="C56" s="4392"/>
      <c r="D56" s="4392"/>
      <c r="E56" s="4392"/>
      <c r="F56" s="4864" t="s">
        <v>3296</v>
      </c>
      <c r="G56" s="4864"/>
      <c r="H56" s="4864"/>
      <c r="I56" s="4864"/>
      <c r="J56" s="4864"/>
      <c r="K56" s="4864"/>
      <c r="L56" s="4864"/>
      <c r="M56" s="4864"/>
      <c r="N56" s="4864"/>
      <c r="O56" s="4864"/>
      <c r="P56" s="4864"/>
      <c r="Q56" s="4392"/>
      <c r="R56" s="4392"/>
      <c r="S56" s="4392"/>
      <c r="T56" s="4392"/>
      <c r="U56" s="4392"/>
      <c r="V56" s="4392"/>
      <c r="W56" s="4392"/>
      <c r="X56" s="4392"/>
      <c r="Y56" s="4392"/>
      <c r="Z56" s="4392"/>
      <c r="AA56" s="4392"/>
      <c r="AB56" s="4392"/>
      <c r="AC56" s="4392"/>
      <c r="AD56" s="4392"/>
      <c r="AE56" s="4392"/>
      <c r="AF56" s="4392"/>
      <c r="AG56" s="4392"/>
      <c r="AH56" s="4392"/>
      <c r="AI56" s="4392"/>
      <c r="AJ56" s="4392"/>
      <c r="AK56" s="4392"/>
      <c r="AL56" s="4392"/>
      <c r="AM56" s="4392"/>
      <c r="AN56" s="4392"/>
      <c r="AO56" s="4392"/>
    </row>
    <row r="57" spans="1:41" ht="0.95" customHeight="1">
      <c r="A57" s="4392"/>
      <c r="B57" s="4392"/>
      <c r="C57" s="4392"/>
      <c r="D57" s="4392"/>
      <c r="E57" s="4392"/>
      <c r="F57" s="4392"/>
      <c r="G57" s="4392"/>
      <c r="H57" s="4392"/>
      <c r="I57" s="4392"/>
      <c r="J57" s="4392"/>
      <c r="K57" s="4392"/>
      <c r="L57" s="4392"/>
      <c r="M57" s="4392"/>
      <c r="N57" s="4392"/>
      <c r="O57" s="4392"/>
      <c r="P57" s="4392"/>
      <c r="Q57" s="4392"/>
      <c r="R57" s="4392"/>
      <c r="S57" s="4392"/>
      <c r="T57" s="4392"/>
      <c r="U57" s="4392"/>
      <c r="V57" s="4392"/>
      <c r="W57" s="4392"/>
      <c r="X57" s="4392"/>
      <c r="Y57" s="4392"/>
      <c r="Z57" s="4392"/>
      <c r="AA57" s="4392"/>
      <c r="AB57" s="4392"/>
      <c r="AC57" s="4392"/>
      <c r="AD57" s="4862"/>
      <c r="AE57" s="4862"/>
      <c r="AF57" s="4862"/>
      <c r="AG57" s="4392"/>
      <c r="AH57" s="4392"/>
      <c r="AI57" s="4392"/>
      <c r="AJ57" s="4863"/>
      <c r="AK57" s="4863"/>
      <c r="AL57" s="4863"/>
      <c r="AM57" s="4863"/>
      <c r="AN57" s="4863"/>
      <c r="AO57" s="4392"/>
    </row>
    <row r="58" spans="1:41" ht="6.95" customHeight="1">
      <c r="A58" s="4392"/>
      <c r="B58" s="4392"/>
      <c r="C58" s="4392"/>
      <c r="D58" s="4392"/>
      <c r="E58" s="4392"/>
      <c r="F58" s="4392"/>
      <c r="G58" s="4392"/>
      <c r="H58" s="4392"/>
      <c r="I58" s="4392"/>
      <c r="J58" s="4392"/>
      <c r="K58" s="4392"/>
      <c r="L58" s="4392"/>
      <c r="M58" s="4392"/>
      <c r="N58" s="4392"/>
      <c r="O58" s="4392"/>
      <c r="P58" s="4392"/>
      <c r="Q58" s="4392"/>
      <c r="R58" s="4392"/>
      <c r="S58" s="4392"/>
      <c r="T58" s="4392"/>
      <c r="U58" s="4392"/>
      <c r="V58" s="4392"/>
      <c r="W58" s="4392"/>
      <c r="X58" s="4392"/>
      <c r="Y58" s="4392"/>
      <c r="Z58" s="4392"/>
      <c r="AA58" s="4392"/>
      <c r="AB58" s="4392"/>
      <c r="AC58" s="4392"/>
      <c r="AD58" s="4862"/>
      <c r="AE58" s="4862"/>
      <c r="AF58" s="4862"/>
      <c r="AG58" s="4392"/>
      <c r="AH58" s="4392"/>
      <c r="AI58" s="4392"/>
      <c r="AJ58" s="4392"/>
      <c r="AK58" s="4392"/>
      <c r="AL58" s="4392"/>
      <c r="AM58" s="4392"/>
      <c r="AN58" s="4392"/>
      <c r="AO58" s="4392"/>
    </row>
    <row r="59" spans="1:41" ht="9" customHeight="1">
      <c r="A59" s="4392"/>
      <c r="B59" s="4392"/>
      <c r="C59" s="4392"/>
      <c r="D59" s="4392"/>
      <c r="E59" s="4392"/>
      <c r="F59" s="4864" t="s">
        <v>3297</v>
      </c>
      <c r="G59" s="4864"/>
      <c r="H59" s="4864"/>
      <c r="I59" s="4864"/>
      <c r="J59" s="4864"/>
      <c r="K59" s="4864"/>
      <c r="L59" s="4864"/>
      <c r="M59" s="4864"/>
      <c r="N59" s="4864"/>
      <c r="O59" s="4864"/>
      <c r="P59" s="4864"/>
      <c r="Q59" s="4392"/>
      <c r="R59" s="4392"/>
      <c r="S59" s="4392"/>
      <c r="T59" s="4392"/>
      <c r="U59" s="4392"/>
      <c r="V59" s="4392"/>
      <c r="W59" s="4392"/>
      <c r="X59" s="4392"/>
      <c r="Y59" s="4392"/>
      <c r="Z59" s="4392"/>
      <c r="AA59" s="4392"/>
      <c r="AB59" s="4392"/>
      <c r="AC59" s="4392"/>
      <c r="AD59" s="4392"/>
      <c r="AE59" s="4392"/>
      <c r="AF59" s="4392"/>
      <c r="AG59" s="4392"/>
      <c r="AH59" s="4392"/>
      <c r="AI59" s="4392"/>
      <c r="AJ59" s="4392"/>
      <c r="AK59" s="4392"/>
      <c r="AL59" s="4392"/>
      <c r="AM59" s="4392"/>
      <c r="AN59" s="4392"/>
      <c r="AO59" s="4392"/>
    </row>
    <row r="60" spans="1:41" ht="0.95" customHeight="1">
      <c r="A60" s="4392"/>
      <c r="B60" s="4392"/>
      <c r="C60" s="4392"/>
      <c r="D60" s="4392"/>
      <c r="E60" s="4392"/>
      <c r="F60" s="4392"/>
      <c r="G60" s="4392"/>
      <c r="H60" s="4392"/>
      <c r="I60" s="4392"/>
      <c r="J60" s="4392"/>
      <c r="K60" s="4392"/>
      <c r="L60" s="4392"/>
      <c r="M60" s="4392"/>
      <c r="N60" s="4392"/>
      <c r="O60" s="4392"/>
      <c r="P60" s="4392"/>
      <c r="Q60" s="4392"/>
      <c r="R60" s="4392"/>
      <c r="S60" s="4392"/>
      <c r="T60" s="4392"/>
      <c r="U60" s="4392"/>
      <c r="V60" s="4392"/>
      <c r="W60" s="4392"/>
      <c r="X60" s="4392"/>
      <c r="Y60" s="4392"/>
      <c r="Z60" s="4392"/>
      <c r="AA60" s="4392"/>
      <c r="AB60" s="4392"/>
      <c r="AC60" s="4392"/>
      <c r="AD60" s="4862"/>
      <c r="AE60" s="4862"/>
      <c r="AF60" s="4862"/>
      <c r="AG60" s="4392"/>
      <c r="AH60" s="4392"/>
      <c r="AI60" s="4392"/>
      <c r="AJ60" s="4863"/>
      <c r="AK60" s="4863"/>
      <c r="AL60" s="4863"/>
      <c r="AM60" s="4863"/>
      <c r="AN60" s="4863"/>
      <c r="AO60" s="4392"/>
    </row>
    <row r="61" spans="1:41" ht="6.95" customHeight="1">
      <c r="A61" s="4392"/>
      <c r="B61" s="4392"/>
      <c r="C61" s="4392"/>
      <c r="D61" s="4392"/>
      <c r="E61" s="4392"/>
      <c r="F61" s="4392"/>
      <c r="G61" s="4392"/>
      <c r="H61" s="4392"/>
      <c r="I61" s="4392"/>
      <c r="J61" s="4392"/>
      <c r="K61" s="4392"/>
      <c r="L61" s="4392"/>
      <c r="M61" s="4392"/>
      <c r="N61" s="4392"/>
      <c r="O61" s="4392"/>
      <c r="P61" s="4392"/>
      <c r="Q61" s="4392"/>
      <c r="R61" s="4392"/>
      <c r="S61" s="4392"/>
      <c r="T61" s="4392"/>
      <c r="U61" s="4392"/>
      <c r="V61" s="4392"/>
      <c r="W61" s="4392"/>
      <c r="X61" s="4392"/>
      <c r="Y61" s="4392"/>
      <c r="Z61" s="4392"/>
      <c r="AA61" s="4392"/>
      <c r="AB61" s="4392"/>
      <c r="AC61" s="4392"/>
      <c r="AD61" s="4862"/>
      <c r="AE61" s="4862"/>
      <c r="AF61" s="4862"/>
      <c r="AG61" s="4392"/>
      <c r="AH61" s="4392"/>
      <c r="AI61" s="4392"/>
      <c r="AJ61" s="4392"/>
      <c r="AK61" s="4392"/>
      <c r="AL61" s="4392"/>
      <c r="AM61" s="4392"/>
      <c r="AN61" s="4392"/>
      <c r="AO61" s="4392"/>
    </row>
    <row r="62" spans="1:41" ht="9" customHeight="1">
      <c r="A62" s="4392"/>
      <c r="B62" s="4392"/>
      <c r="C62" s="4392"/>
      <c r="D62" s="4392"/>
      <c r="E62" s="4392"/>
      <c r="F62" s="4864" t="s">
        <v>3298</v>
      </c>
      <c r="G62" s="4864"/>
      <c r="H62" s="4864"/>
      <c r="I62" s="4864"/>
      <c r="J62" s="4864"/>
      <c r="K62" s="4864"/>
      <c r="L62" s="4864"/>
      <c r="M62" s="4864"/>
      <c r="N62" s="4864"/>
      <c r="O62" s="4864"/>
      <c r="P62" s="4864"/>
      <c r="Q62" s="4392"/>
      <c r="R62" s="4392"/>
      <c r="S62" s="4392"/>
      <c r="T62" s="4392"/>
      <c r="U62" s="4392"/>
      <c r="V62" s="4392"/>
      <c r="W62" s="4392"/>
      <c r="X62" s="4392"/>
      <c r="Y62" s="4392"/>
      <c r="Z62" s="4392"/>
      <c r="AA62" s="4392"/>
      <c r="AB62" s="4392"/>
      <c r="AC62" s="4392"/>
      <c r="AD62" s="4392"/>
      <c r="AE62" s="4392"/>
      <c r="AF62" s="4392"/>
      <c r="AG62" s="4392"/>
      <c r="AH62" s="4392"/>
      <c r="AI62" s="4392"/>
      <c r="AJ62" s="4392"/>
      <c r="AK62" s="4392"/>
      <c r="AL62" s="4392"/>
      <c r="AM62" s="4392"/>
      <c r="AN62" s="4392"/>
      <c r="AO62" s="4392"/>
    </row>
    <row r="63" spans="1:41" ht="9" customHeight="1">
      <c r="A63" s="4392"/>
      <c r="B63" s="4392"/>
      <c r="C63" s="4392"/>
      <c r="D63" s="4392"/>
      <c r="E63" s="4392"/>
      <c r="F63" s="4394"/>
      <c r="G63" s="4394"/>
      <c r="H63" s="4394"/>
      <c r="I63" s="4394"/>
      <c r="J63" s="4394"/>
      <c r="K63" s="4394"/>
      <c r="L63" s="4394"/>
      <c r="M63" s="4394"/>
      <c r="N63" s="4394"/>
      <c r="O63" s="4394"/>
      <c r="P63" s="4394"/>
      <c r="Q63" s="4392"/>
      <c r="R63" s="4392"/>
      <c r="S63" s="4392"/>
      <c r="T63" s="4392"/>
      <c r="U63" s="4392"/>
      <c r="V63" s="4392"/>
      <c r="W63" s="4392"/>
      <c r="X63" s="4392"/>
      <c r="Y63" s="4392"/>
      <c r="Z63" s="4392"/>
      <c r="AA63" s="4392"/>
      <c r="AB63" s="4392"/>
      <c r="AC63" s="4392"/>
      <c r="AD63" s="4392"/>
      <c r="AE63" s="4392"/>
      <c r="AF63" s="4392"/>
      <c r="AG63" s="4392"/>
      <c r="AH63" s="4392"/>
      <c r="AI63" s="4392"/>
      <c r="AJ63" s="4392"/>
      <c r="AK63" s="4392"/>
      <c r="AL63" s="4392"/>
      <c r="AM63" s="4392"/>
      <c r="AN63" s="4392"/>
      <c r="AO63" s="4392"/>
    </row>
    <row r="64" spans="1:41" ht="9" customHeight="1">
      <c r="A64" s="4392"/>
      <c r="B64" s="4392"/>
      <c r="C64" s="4392"/>
      <c r="D64" s="4392"/>
      <c r="E64" s="4392"/>
      <c r="F64" s="4864" t="s">
        <v>3299</v>
      </c>
      <c r="G64" s="4864"/>
      <c r="H64" s="4864"/>
      <c r="I64" s="4864"/>
      <c r="J64" s="4864"/>
      <c r="K64" s="4864"/>
      <c r="L64" s="4864"/>
      <c r="M64" s="4864"/>
      <c r="N64" s="4864"/>
      <c r="O64" s="4864"/>
      <c r="P64" s="4864"/>
      <c r="Q64" s="4392"/>
      <c r="R64" s="4392"/>
      <c r="S64" s="4392"/>
      <c r="T64" s="4392"/>
      <c r="U64" s="4392"/>
      <c r="V64" s="4392"/>
      <c r="W64" s="4392"/>
      <c r="X64" s="4392"/>
      <c r="Y64" s="4392"/>
      <c r="Z64" s="4392"/>
      <c r="AA64" s="4392"/>
      <c r="AB64" s="4392"/>
      <c r="AC64" s="4392"/>
      <c r="AD64" s="4392"/>
      <c r="AE64" s="4392"/>
      <c r="AF64" s="4392"/>
      <c r="AG64" s="4392"/>
      <c r="AH64" s="4392"/>
      <c r="AI64" s="4392"/>
      <c r="AJ64" s="4392"/>
      <c r="AK64" s="4392"/>
      <c r="AL64" s="4392"/>
      <c r="AM64" s="4392"/>
      <c r="AN64" s="4392"/>
      <c r="AO64" s="4392"/>
    </row>
    <row r="65" spans="1:41" ht="9" customHeight="1">
      <c r="A65" s="4392"/>
      <c r="B65" s="4392"/>
      <c r="C65" s="4392"/>
      <c r="D65" s="4392"/>
      <c r="E65" s="4392"/>
      <c r="F65" s="4394"/>
      <c r="G65" s="4394"/>
      <c r="H65" s="4394"/>
      <c r="I65" s="4394"/>
      <c r="J65" s="4394"/>
      <c r="K65" s="4394"/>
      <c r="L65" s="4394"/>
      <c r="M65" s="4394"/>
      <c r="N65" s="4394"/>
      <c r="O65" s="4394"/>
      <c r="P65" s="4394"/>
      <c r="Q65" s="4392"/>
      <c r="R65" s="4392"/>
      <c r="S65" s="4392"/>
      <c r="T65" s="4392"/>
      <c r="U65" s="4392"/>
      <c r="V65" s="4392"/>
      <c r="W65" s="4392"/>
      <c r="X65" s="4392"/>
      <c r="Y65" s="4392"/>
      <c r="Z65" s="4392"/>
      <c r="AA65" s="4392"/>
      <c r="AB65" s="4392"/>
      <c r="AC65" s="4392"/>
      <c r="AD65" s="4392"/>
      <c r="AE65" s="4392"/>
      <c r="AF65" s="4392"/>
      <c r="AG65" s="4392"/>
      <c r="AH65" s="4392"/>
      <c r="AI65" s="4392"/>
      <c r="AJ65" s="4392"/>
      <c r="AK65" s="4392"/>
      <c r="AL65" s="4392"/>
      <c r="AM65" s="4392"/>
      <c r="AN65" s="4392"/>
      <c r="AO65" s="4392"/>
    </row>
    <row r="66" spans="1:41" ht="9" customHeight="1">
      <c r="A66" s="4392"/>
      <c r="B66" s="4392"/>
      <c r="C66" s="4392"/>
      <c r="D66" s="4392"/>
      <c r="E66" s="4392"/>
      <c r="F66" s="4864" t="s">
        <v>3297</v>
      </c>
      <c r="G66" s="4864"/>
      <c r="H66" s="4864"/>
      <c r="I66" s="4864"/>
      <c r="J66" s="4864"/>
      <c r="K66" s="4864"/>
      <c r="L66" s="4864"/>
      <c r="M66" s="4864"/>
      <c r="N66" s="4864"/>
      <c r="O66" s="4864"/>
      <c r="P66" s="4864"/>
      <c r="Q66" s="4392"/>
      <c r="R66" s="4392"/>
      <c r="S66" s="4392"/>
      <c r="T66" s="4392"/>
      <c r="U66" s="4392"/>
      <c r="V66" s="4392"/>
      <c r="W66" s="4392"/>
      <c r="X66" s="4392"/>
      <c r="Y66" s="4392"/>
      <c r="Z66" s="4392"/>
      <c r="AA66" s="4392"/>
      <c r="AB66" s="4392"/>
      <c r="AC66" s="4392"/>
      <c r="AD66" s="4392"/>
      <c r="AE66" s="4392"/>
      <c r="AF66" s="4392"/>
      <c r="AG66" s="4392"/>
      <c r="AH66" s="4392"/>
      <c r="AI66" s="4392"/>
      <c r="AJ66" s="4392"/>
      <c r="AK66" s="4392"/>
      <c r="AL66" s="4392"/>
      <c r="AM66" s="4392"/>
      <c r="AN66" s="4392"/>
      <c r="AO66" s="4392"/>
    </row>
    <row r="67" spans="1:41" ht="0.95" customHeight="1">
      <c r="A67" s="4392"/>
      <c r="B67" s="4392"/>
      <c r="C67" s="4392"/>
      <c r="D67" s="4392"/>
      <c r="E67" s="4392"/>
      <c r="F67" s="4392"/>
      <c r="G67" s="4392"/>
      <c r="H67" s="4392"/>
      <c r="I67" s="4392"/>
      <c r="J67" s="4392"/>
      <c r="K67" s="4392"/>
      <c r="L67" s="4392"/>
      <c r="M67" s="4392"/>
      <c r="N67" s="4392"/>
      <c r="O67" s="4392"/>
      <c r="P67" s="4392"/>
      <c r="Q67" s="4392"/>
      <c r="R67" s="4392"/>
      <c r="S67" s="4392"/>
      <c r="T67" s="4392"/>
      <c r="U67" s="4392"/>
      <c r="V67" s="4392"/>
      <c r="W67" s="4392"/>
      <c r="X67" s="4392"/>
      <c r="Y67" s="4392"/>
      <c r="Z67" s="4392"/>
      <c r="AA67" s="4392"/>
      <c r="AB67" s="4392"/>
      <c r="AC67" s="4392"/>
      <c r="AD67" s="4862"/>
      <c r="AE67" s="4862"/>
      <c r="AF67" s="4862"/>
      <c r="AG67" s="4392"/>
      <c r="AH67" s="4392"/>
      <c r="AI67" s="4392"/>
      <c r="AJ67" s="4863"/>
      <c r="AK67" s="4863"/>
      <c r="AL67" s="4863"/>
      <c r="AM67" s="4863"/>
      <c r="AN67" s="4863"/>
      <c r="AO67" s="4392"/>
    </row>
    <row r="68" spans="1:41" ht="6.95" customHeight="1">
      <c r="A68" s="4392"/>
      <c r="B68" s="4392"/>
      <c r="C68" s="4392"/>
      <c r="D68" s="4392"/>
      <c r="E68" s="4392"/>
      <c r="F68" s="4392"/>
      <c r="G68" s="4392"/>
      <c r="H68" s="4392"/>
      <c r="I68" s="4392"/>
      <c r="J68" s="4392"/>
      <c r="K68" s="4392"/>
      <c r="L68" s="4392"/>
      <c r="M68" s="4392"/>
      <c r="N68" s="4392"/>
      <c r="O68" s="4392"/>
      <c r="P68" s="4392"/>
      <c r="Q68" s="4392"/>
      <c r="R68" s="4392"/>
      <c r="S68" s="4392"/>
      <c r="T68" s="4392"/>
      <c r="U68" s="4392"/>
      <c r="V68" s="4392"/>
      <c r="W68" s="4392"/>
      <c r="X68" s="4392"/>
      <c r="Y68" s="4392"/>
      <c r="Z68" s="4392"/>
      <c r="AA68" s="4392"/>
      <c r="AB68" s="4392"/>
      <c r="AC68" s="4392"/>
      <c r="AD68" s="4862"/>
      <c r="AE68" s="4862"/>
      <c r="AF68" s="4862"/>
      <c r="AG68" s="4392"/>
      <c r="AH68" s="4392"/>
      <c r="AI68" s="4392"/>
      <c r="AJ68" s="4392"/>
      <c r="AK68" s="4392"/>
      <c r="AL68" s="4392"/>
      <c r="AM68" s="4392"/>
      <c r="AN68" s="4392"/>
      <c r="AO68" s="4392"/>
    </row>
    <row r="69" spans="1:41" ht="0.95" customHeight="1">
      <c r="A69" s="4392"/>
      <c r="B69" s="4392"/>
      <c r="C69" s="4392"/>
      <c r="D69" s="4865"/>
      <c r="E69" s="4865"/>
      <c r="F69" s="4865"/>
      <c r="G69" s="4865"/>
      <c r="H69" s="4865"/>
      <c r="I69" s="4865"/>
      <c r="J69" s="4865"/>
      <c r="K69" s="4865"/>
      <c r="L69" s="4865"/>
      <c r="M69" s="4865"/>
      <c r="N69" s="4865"/>
      <c r="O69" s="4865"/>
      <c r="P69" s="4865"/>
      <c r="Q69" s="4865"/>
      <c r="R69" s="4865"/>
      <c r="S69" s="4865"/>
      <c r="T69" s="4865"/>
      <c r="U69" s="4865"/>
      <c r="V69" s="4865"/>
      <c r="W69" s="4865"/>
      <c r="X69" s="4865"/>
      <c r="Y69" s="4865"/>
      <c r="Z69" s="4865"/>
      <c r="AA69" s="4865"/>
      <c r="AB69" s="4865"/>
      <c r="AC69" s="4865"/>
      <c r="AD69" s="4865"/>
      <c r="AE69" s="4865"/>
      <c r="AF69" s="4865"/>
      <c r="AG69" s="4865"/>
      <c r="AH69" s="4865"/>
      <c r="AI69" s="4865"/>
      <c r="AJ69" s="4865"/>
      <c r="AK69" s="4865"/>
      <c r="AL69" s="4865"/>
      <c r="AM69" s="4865"/>
      <c r="AN69" s="4865"/>
      <c r="AO69" s="4392"/>
    </row>
    <row r="70" spans="1:41" ht="9" customHeight="1">
      <c r="A70" s="4392"/>
      <c r="B70" s="4392"/>
      <c r="C70" s="4392"/>
      <c r="D70" s="4392"/>
      <c r="E70" s="4392"/>
      <c r="F70" s="4392"/>
      <c r="G70" s="4392"/>
      <c r="H70" s="4392"/>
      <c r="I70" s="4392"/>
      <c r="J70" s="4392"/>
      <c r="K70" s="4392"/>
      <c r="L70" s="4392"/>
      <c r="M70" s="4392"/>
      <c r="N70" s="4392"/>
      <c r="O70" s="4392"/>
      <c r="P70" s="4392"/>
      <c r="Q70" s="4392"/>
      <c r="R70" s="4866" t="s">
        <v>3300</v>
      </c>
      <c r="S70" s="4866"/>
      <c r="T70" s="4866"/>
      <c r="U70" s="4866"/>
      <c r="V70" s="4866"/>
      <c r="W70" s="4866"/>
      <c r="X70" s="4866"/>
      <c r="Y70" s="4866"/>
      <c r="Z70" s="4866"/>
      <c r="AA70" s="4866"/>
      <c r="AB70" s="4866"/>
      <c r="AC70" s="4866"/>
      <c r="AD70" s="4866"/>
      <c r="AE70" s="4866"/>
      <c r="AF70" s="4867"/>
      <c r="AG70" s="4867"/>
      <c r="AH70" s="4867"/>
      <c r="AI70" s="4867"/>
      <c r="AJ70" s="4867"/>
      <c r="AK70" s="4867"/>
      <c r="AL70" s="4867"/>
      <c r="AM70" s="4867"/>
      <c r="AN70" s="4867"/>
      <c r="AO70" s="4392"/>
    </row>
    <row r="71" spans="1:41" ht="0.95" customHeight="1">
      <c r="A71" s="4392"/>
      <c r="B71" s="4392"/>
      <c r="C71" s="4392"/>
      <c r="D71" s="4865"/>
      <c r="E71" s="4865"/>
      <c r="F71" s="4865"/>
      <c r="G71" s="4865"/>
      <c r="H71" s="4865"/>
      <c r="I71" s="4865"/>
      <c r="J71" s="4865"/>
      <c r="K71" s="4865"/>
      <c r="L71" s="4865"/>
      <c r="M71" s="4865"/>
      <c r="N71" s="4865"/>
      <c r="O71" s="4865"/>
      <c r="P71" s="4865"/>
      <c r="Q71" s="4865"/>
      <c r="R71" s="4865"/>
      <c r="S71" s="4865"/>
      <c r="T71" s="4865"/>
      <c r="U71" s="4865"/>
      <c r="V71" s="4865"/>
      <c r="W71" s="4865"/>
      <c r="X71" s="4865"/>
      <c r="Y71" s="4865"/>
      <c r="Z71" s="4865"/>
      <c r="AA71" s="4865"/>
      <c r="AB71" s="4865"/>
      <c r="AC71" s="4865"/>
      <c r="AD71" s="4865"/>
      <c r="AE71" s="4865"/>
      <c r="AF71" s="4865"/>
      <c r="AG71" s="4865"/>
      <c r="AH71" s="4865"/>
      <c r="AI71" s="4865"/>
      <c r="AJ71" s="4865"/>
      <c r="AK71" s="4865"/>
      <c r="AL71" s="4865"/>
      <c r="AM71" s="4865"/>
      <c r="AN71" s="4865"/>
      <c r="AO71" s="4392"/>
    </row>
    <row r="72" spans="1:41" ht="9" customHeight="1">
      <c r="A72" s="4392"/>
      <c r="B72" s="4392"/>
      <c r="C72" s="4864" t="s">
        <v>3301</v>
      </c>
      <c r="D72" s="4864"/>
      <c r="E72" s="4864"/>
      <c r="F72" s="4864"/>
      <c r="G72" s="4864"/>
      <c r="H72" s="4864"/>
      <c r="I72" s="4864"/>
      <c r="J72" s="4864"/>
      <c r="K72" s="4864"/>
      <c r="L72" s="4864"/>
      <c r="M72" s="4864"/>
      <c r="N72" s="4864"/>
      <c r="O72" s="4864"/>
      <c r="P72" s="4864"/>
      <c r="Q72" s="4392"/>
      <c r="R72" s="4392"/>
      <c r="S72" s="4392"/>
      <c r="T72" s="4392"/>
      <c r="U72" s="4392"/>
      <c r="V72" s="4392"/>
      <c r="W72" s="4392"/>
      <c r="X72" s="4392"/>
      <c r="Y72" s="4392"/>
      <c r="Z72" s="4392"/>
      <c r="AA72" s="4392"/>
      <c r="AB72" s="4392"/>
      <c r="AC72" s="4392"/>
      <c r="AD72" s="4392"/>
      <c r="AE72" s="4392"/>
      <c r="AF72" s="4392"/>
      <c r="AG72" s="4392"/>
      <c r="AH72" s="4392"/>
      <c r="AI72" s="4392"/>
      <c r="AJ72" s="4392"/>
      <c r="AK72" s="4392"/>
      <c r="AL72" s="4392"/>
      <c r="AM72" s="4392"/>
      <c r="AN72" s="4392"/>
      <c r="AO72" s="4392"/>
    </row>
    <row r="73" spans="1:41" ht="9" customHeight="1">
      <c r="A73" s="4392"/>
      <c r="B73" s="4392"/>
      <c r="C73" s="4392"/>
      <c r="D73" s="4392"/>
      <c r="E73" s="4392"/>
      <c r="F73" s="4864" t="s">
        <v>3302</v>
      </c>
      <c r="G73" s="4864"/>
      <c r="H73" s="4864"/>
      <c r="I73" s="4864"/>
      <c r="J73" s="4864"/>
      <c r="K73" s="4864"/>
      <c r="L73" s="4864"/>
      <c r="M73" s="4864"/>
      <c r="N73" s="4864"/>
      <c r="O73" s="4864"/>
      <c r="P73" s="4864"/>
      <c r="Q73" s="4392"/>
      <c r="R73" s="4392"/>
      <c r="S73" s="4392"/>
      <c r="T73" s="4392"/>
      <c r="U73" s="4392"/>
      <c r="V73" s="4392"/>
      <c r="W73" s="4392"/>
      <c r="X73" s="4392"/>
      <c r="Y73" s="4392"/>
      <c r="Z73" s="4392"/>
      <c r="AA73" s="4392"/>
      <c r="AB73" s="4392"/>
      <c r="AC73" s="4392"/>
      <c r="AD73" s="4392"/>
      <c r="AE73" s="4392"/>
      <c r="AF73" s="4392"/>
      <c r="AG73" s="4392"/>
      <c r="AH73" s="4392"/>
      <c r="AI73" s="4392"/>
      <c r="AJ73" s="4392"/>
      <c r="AK73" s="4392"/>
      <c r="AL73" s="4392"/>
      <c r="AM73" s="4392"/>
      <c r="AN73" s="4392"/>
      <c r="AO73" s="4392"/>
    </row>
    <row r="74" spans="1:41" ht="0.95" customHeight="1">
      <c r="A74" s="4392"/>
      <c r="B74" s="4392"/>
      <c r="C74" s="4392"/>
      <c r="D74" s="4392"/>
      <c r="E74" s="4392"/>
      <c r="F74" s="4392"/>
      <c r="G74" s="4392"/>
      <c r="H74" s="4392"/>
      <c r="I74" s="4392"/>
      <c r="J74" s="4392"/>
      <c r="K74" s="4392"/>
      <c r="L74" s="4392"/>
      <c r="M74" s="4392"/>
      <c r="N74" s="4392"/>
      <c r="O74" s="4392"/>
      <c r="P74" s="4392"/>
      <c r="Q74" s="4392"/>
      <c r="R74" s="4392"/>
      <c r="S74" s="4392"/>
      <c r="T74" s="4392"/>
      <c r="U74" s="4392"/>
      <c r="V74" s="4392"/>
      <c r="W74" s="4392"/>
      <c r="X74" s="4392"/>
      <c r="Y74" s="4392"/>
      <c r="Z74" s="4392"/>
      <c r="AA74" s="4392"/>
      <c r="AB74" s="4392"/>
      <c r="AC74" s="4392"/>
      <c r="AD74" s="4862"/>
      <c r="AE74" s="4862"/>
      <c r="AF74" s="4862"/>
      <c r="AG74" s="4392"/>
      <c r="AH74" s="4392"/>
      <c r="AI74" s="4392"/>
      <c r="AJ74" s="4863"/>
      <c r="AK74" s="4863"/>
      <c r="AL74" s="4863"/>
      <c r="AM74" s="4863"/>
      <c r="AN74" s="4863"/>
      <c r="AO74" s="4392"/>
    </row>
    <row r="75" spans="1:41" ht="6.95" customHeight="1">
      <c r="A75" s="4392"/>
      <c r="B75" s="4392"/>
      <c r="C75" s="4392"/>
      <c r="D75" s="4392"/>
      <c r="E75" s="4392"/>
      <c r="F75" s="4392"/>
      <c r="G75" s="4392"/>
      <c r="H75" s="4392"/>
      <c r="I75" s="4392"/>
      <c r="J75" s="4392"/>
      <c r="K75" s="4392"/>
      <c r="L75" s="4392"/>
      <c r="M75" s="4392"/>
      <c r="N75" s="4392"/>
      <c r="O75" s="4392"/>
      <c r="P75" s="4392"/>
      <c r="Q75" s="4392"/>
      <c r="R75" s="4392"/>
      <c r="S75" s="4392"/>
      <c r="T75" s="4392"/>
      <c r="U75" s="4392"/>
      <c r="V75" s="4392"/>
      <c r="W75" s="4392"/>
      <c r="X75" s="4392"/>
      <c r="Y75" s="4392"/>
      <c r="Z75" s="4392"/>
      <c r="AA75" s="4392"/>
      <c r="AB75" s="4392"/>
      <c r="AC75" s="4392"/>
      <c r="AD75" s="4862"/>
      <c r="AE75" s="4862"/>
      <c r="AF75" s="4862"/>
      <c r="AG75" s="4392"/>
      <c r="AH75" s="4392"/>
      <c r="AI75" s="4392"/>
      <c r="AJ75" s="4392"/>
      <c r="AK75" s="4392"/>
      <c r="AL75" s="4392"/>
      <c r="AM75" s="4392"/>
      <c r="AN75" s="4392"/>
      <c r="AO75" s="4392"/>
    </row>
    <row r="76" spans="1:41" ht="9" customHeight="1">
      <c r="A76" s="4392"/>
      <c r="B76" s="4392"/>
      <c r="C76" s="4392"/>
      <c r="D76" s="4392"/>
      <c r="E76" s="4392"/>
      <c r="F76" s="4864" t="s">
        <v>3303</v>
      </c>
      <c r="G76" s="4864"/>
      <c r="H76" s="4864"/>
      <c r="I76" s="4864"/>
      <c r="J76" s="4864"/>
      <c r="K76" s="4864"/>
      <c r="L76" s="4864"/>
      <c r="M76" s="4864"/>
      <c r="N76" s="4864"/>
      <c r="O76" s="4864"/>
      <c r="P76" s="4864"/>
      <c r="Q76" s="4392"/>
      <c r="R76" s="4392"/>
      <c r="S76" s="4392"/>
      <c r="T76" s="4392"/>
      <c r="U76" s="4392"/>
      <c r="V76" s="4392"/>
      <c r="W76" s="4392"/>
      <c r="X76" s="4392"/>
      <c r="Y76" s="4392"/>
      <c r="Z76" s="4392"/>
      <c r="AA76" s="4392"/>
      <c r="AB76" s="4392"/>
      <c r="AC76" s="4392"/>
      <c r="AD76" s="4392"/>
      <c r="AE76" s="4392"/>
      <c r="AF76" s="4392"/>
      <c r="AG76" s="4392"/>
      <c r="AH76" s="4392"/>
      <c r="AI76" s="4392"/>
      <c r="AJ76" s="4392"/>
      <c r="AK76" s="4392"/>
      <c r="AL76" s="4392"/>
      <c r="AM76" s="4392"/>
      <c r="AN76" s="4392"/>
      <c r="AO76" s="4392"/>
    </row>
    <row r="77" spans="1:41" ht="0.95" customHeight="1">
      <c r="A77" s="4392"/>
      <c r="B77" s="4392"/>
      <c r="C77" s="4392"/>
      <c r="D77" s="4392"/>
      <c r="E77" s="4392"/>
      <c r="F77" s="4392"/>
      <c r="G77" s="4392"/>
      <c r="H77" s="4392"/>
      <c r="I77" s="4392"/>
      <c r="J77" s="4392"/>
      <c r="K77" s="4392"/>
      <c r="L77" s="4392"/>
      <c r="M77" s="4392"/>
      <c r="N77" s="4392"/>
      <c r="O77" s="4392"/>
      <c r="P77" s="4392"/>
      <c r="Q77" s="4392"/>
      <c r="R77" s="4392"/>
      <c r="S77" s="4392"/>
      <c r="T77" s="4392"/>
      <c r="U77" s="4392"/>
      <c r="V77" s="4392"/>
      <c r="W77" s="4392"/>
      <c r="X77" s="4392"/>
      <c r="Y77" s="4392"/>
      <c r="Z77" s="4392"/>
      <c r="AA77" s="4392"/>
      <c r="AB77" s="4392"/>
      <c r="AC77" s="4392"/>
      <c r="AD77" s="4862"/>
      <c r="AE77" s="4862"/>
      <c r="AF77" s="4862"/>
      <c r="AG77" s="4392"/>
      <c r="AH77" s="4392"/>
      <c r="AI77" s="4392"/>
      <c r="AJ77" s="4863"/>
      <c r="AK77" s="4863"/>
      <c r="AL77" s="4863"/>
      <c r="AM77" s="4863"/>
      <c r="AN77" s="4863"/>
      <c r="AO77" s="4392"/>
    </row>
    <row r="78" spans="1:41" ht="6.95" customHeight="1">
      <c r="A78" s="4392"/>
      <c r="B78" s="4392"/>
      <c r="C78" s="4392"/>
      <c r="D78" s="4392"/>
      <c r="E78" s="4392"/>
      <c r="F78" s="4392"/>
      <c r="G78" s="4392"/>
      <c r="H78" s="4392"/>
      <c r="I78" s="4392"/>
      <c r="J78" s="4392"/>
      <c r="K78" s="4392"/>
      <c r="L78" s="4392"/>
      <c r="M78" s="4392"/>
      <c r="N78" s="4392"/>
      <c r="O78" s="4392"/>
      <c r="P78" s="4392"/>
      <c r="Q78" s="4392"/>
      <c r="R78" s="4392"/>
      <c r="S78" s="4392"/>
      <c r="T78" s="4392"/>
      <c r="U78" s="4392"/>
      <c r="V78" s="4392"/>
      <c r="W78" s="4392"/>
      <c r="X78" s="4392"/>
      <c r="Y78" s="4392"/>
      <c r="Z78" s="4392"/>
      <c r="AA78" s="4392"/>
      <c r="AB78" s="4392"/>
      <c r="AC78" s="4392"/>
      <c r="AD78" s="4862"/>
      <c r="AE78" s="4862"/>
      <c r="AF78" s="4862"/>
      <c r="AG78" s="4392"/>
      <c r="AH78" s="4392"/>
      <c r="AI78" s="4392"/>
      <c r="AJ78" s="4392"/>
      <c r="AK78" s="4392"/>
      <c r="AL78" s="4392"/>
      <c r="AM78" s="4392"/>
      <c r="AN78" s="4392"/>
      <c r="AO78" s="4392"/>
    </row>
    <row r="79" spans="1:41" ht="9" customHeight="1">
      <c r="A79" s="4392"/>
      <c r="B79" s="4392"/>
      <c r="C79" s="4392"/>
      <c r="D79" s="4392"/>
      <c r="E79" s="4392"/>
      <c r="F79" s="4864" t="s">
        <v>3304</v>
      </c>
      <c r="G79" s="4864"/>
      <c r="H79" s="4864"/>
      <c r="I79" s="4864"/>
      <c r="J79" s="4864"/>
      <c r="K79" s="4864"/>
      <c r="L79" s="4864"/>
      <c r="M79" s="4864"/>
      <c r="N79" s="4864"/>
      <c r="O79" s="4864"/>
      <c r="P79" s="4864"/>
      <c r="Q79" s="4392"/>
      <c r="R79" s="4392"/>
      <c r="S79" s="4392"/>
      <c r="T79" s="4392"/>
      <c r="U79" s="4392"/>
      <c r="V79" s="4392"/>
      <c r="W79" s="4392"/>
      <c r="X79" s="4392"/>
      <c r="Y79" s="4392"/>
      <c r="Z79" s="4392"/>
      <c r="AA79" s="4392"/>
      <c r="AB79" s="4392"/>
      <c r="AC79" s="4392"/>
      <c r="AD79" s="4392"/>
      <c r="AE79" s="4392"/>
      <c r="AF79" s="4392"/>
      <c r="AG79" s="4392"/>
      <c r="AH79" s="4392"/>
      <c r="AI79" s="4392"/>
      <c r="AJ79" s="4392"/>
      <c r="AK79" s="4392"/>
      <c r="AL79" s="4392"/>
      <c r="AM79" s="4392"/>
      <c r="AN79" s="4392"/>
      <c r="AO79" s="4392"/>
    </row>
    <row r="80" spans="1:41" ht="0.95" customHeight="1">
      <c r="A80" s="4392"/>
      <c r="B80" s="4392"/>
      <c r="C80" s="4392"/>
      <c r="D80" s="4865"/>
      <c r="E80" s="4865"/>
      <c r="F80" s="4865"/>
      <c r="G80" s="4865"/>
      <c r="H80" s="4865"/>
      <c r="I80" s="4865"/>
      <c r="J80" s="4865"/>
      <c r="K80" s="4865"/>
      <c r="L80" s="4865"/>
      <c r="M80" s="4865"/>
      <c r="N80" s="4865"/>
      <c r="O80" s="4865"/>
      <c r="P80" s="4865"/>
      <c r="Q80" s="4865"/>
      <c r="R80" s="4865"/>
      <c r="S80" s="4865"/>
      <c r="T80" s="4865"/>
      <c r="U80" s="4865"/>
      <c r="V80" s="4865"/>
      <c r="W80" s="4865"/>
      <c r="X80" s="4865"/>
      <c r="Y80" s="4865"/>
      <c r="Z80" s="4865"/>
      <c r="AA80" s="4865"/>
      <c r="AB80" s="4865"/>
      <c r="AC80" s="4865"/>
      <c r="AD80" s="4865"/>
      <c r="AE80" s="4865"/>
      <c r="AF80" s="4865"/>
      <c r="AG80" s="4865"/>
      <c r="AH80" s="4865"/>
      <c r="AI80" s="4865"/>
      <c r="AJ80" s="4865"/>
      <c r="AK80" s="4865"/>
      <c r="AL80" s="4865"/>
      <c r="AM80" s="4865"/>
      <c r="AN80" s="4865"/>
      <c r="AO80" s="4392"/>
    </row>
    <row r="81" spans="1:41" ht="9" customHeight="1">
      <c r="A81" s="4392"/>
      <c r="B81" s="4392"/>
      <c r="C81" s="4392"/>
      <c r="D81" s="4392"/>
      <c r="E81" s="4392"/>
      <c r="F81" s="4864" t="s">
        <v>3305</v>
      </c>
      <c r="G81" s="4864"/>
      <c r="H81" s="4864"/>
      <c r="I81" s="4864"/>
      <c r="J81" s="4864"/>
      <c r="K81" s="4864"/>
      <c r="L81" s="4864"/>
      <c r="M81" s="4864"/>
      <c r="N81" s="4864"/>
      <c r="O81" s="4864"/>
      <c r="P81" s="4864"/>
      <c r="Q81" s="4392"/>
      <c r="R81" s="4392"/>
      <c r="S81" s="4392"/>
      <c r="T81" s="4392"/>
      <c r="U81" s="4392"/>
      <c r="V81" s="4392"/>
      <c r="W81" s="4392"/>
      <c r="X81" s="4392"/>
      <c r="Y81" s="4392"/>
      <c r="Z81" s="4392"/>
      <c r="AA81" s="4392"/>
      <c r="AB81" s="4392"/>
      <c r="AC81" s="4392"/>
      <c r="AD81" s="4392"/>
      <c r="AE81" s="4392"/>
      <c r="AF81" s="4392"/>
      <c r="AG81" s="4392"/>
      <c r="AH81" s="4392"/>
      <c r="AI81" s="4392"/>
      <c r="AJ81" s="4392"/>
      <c r="AK81" s="4392"/>
      <c r="AL81" s="4392"/>
      <c r="AM81" s="4392"/>
      <c r="AN81" s="4392"/>
      <c r="AO81" s="4392"/>
    </row>
    <row r="82" spans="1:41" ht="0.95" customHeight="1">
      <c r="A82" s="4392"/>
      <c r="B82" s="4392"/>
      <c r="C82" s="4392"/>
      <c r="D82" s="4392"/>
      <c r="E82" s="4392"/>
      <c r="F82" s="4392"/>
      <c r="G82" s="4392"/>
      <c r="H82" s="4392"/>
      <c r="I82" s="4392"/>
      <c r="J82" s="4392"/>
      <c r="K82" s="4392"/>
      <c r="L82" s="4392"/>
      <c r="M82" s="4392"/>
      <c r="N82" s="4392"/>
      <c r="O82" s="4392"/>
      <c r="P82" s="4392"/>
      <c r="Q82" s="4392"/>
      <c r="R82" s="4392"/>
      <c r="S82" s="4392"/>
      <c r="T82" s="4392"/>
      <c r="U82" s="4392"/>
      <c r="V82" s="4392"/>
      <c r="W82" s="4392"/>
      <c r="X82" s="4392"/>
      <c r="Y82" s="4392"/>
      <c r="Z82" s="4392"/>
      <c r="AA82" s="4392"/>
      <c r="AB82" s="4392"/>
      <c r="AC82" s="4392"/>
      <c r="AD82" s="4862"/>
      <c r="AE82" s="4862"/>
      <c r="AF82" s="4862"/>
      <c r="AG82" s="4392"/>
      <c r="AH82" s="4392"/>
      <c r="AI82" s="4392"/>
      <c r="AJ82" s="4863"/>
      <c r="AK82" s="4863"/>
      <c r="AL82" s="4863"/>
      <c r="AM82" s="4863"/>
      <c r="AN82" s="4863"/>
      <c r="AO82" s="4392"/>
    </row>
    <row r="83" spans="1:41" ht="6.95" customHeight="1">
      <c r="A83" s="4392"/>
      <c r="B83" s="4392"/>
      <c r="C83" s="4392"/>
      <c r="D83" s="4392"/>
      <c r="E83" s="4392"/>
      <c r="F83" s="4392"/>
      <c r="G83" s="4392"/>
      <c r="H83" s="4392"/>
      <c r="I83" s="4392"/>
      <c r="J83" s="4392"/>
      <c r="K83" s="4392"/>
      <c r="L83" s="4392"/>
      <c r="M83" s="4392"/>
      <c r="N83" s="4392"/>
      <c r="O83" s="4392"/>
      <c r="P83" s="4392"/>
      <c r="Q83" s="4392"/>
      <c r="R83" s="4392"/>
      <c r="S83" s="4392"/>
      <c r="T83" s="4392"/>
      <c r="U83" s="4392"/>
      <c r="V83" s="4392"/>
      <c r="W83" s="4392"/>
      <c r="X83" s="4392"/>
      <c r="Y83" s="4392"/>
      <c r="Z83" s="4392"/>
      <c r="AA83" s="4392"/>
      <c r="AB83" s="4392"/>
      <c r="AC83" s="4392"/>
      <c r="AD83" s="4862"/>
      <c r="AE83" s="4862"/>
      <c r="AF83" s="4862"/>
      <c r="AG83" s="4392"/>
      <c r="AH83" s="4392"/>
      <c r="AI83" s="4392"/>
      <c r="AJ83" s="4392"/>
      <c r="AK83" s="4392"/>
      <c r="AL83" s="4392"/>
      <c r="AM83" s="4392"/>
      <c r="AN83" s="4392"/>
      <c r="AO83" s="4392"/>
    </row>
    <row r="84" spans="1:41" ht="9" customHeight="1">
      <c r="A84" s="4392"/>
      <c r="B84" s="4392"/>
      <c r="C84" s="4392"/>
      <c r="D84" s="4392"/>
      <c r="E84" s="4392"/>
      <c r="F84" s="4864" t="s">
        <v>3305</v>
      </c>
      <c r="G84" s="4864"/>
      <c r="H84" s="4864"/>
      <c r="I84" s="4864"/>
      <c r="J84" s="4864"/>
      <c r="K84" s="4864"/>
      <c r="L84" s="4864"/>
      <c r="M84" s="4864"/>
      <c r="N84" s="4864"/>
      <c r="O84" s="4864"/>
      <c r="P84" s="4864"/>
      <c r="Q84" s="4392"/>
      <c r="R84" s="4392"/>
      <c r="S84" s="4392"/>
      <c r="T84" s="4392"/>
      <c r="U84" s="4392"/>
      <c r="V84" s="4392"/>
      <c r="W84" s="4392"/>
      <c r="X84" s="4392"/>
      <c r="Y84" s="4392"/>
      <c r="Z84" s="4392"/>
      <c r="AA84" s="4392"/>
      <c r="AB84" s="4392"/>
      <c r="AC84" s="4392"/>
      <c r="AD84" s="4392"/>
      <c r="AE84" s="4392"/>
      <c r="AF84" s="4392"/>
      <c r="AG84" s="4392"/>
      <c r="AH84" s="4392"/>
      <c r="AI84" s="4392"/>
      <c r="AJ84" s="4392"/>
      <c r="AK84" s="4392"/>
      <c r="AL84" s="4392"/>
      <c r="AM84" s="4392"/>
      <c r="AN84" s="4392"/>
      <c r="AO84" s="4392"/>
    </row>
    <row r="85" spans="1:41" ht="0.95" customHeight="1">
      <c r="A85" s="4392"/>
      <c r="B85" s="4392"/>
      <c r="C85" s="4392"/>
      <c r="D85" s="4392"/>
      <c r="E85" s="4392"/>
      <c r="F85" s="4392"/>
      <c r="G85" s="4392"/>
      <c r="H85" s="4392"/>
      <c r="I85" s="4392"/>
      <c r="J85" s="4392"/>
      <c r="K85" s="4392"/>
      <c r="L85" s="4392"/>
      <c r="M85" s="4392"/>
      <c r="N85" s="4392"/>
      <c r="O85" s="4392"/>
      <c r="P85" s="4392"/>
      <c r="Q85" s="4392"/>
      <c r="R85" s="4392"/>
      <c r="S85" s="4392"/>
      <c r="T85" s="4392"/>
      <c r="U85" s="4392"/>
      <c r="V85" s="4392"/>
      <c r="W85" s="4392"/>
      <c r="X85" s="4392"/>
      <c r="Y85" s="4392"/>
      <c r="Z85" s="4392"/>
      <c r="AA85" s="4392"/>
      <c r="AB85" s="4392"/>
      <c r="AC85" s="4392"/>
      <c r="AD85" s="4862"/>
      <c r="AE85" s="4862"/>
      <c r="AF85" s="4862"/>
      <c r="AG85" s="4392"/>
      <c r="AH85" s="4392"/>
      <c r="AI85" s="4392"/>
      <c r="AJ85" s="4863"/>
      <c r="AK85" s="4863"/>
      <c r="AL85" s="4863"/>
      <c r="AM85" s="4863"/>
      <c r="AN85" s="4863"/>
      <c r="AO85" s="4392"/>
    </row>
    <row r="86" spans="1:41" ht="6.95" customHeight="1">
      <c r="A86" s="4392"/>
      <c r="B86" s="4392"/>
      <c r="C86" s="4392"/>
      <c r="D86" s="4392"/>
      <c r="E86" s="4392"/>
      <c r="F86" s="4392"/>
      <c r="G86" s="4392"/>
      <c r="H86" s="4392"/>
      <c r="I86" s="4392"/>
      <c r="J86" s="4392"/>
      <c r="K86" s="4392"/>
      <c r="L86" s="4392"/>
      <c r="M86" s="4392"/>
      <c r="N86" s="4392"/>
      <c r="O86" s="4392"/>
      <c r="P86" s="4392"/>
      <c r="Q86" s="4392"/>
      <c r="R86" s="4392"/>
      <c r="S86" s="4392"/>
      <c r="T86" s="4392"/>
      <c r="U86" s="4392"/>
      <c r="V86" s="4392"/>
      <c r="W86" s="4392"/>
      <c r="X86" s="4392"/>
      <c r="Y86" s="4392"/>
      <c r="Z86" s="4392"/>
      <c r="AA86" s="4392"/>
      <c r="AB86" s="4392"/>
      <c r="AC86" s="4392"/>
      <c r="AD86" s="4862"/>
      <c r="AE86" s="4862"/>
      <c r="AF86" s="4862"/>
      <c r="AG86" s="4392"/>
      <c r="AH86" s="4392"/>
      <c r="AI86" s="4392"/>
      <c r="AJ86" s="4392"/>
      <c r="AK86" s="4392"/>
      <c r="AL86" s="4392"/>
      <c r="AM86" s="4392"/>
      <c r="AN86" s="4392"/>
      <c r="AO86" s="4392"/>
    </row>
  </sheetData>
  <mergeCells count="101">
    <mergeCell ref="AI7:AK8"/>
    <mergeCell ref="M10:AB10"/>
    <mergeCell ref="M11:AB11"/>
    <mergeCell ref="M12:AB12"/>
    <mergeCell ref="I13:X14"/>
    <mergeCell ref="Z14:AM15"/>
    <mergeCell ref="I15:X16"/>
    <mergeCell ref="B1:O2"/>
    <mergeCell ref="AE2:AG3"/>
    <mergeCell ref="AH2:AM3"/>
    <mergeCell ref="B3:O4"/>
    <mergeCell ref="AE4:AG6"/>
    <mergeCell ref="AH4:AM6"/>
    <mergeCell ref="B5:K7"/>
    <mergeCell ref="M6:AB9"/>
    <mergeCell ref="AE7:AG8"/>
    <mergeCell ref="AH7:AH8"/>
    <mergeCell ref="I17:AL17"/>
    <mergeCell ref="E18:I19"/>
    <mergeCell ref="J18:R18"/>
    <mergeCell ref="S18:T18"/>
    <mergeCell ref="U18:AA18"/>
    <mergeCell ref="AB18:AJ20"/>
    <mergeCell ref="AK18:AL20"/>
    <mergeCell ref="J19:M20"/>
    <mergeCell ref="N19:R20"/>
    <mergeCell ref="S19:S20"/>
    <mergeCell ref="AI23:AN23"/>
    <mergeCell ref="F24:P24"/>
    <mergeCell ref="G25:J25"/>
    <mergeCell ref="L25:M25"/>
    <mergeCell ref="AA25:AH25"/>
    <mergeCell ref="AI25:AN25"/>
    <mergeCell ref="T19:T20"/>
    <mergeCell ref="U19:W20"/>
    <mergeCell ref="X19:AA20"/>
    <mergeCell ref="C21:P21"/>
    <mergeCell ref="F22:P22"/>
    <mergeCell ref="G23:J23"/>
    <mergeCell ref="L23:M23"/>
    <mergeCell ref="AD32:AF33"/>
    <mergeCell ref="AJ32:AN32"/>
    <mergeCell ref="F34:P34"/>
    <mergeCell ref="AD35:AF36"/>
    <mergeCell ref="AJ35:AN35"/>
    <mergeCell ref="F37:P37"/>
    <mergeCell ref="AD26:AF27"/>
    <mergeCell ref="AJ26:AN26"/>
    <mergeCell ref="F28:P28"/>
    <mergeCell ref="AD29:AF30"/>
    <mergeCell ref="AJ29:AN29"/>
    <mergeCell ref="F31:P31"/>
    <mergeCell ref="AD44:AF45"/>
    <mergeCell ref="AJ44:AN44"/>
    <mergeCell ref="F46:P46"/>
    <mergeCell ref="D47:AN47"/>
    <mergeCell ref="R48:AE48"/>
    <mergeCell ref="AF48:AN48"/>
    <mergeCell ref="AD38:AF39"/>
    <mergeCell ref="AJ38:AN38"/>
    <mergeCell ref="F40:P40"/>
    <mergeCell ref="AD41:AF42"/>
    <mergeCell ref="AJ41:AN41"/>
    <mergeCell ref="F43:P43"/>
    <mergeCell ref="AD55:AF55"/>
    <mergeCell ref="F56:P56"/>
    <mergeCell ref="AD57:AF58"/>
    <mergeCell ref="AJ57:AN57"/>
    <mergeCell ref="F59:P59"/>
    <mergeCell ref="AD60:AF61"/>
    <mergeCell ref="AJ60:AN60"/>
    <mergeCell ref="D49:AN49"/>
    <mergeCell ref="C50:P50"/>
    <mergeCell ref="F51:P51"/>
    <mergeCell ref="AD52:AF53"/>
    <mergeCell ref="AJ52:AN52"/>
    <mergeCell ref="F54:P54"/>
    <mergeCell ref="R70:AE70"/>
    <mergeCell ref="AF70:AN70"/>
    <mergeCell ref="D71:AN71"/>
    <mergeCell ref="C72:P72"/>
    <mergeCell ref="F73:P73"/>
    <mergeCell ref="AD74:AF75"/>
    <mergeCell ref="AJ74:AN74"/>
    <mergeCell ref="F62:P62"/>
    <mergeCell ref="F64:P64"/>
    <mergeCell ref="F66:P66"/>
    <mergeCell ref="AD67:AF68"/>
    <mergeCell ref="AJ67:AN67"/>
    <mergeCell ref="D69:AN69"/>
    <mergeCell ref="AD82:AF83"/>
    <mergeCell ref="AJ82:AN82"/>
    <mergeCell ref="F84:P84"/>
    <mergeCell ref="AD85:AF86"/>
    <mergeCell ref="AJ85:AN85"/>
    <mergeCell ref="F76:P76"/>
    <mergeCell ref="AD77:AF78"/>
    <mergeCell ref="AJ77:AN77"/>
    <mergeCell ref="F79:P79"/>
    <mergeCell ref="D80:AN80"/>
    <mergeCell ref="F81:P81"/>
  </mergeCells>
  <pageMargins left="0.2638888888888889" right="9.7222222222222224E-2" top="0.27777777777777779" bottom="0.27777777777777779" header="0.5" footer="0.5"/>
  <pageSetup paperSize="9" scale="80" pageOrder="overThenDown"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14"/>
  <sheetViews>
    <sheetView showGridLines="0" topLeftCell="A61" zoomScale="85" zoomScaleNormal="85" zoomScaleSheetLayoutView="90" workbookViewId="0">
      <selection activeCell="E67" sqref="E67"/>
    </sheetView>
  </sheetViews>
  <sheetFormatPr baseColWidth="10" defaultRowHeight="12.75"/>
  <cols>
    <col min="1" max="1" width="52.28515625" style="3627" customWidth="1"/>
    <col min="2" max="2" width="14" style="3627" customWidth="1"/>
    <col min="3" max="3" width="13.85546875" style="3631" customWidth="1"/>
    <col min="4" max="4" width="12.42578125" style="3627" customWidth="1"/>
    <col min="5" max="5" width="12.85546875" style="3627" customWidth="1"/>
    <col min="6" max="6" width="13.42578125" style="3627" customWidth="1"/>
    <col min="7" max="7" width="14.85546875" style="3627" customWidth="1"/>
    <col min="8" max="8" width="13.7109375" style="3627" customWidth="1"/>
    <col min="9" max="9" width="15.140625" style="3627" customWidth="1"/>
    <col min="10" max="11" width="14.140625" style="3627" customWidth="1"/>
    <col min="12" max="12" width="10.7109375" style="3627" customWidth="1"/>
    <col min="13" max="13" width="13.140625" style="3627" customWidth="1"/>
    <col min="14" max="14" width="12.5703125" style="3627" customWidth="1"/>
    <col min="15" max="15" width="14.140625" style="3627" customWidth="1"/>
    <col min="16" max="16" width="6" style="3627" customWidth="1"/>
    <col min="17" max="17" width="16.42578125" style="3627" bestFit="1" customWidth="1"/>
    <col min="18" max="18" width="17.5703125" style="3627" bestFit="1" customWidth="1"/>
    <col min="19" max="16384" width="11.42578125" style="3627"/>
  </cols>
  <sheetData>
    <row r="1" spans="1:17" ht="18">
      <c r="A1" s="3623"/>
      <c r="B1" s="3623"/>
      <c r="C1" s="3624"/>
      <c r="D1" s="3625"/>
      <c r="E1" s="3625"/>
      <c r="F1" s="3625"/>
      <c r="G1" s="3625"/>
      <c r="H1" s="3625"/>
      <c r="I1" s="3625"/>
      <c r="J1" s="3625"/>
      <c r="K1" s="3625"/>
      <c r="L1" s="3626"/>
      <c r="M1" s="3626"/>
      <c r="N1" s="3626"/>
      <c r="O1" s="3626" t="s">
        <v>2755</v>
      </c>
    </row>
    <row r="2" spans="1:17" ht="18">
      <c r="A2" s="3628"/>
      <c r="B2" s="3628"/>
      <c r="C2" s="3624"/>
      <c r="D2" s="3625"/>
      <c r="E2" s="3625"/>
      <c r="F2" s="3625"/>
      <c r="G2" s="3625"/>
      <c r="H2" s="3625"/>
      <c r="I2" s="3625"/>
      <c r="J2" s="3625"/>
      <c r="K2" s="3625"/>
      <c r="L2" s="3626"/>
      <c r="M2" s="3626"/>
      <c r="N2" s="3626"/>
      <c r="O2" s="3629"/>
    </row>
    <row r="3" spans="1:17" ht="18" customHeight="1">
      <c r="A3" s="4883" t="s">
        <v>2810</v>
      </c>
      <c r="B3" s="4883"/>
      <c r="C3" s="4883"/>
      <c r="D3" s="4883"/>
      <c r="E3" s="4883"/>
      <c r="F3" s="4883"/>
      <c r="G3" s="4883"/>
      <c r="H3" s="4883"/>
      <c r="I3" s="4883"/>
      <c r="J3" s="4883"/>
      <c r="K3" s="4883"/>
      <c r="L3" s="4883"/>
      <c r="M3" s="4883"/>
      <c r="N3" s="4883"/>
      <c r="O3" s="4883"/>
      <c r="P3" s="3630"/>
    </row>
    <row r="4" spans="1:17" ht="15.75">
      <c r="A4" s="4884" t="s">
        <v>1521</v>
      </c>
      <c r="B4" s="4884"/>
      <c r="C4" s="4884"/>
      <c r="D4" s="4884"/>
      <c r="E4" s="4884"/>
      <c r="F4" s="4884"/>
      <c r="G4" s="4884"/>
      <c r="H4" s="4884"/>
      <c r="I4" s="4884"/>
      <c r="J4" s="4884"/>
      <c r="K4" s="4884"/>
      <c r="L4" s="4884"/>
      <c r="M4" s="4884"/>
      <c r="N4" s="4884"/>
      <c r="O4" s="4884"/>
      <c r="P4" s="3630"/>
    </row>
    <row r="5" spans="1:17" ht="15.75">
      <c r="A5" s="4884" t="s">
        <v>2649</v>
      </c>
      <c r="B5" s="4884"/>
      <c r="C5" s="4884"/>
      <c r="D5" s="4884"/>
      <c r="E5" s="4884"/>
      <c r="F5" s="4884"/>
      <c r="G5" s="4884"/>
      <c r="H5" s="4884"/>
      <c r="I5" s="4884"/>
      <c r="J5" s="4884"/>
      <c r="K5" s="4884"/>
      <c r="L5" s="4884"/>
      <c r="M5" s="4884"/>
      <c r="N5" s="4884"/>
      <c r="O5" s="4884"/>
      <c r="P5" s="3630"/>
    </row>
    <row r="6" spans="1:17" ht="4.5" customHeight="1">
      <c r="L6" s="3632"/>
      <c r="M6" s="3632"/>
      <c r="N6" s="3632"/>
      <c r="O6" s="3632"/>
    </row>
    <row r="7" spans="1:17" s="3633" customFormat="1" ht="30" customHeight="1">
      <c r="A7" s="4882" t="s">
        <v>2756</v>
      </c>
      <c r="B7" s="4885" t="s">
        <v>2947</v>
      </c>
      <c r="C7" s="4885" t="s">
        <v>2757</v>
      </c>
      <c r="D7" s="4882" t="s">
        <v>2758</v>
      </c>
      <c r="E7" s="4882" t="s">
        <v>2759</v>
      </c>
      <c r="F7" s="4882"/>
      <c r="G7" s="4882" t="s">
        <v>1234</v>
      </c>
      <c r="H7" s="4886" t="s">
        <v>2760</v>
      </c>
      <c r="I7" s="4886"/>
      <c r="J7" s="4882" t="s">
        <v>470</v>
      </c>
      <c r="K7" s="4882"/>
      <c r="L7" s="4882" t="s">
        <v>2761</v>
      </c>
      <c r="M7" s="4882"/>
      <c r="N7" s="4882" t="s">
        <v>496</v>
      </c>
      <c r="O7" s="4882"/>
      <c r="Q7" s="3634"/>
    </row>
    <row r="8" spans="1:17" s="3633" customFormat="1" ht="20.100000000000001" customHeight="1">
      <c r="A8" s="4882" t="s">
        <v>1</v>
      </c>
      <c r="B8" s="4885"/>
      <c r="C8" s="4885"/>
      <c r="D8" s="4882"/>
      <c r="E8" s="3930" t="s">
        <v>2072</v>
      </c>
      <c r="F8" s="3930" t="s">
        <v>1238</v>
      </c>
      <c r="G8" s="4882"/>
      <c r="H8" s="3930" t="s">
        <v>2762</v>
      </c>
      <c r="I8" s="3930" t="s">
        <v>2763</v>
      </c>
      <c r="J8" s="3928" t="s">
        <v>2762</v>
      </c>
      <c r="K8" s="3928" t="s">
        <v>2763</v>
      </c>
      <c r="L8" s="3928" t="s">
        <v>2762</v>
      </c>
      <c r="M8" s="3928" t="s">
        <v>2763</v>
      </c>
      <c r="N8" s="3928" t="s">
        <v>2762</v>
      </c>
      <c r="O8" s="3928" t="s">
        <v>2763</v>
      </c>
      <c r="Q8" s="3635"/>
    </row>
    <row r="9" spans="1:17" s="3633" customFormat="1" ht="20.100000000000001" customHeight="1">
      <c r="A9" s="3636" t="s">
        <v>15</v>
      </c>
      <c r="B9" s="3929"/>
      <c r="C9" s="3929"/>
      <c r="D9" s="3928"/>
      <c r="E9" s="3930"/>
      <c r="F9" s="3930"/>
      <c r="G9" s="3928"/>
      <c r="H9" s="3930"/>
      <c r="I9" s="3930"/>
      <c r="J9" s="3928"/>
      <c r="K9" s="3928"/>
      <c r="L9" s="3928"/>
      <c r="M9" s="3928"/>
      <c r="N9" s="3928"/>
      <c r="O9" s="3928"/>
      <c r="Q9" s="3635"/>
    </row>
    <row r="10" spans="1:17" s="3633" customFormat="1" ht="20.100000000000001" customHeight="1">
      <c r="A10" s="3636" t="s">
        <v>1644</v>
      </c>
      <c r="B10" s="3929"/>
      <c r="C10" s="3929"/>
      <c r="D10" s="3928"/>
      <c r="E10" s="3930"/>
      <c r="F10" s="3930"/>
      <c r="G10" s="3928"/>
      <c r="H10" s="3930"/>
      <c r="I10" s="3930"/>
      <c r="J10" s="3928"/>
      <c r="K10" s="3928"/>
      <c r="L10" s="3928"/>
      <c r="M10" s="3928"/>
      <c r="N10" s="3928"/>
      <c r="O10" s="3928"/>
      <c r="Q10" s="3635"/>
    </row>
    <row r="11" spans="1:17" s="3633" customFormat="1" ht="20.100000000000001" customHeight="1">
      <c r="A11" s="3684" t="s">
        <v>23</v>
      </c>
      <c r="B11" s="3929"/>
      <c r="C11" s="3929"/>
      <c r="D11" s="3928"/>
      <c r="E11" s="3930"/>
      <c r="F11" s="3930"/>
      <c r="G11" s="3928"/>
      <c r="H11" s="3930"/>
      <c r="I11" s="3930"/>
      <c r="J11" s="3928"/>
      <c r="K11" s="3928"/>
      <c r="L11" s="3928"/>
      <c r="M11" s="3928"/>
      <c r="N11" s="3928"/>
      <c r="O11" s="3928"/>
      <c r="Q11" s="3635"/>
    </row>
    <row r="12" spans="1:17" s="3633" customFormat="1" ht="17.100000000000001" customHeight="1">
      <c r="A12" s="3685" t="s">
        <v>1313</v>
      </c>
      <c r="B12" s="3637"/>
      <c r="C12" s="3638"/>
      <c r="D12" s="3637"/>
      <c r="E12" s="3639"/>
      <c r="F12" s="3637"/>
      <c r="G12" s="3637"/>
      <c r="H12" s="3637"/>
      <c r="I12" s="3637"/>
      <c r="J12" s="3637"/>
      <c r="K12" s="3637"/>
      <c r="L12" s="3640"/>
      <c r="M12" s="3640"/>
      <c r="N12" s="3641"/>
      <c r="O12" s="3640"/>
      <c r="Q12" s="3635"/>
    </row>
    <row r="13" spans="1:17" ht="17.100000000000001" customHeight="1">
      <c r="A13" s="3685" t="s">
        <v>27</v>
      </c>
      <c r="B13" s="3637"/>
      <c r="C13" s="3637"/>
      <c r="D13" s="3637"/>
      <c r="E13" s="3637"/>
      <c r="F13" s="3637"/>
      <c r="G13" s="3637"/>
      <c r="H13" s="3637"/>
      <c r="I13" s="3637"/>
      <c r="J13" s="3637"/>
      <c r="K13" s="3637"/>
      <c r="L13" s="3640"/>
      <c r="M13" s="3640"/>
      <c r="N13" s="3640"/>
      <c r="O13" s="3640"/>
      <c r="Q13" s="3642"/>
    </row>
    <row r="14" spans="1:17" ht="17.100000000000001" customHeight="1">
      <c r="A14" s="3685" t="s">
        <v>31</v>
      </c>
      <c r="B14" s="3637"/>
      <c r="C14" s="3637"/>
      <c r="D14" s="3637"/>
      <c r="E14" s="3637"/>
      <c r="F14" s="3637"/>
      <c r="G14" s="3637"/>
      <c r="H14" s="3637"/>
      <c r="I14" s="3637"/>
      <c r="J14" s="3637"/>
      <c r="K14" s="3637"/>
      <c r="L14" s="3640"/>
      <c r="M14" s="3640"/>
      <c r="N14" s="3640"/>
      <c r="O14" s="3640"/>
      <c r="Q14" s="3642"/>
    </row>
    <row r="15" spans="1:17" ht="17.100000000000001" customHeight="1">
      <c r="A15" s="3685" t="s">
        <v>34</v>
      </c>
      <c r="B15" s="3637"/>
      <c r="C15" s="3637"/>
      <c r="D15" s="3637"/>
      <c r="E15" s="3637"/>
      <c r="F15" s="3637"/>
      <c r="G15" s="3637"/>
      <c r="H15" s="3637"/>
      <c r="I15" s="3637"/>
      <c r="J15" s="3637"/>
      <c r="K15" s="3637"/>
      <c r="L15" s="3640"/>
      <c r="M15" s="3640"/>
      <c r="N15" s="3640"/>
      <c r="O15" s="3640"/>
      <c r="Q15" s="3642"/>
    </row>
    <row r="16" spans="1:17" ht="17.100000000000001" customHeight="1">
      <c r="A16" s="3685" t="s">
        <v>731</v>
      </c>
      <c r="B16" s="3637"/>
      <c r="C16" s="3637"/>
      <c r="D16" s="3637"/>
      <c r="E16" s="3637"/>
      <c r="F16" s="3637"/>
      <c r="G16" s="3637"/>
      <c r="H16" s="3637"/>
      <c r="I16" s="3637"/>
      <c r="J16" s="3637"/>
      <c r="K16" s="3637"/>
      <c r="L16" s="3640"/>
      <c r="M16" s="3640"/>
      <c r="N16" s="3640"/>
      <c r="O16" s="3640"/>
      <c r="Q16" s="3642"/>
    </row>
    <row r="17" spans="1:17" ht="17.100000000000001" customHeight="1">
      <c r="A17" s="3685" t="s">
        <v>41</v>
      </c>
      <c r="B17" s="3637"/>
      <c r="C17" s="3637"/>
      <c r="D17" s="3637"/>
      <c r="E17" s="3637"/>
      <c r="F17" s="3637"/>
      <c r="G17" s="3637"/>
      <c r="H17" s="3637"/>
      <c r="I17" s="3637"/>
      <c r="J17" s="3637"/>
      <c r="K17" s="3637"/>
      <c r="L17" s="3640"/>
      <c r="M17" s="3640"/>
      <c r="N17" s="3640"/>
      <c r="O17" s="3640"/>
      <c r="Q17" s="3642"/>
    </row>
    <row r="18" spans="1:17" ht="17.100000000000001" customHeight="1">
      <c r="A18" s="3685" t="s">
        <v>45</v>
      </c>
      <c r="B18" s="3637"/>
      <c r="C18" s="3637"/>
      <c r="D18" s="3637"/>
      <c r="E18" s="3637"/>
      <c r="F18" s="3637"/>
      <c r="G18" s="3637"/>
      <c r="H18" s="3637"/>
      <c r="I18" s="3637"/>
      <c r="J18" s="3637"/>
      <c r="K18" s="3637"/>
      <c r="L18" s="3640"/>
      <c r="M18" s="3640"/>
      <c r="N18" s="3640"/>
      <c r="O18" s="3640"/>
      <c r="Q18" s="3642"/>
    </row>
    <row r="19" spans="1:17" ht="17.100000000000001" customHeight="1">
      <c r="A19" s="3686" t="s">
        <v>49</v>
      </c>
      <c r="B19" s="3637"/>
      <c r="C19" s="3637"/>
      <c r="D19" s="3637"/>
      <c r="E19" s="3637"/>
      <c r="F19" s="3637"/>
      <c r="G19" s="3637"/>
      <c r="H19" s="3637"/>
      <c r="I19" s="3637"/>
      <c r="J19" s="3637"/>
      <c r="K19" s="3637"/>
      <c r="L19" s="3640"/>
      <c r="M19" s="3640"/>
      <c r="N19" s="3640"/>
      <c r="O19" s="3640"/>
      <c r="Q19" s="3642"/>
    </row>
    <row r="20" spans="1:17" ht="17.100000000000001" customHeight="1">
      <c r="A20" s="3685" t="s">
        <v>51</v>
      </c>
      <c r="B20" s="3637"/>
      <c r="C20" s="3637"/>
      <c r="D20" s="3637"/>
      <c r="E20" s="3637"/>
      <c r="F20" s="3637"/>
      <c r="G20" s="3637"/>
      <c r="H20" s="3637"/>
      <c r="I20" s="3637"/>
      <c r="J20" s="3637"/>
      <c r="K20" s="3637"/>
      <c r="L20" s="3640"/>
      <c r="M20" s="3640"/>
      <c r="N20" s="3640"/>
      <c r="O20" s="3640"/>
      <c r="Q20" s="3642"/>
    </row>
    <row r="21" spans="1:17" ht="17.100000000000001" customHeight="1">
      <c r="A21" s="3685" t="s">
        <v>55</v>
      </c>
      <c r="B21" s="3637"/>
      <c r="C21" s="3637"/>
      <c r="D21" s="3637"/>
      <c r="E21" s="3637"/>
      <c r="F21" s="3637"/>
      <c r="G21" s="3637"/>
      <c r="H21" s="3637"/>
      <c r="I21" s="3637"/>
      <c r="J21" s="3637"/>
      <c r="K21" s="3637"/>
      <c r="L21" s="3640"/>
      <c r="M21" s="3640"/>
      <c r="N21" s="3640"/>
      <c r="O21" s="3640"/>
      <c r="Q21" s="3642"/>
    </row>
    <row r="22" spans="1:17" ht="17.100000000000001" customHeight="1">
      <c r="A22" s="3687" t="s">
        <v>58</v>
      </c>
      <c r="B22" s="3637"/>
      <c r="C22" s="3637"/>
      <c r="D22" s="3637"/>
      <c r="E22" s="3637"/>
      <c r="F22" s="3637"/>
      <c r="G22" s="3637"/>
      <c r="H22" s="3637"/>
      <c r="I22" s="3637"/>
      <c r="J22" s="3637"/>
      <c r="K22" s="3637"/>
      <c r="L22" s="3640"/>
      <c r="M22" s="3640"/>
      <c r="N22" s="3640"/>
      <c r="O22" s="3640"/>
      <c r="Q22" s="3642"/>
    </row>
    <row r="23" spans="1:17" ht="17.100000000000001" customHeight="1">
      <c r="A23" s="3688" t="s">
        <v>63</v>
      </c>
      <c r="B23" s="3637"/>
      <c r="C23" s="3637"/>
      <c r="D23" s="3637"/>
      <c r="E23" s="3637"/>
      <c r="F23" s="3637"/>
      <c r="G23" s="3637"/>
      <c r="H23" s="3637"/>
      <c r="I23" s="3637"/>
      <c r="J23" s="3637"/>
      <c r="K23" s="3637"/>
      <c r="L23" s="3640"/>
      <c r="M23" s="3640"/>
      <c r="N23" s="3640"/>
      <c r="O23" s="3640"/>
      <c r="Q23" s="3642"/>
    </row>
    <row r="24" spans="1:17" ht="17.100000000000001" customHeight="1">
      <c r="A24" s="3685" t="s">
        <v>880</v>
      </c>
      <c r="B24" s="3637"/>
      <c r="C24" s="3637"/>
      <c r="D24" s="3637"/>
      <c r="E24" s="3637"/>
      <c r="F24" s="3637"/>
      <c r="G24" s="3637"/>
      <c r="H24" s="3637"/>
      <c r="I24" s="3637"/>
      <c r="J24" s="3637"/>
      <c r="K24" s="3637"/>
      <c r="L24" s="3640"/>
      <c r="M24" s="3640"/>
      <c r="N24" s="3640"/>
      <c r="O24" s="3640"/>
      <c r="Q24" s="3642"/>
    </row>
    <row r="25" spans="1:17" ht="17.100000000000001" customHeight="1">
      <c r="A25" s="3685" t="s">
        <v>67</v>
      </c>
      <c r="B25" s="3637"/>
      <c r="C25" s="3637"/>
      <c r="D25" s="3637"/>
      <c r="E25" s="3637"/>
      <c r="F25" s="3637"/>
      <c r="G25" s="3637"/>
      <c r="H25" s="3637"/>
      <c r="I25" s="3637"/>
      <c r="J25" s="3637"/>
      <c r="K25" s="3637"/>
      <c r="L25" s="3640"/>
      <c r="M25" s="3640"/>
      <c r="N25" s="3640"/>
      <c r="O25" s="3640"/>
      <c r="Q25" s="3642"/>
    </row>
    <row r="26" spans="1:17" ht="17.100000000000001" customHeight="1">
      <c r="A26" s="3646" t="s">
        <v>2764</v>
      </c>
      <c r="B26" s="3647">
        <f>SUM(B12:B25)</f>
        <v>0</v>
      </c>
      <c r="C26" s="3647">
        <f>SUM(C12:C25)</f>
        <v>0</v>
      </c>
      <c r="D26" s="3647">
        <f>SUM(D12:D25)</f>
        <v>0</v>
      </c>
      <c r="E26" s="3637"/>
      <c r="F26" s="3637"/>
      <c r="G26" s="3647"/>
      <c r="H26" s="3643"/>
      <c r="I26" s="3643"/>
      <c r="J26" s="3643"/>
      <c r="K26" s="3643"/>
      <c r="L26" s="3648"/>
      <c r="M26" s="3648"/>
      <c r="N26" s="3648"/>
      <c r="O26" s="3648"/>
      <c r="Q26" s="3649"/>
    </row>
    <row r="27" spans="1:17" ht="17.100000000000001" customHeight="1">
      <c r="A27" s="3646" t="s">
        <v>2071</v>
      </c>
      <c r="B27" s="3650"/>
      <c r="C27" s="3650"/>
      <c r="D27" s="3637"/>
      <c r="E27" s="3637"/>
      <c r="F27" s="3637"/>
      <c r="G27" s="3637"/>
      <c r="H27" s="3637"/>
      <c r="I27" s="3637"/>
      <c r="J27" s="3637"/>
      <c r="K27" s="3637"/>
      <c r="L27" s="3651"/>
      <c r="M27" s="3651"/>
      <c r="N27" s="3651"/>
      <c r="O27" s="3651"/>
      <c r="Q27" s="3642"/>
    </row>
    <row r="28" spans="1:17" ht="17.100000000000001" customHeight="1">
      <c r="A28" s="3689" t="s">
        <v>24</v>
      </c>
      <c r="B28" s="3637"/>
      <c r="C28" s="3637"/>
      <c r="D28" s="3637"/>
      <c r="E28" s="3637"/>
      <c r="F28" s="3637"/>
      <c r="G28" s="3637"/>
      <c r="H28" s="3637"/>
      <c r="I28" s="3637"/>
      <c r="J28" s="3637"/>
      <c r="K28" s="3637"/>
      <c r="L28" s="3644"/>
      <c r="M28" s="3644"/>
      <c r="N28" s="3644"/>
      <c r="O28" s="3644"/>
      <c r="Q28" s="3642"/>
    </row>
    <row r="29" spans="1:17" s="3633" customFormat="1" ht="17.100000000000001" customHeight="1">
      <c r="A29" s="3685" t="s">
        <v>2302</v>
      </c>
      <c r="B29" s="3652"/>
      <c r="C29" s="3653"/>
      <c r="D29" s="3637"/>
      <c r="E29" s="3637"/>
      <c r="F29" s="3637"/>
      <c r="G29" s="3637"/>
      <c r="H29" s="3637"/>
      <c r="I29" s="3637"/>
      <c r="J29" s="3637"/>
      <c r="K29" s="3637"/>
      <c r="L29" s="3644"/>
      <c r="M29" s="3644"/>
      <c r="N29" s="3644"/>
      <c r="O29" s="3644"/>
      <c r="Q29" s="3635"/>
    </row>
    <row r="30" spans="1:17" s="3633" customFormat="1" ht="17.100000000000001" customHeight="1">
      <c r="A30" s="3685" t="s">
        <v>1508</v>
      </c>
      <c r="B30" s="3652"/>
      <c r="C30" s="3653"/>
      <c r="D30" s="3637"/>
      <c r="E30" s="3637"/>
      <c r="F30" s="3637"/>
      <c r="G30" s="3637"/>
      <c r="H30" s="3637"/>
      <c r="I30" s="3637"/>
      <c r="J30" s="3637"/>
      <c r="K30" s="3637"/>
      <c r="L30" s="3644"/>
      <c r="M30" s="3644"/>
      <c r="N30" s="3644"/>
      <c r="O30" s="3644"/>
      <c r="Q30" s="3635"/>
    </row>
    <row r="31" spans="1:17" s="3633" customFormat="1" ht="17.100000000000001" customHeight="1">
      <c r="A31" s="3685" t="s">
        <v>1509</v>
      </c>
      <c r="B31" s="3652"/>
      <c r="C31" s="3653"/>
      <c r="D31" s="3637"/>
      <c r="E31" s="3637"/>
      <c r="F31" s="3637"/>
      <c r="G31" s="3637"/>
      <c r="H31" s="3637"/>
      <c r="I31" s="3637"/>
      <c r="J31" s="3637"/>
      <c r="K31" s="3637"/>
      <c r="L31" s="3644"/>
      <c r="M31" s="3644"/>
      <c r="N31" s="3644"/>
      <c r="O31" s="3644"/>
      <c r="Q31" s="3635"/>
    </row>
    <row r="32" spans="1:17" s="3633" customFormat="1" ht="17.100000000000001" customHeight="1">
      <c r="A32" s="3685" t="s">
        <v>2303</v>
      </c>
      <c r="B32" s="3652"/>
      <c r="C32" s="3653"/>
      <c r="D32" s="3637"/>
      <c r="E32" s="3637"/>
      <c r="F32" s="3637"/>
      <c r="G32" s="3637"/>
      <c r="H32" s="3637"/>
      <c r="I32" s="3637"/>
      <c r="J32" s="3637"/>
      <c r="K32" s="3637"/>
      <c r="L32" s="3644"/>
      <c r="M32" s="3644"/>
      <c r="N32" s="3644"/>
      <c r="O32" s="3644"/>
      <c r="Q32" s="3635"/>
    </row>
    <row r="33" spans="1:17" s="3633" customFormat="1" ht="17.100000000000001" customHeight="1">
      <c r="A33" s="3685" t="s">
        <v>2304</v>
      </c>
      <c r="B33" s="3652"/>
      <c r="C33" s="3653"/>
      <c r="D33" s="3637"/>
      <c r="E33" s="3637"/>
      <c r="F33" s="3637"/>
      <c r="G33" s="3637"/>
      <c r="H33" s="3637"/>
      <c r="I33" s="3637"/>
      <c r="J33" s="3637"/>
      <c r="K33" s="3637"/>
      <c r="L33" s="3644"/>
      <c r="M33" s="3644"/>
      <c r="N33" s="3644"/>
      <c r="O33" s="3644"/>
      <c r="Q33" s="3635"/>
    </row>
    <row r="34" spans="1:17" s="3633" customFormat="1" ht="17.100000000000001" customHeight="1">
      <c r="A34" s="3685" t="s">
        <v>1510</v>
      </c>
      <c r="B34" s="3652"/>
      <c r="C34" s="3653"/>
      <c r="D34" s="3637"/>
      <c r="E34" s="3637"/>
      <c r="F34" s="3637"/>
      <c r="G34" s="3637"/>
      <c r="H34" s="3637"/>
      <c r="I34" s="3637"/>
      <c r="J34" s="3637"/>
      <c r="K34" s="3637"/>
      <c r="L34" s="3644"/>
      <c r="M34" s="3644"/>
      <c r="N34" s="3644"/>
      <c r="O34" s="3644"/>
      <c r="Q34" s="3635"/>
    </row>
    <row r="35" spans="1:17" s="3633" customFormat="1" ht="17.100000000000001" customHeight="1">
      <c r="A35" s="3685" t="s">
        <v>2305</v>
      </c>
      <c r="B35" s="3652"/>
      <c r="C35" s="3653"/>
      <c r="D35" s="3637"/>
      <c r="E35" s="3637"/>
      <c r="F35" s="3637"/>
      <c r="G35" s="3637"/>
      <c r="H35" s="3637"/>
      <c r="I35" s="3637"/>
      <c r="J35" s="3637"/>
      <c r="K35" s="3637"/>
      <c r="L35" s="3644"/>
      <c r="M35" s="3644"/>
      <c r="N35" s="3644"/>
      <c r="O35" s="3644"/>
      <c r="Q35" s="3635"/>
    </row>
    <row r="36" spans="1:17" s="3633" customFormat="1" ht="17.100000000000001" customHeight="1">
      <c r="A36" s="3685" t="s">
        <v>2306</v>
      </c>
      <c r="B36" s="3652"/>
      <c r="C36" s="3653"/>
      <c r="D36" s="3637"/>
      <c r="E36" s="3637"/>
      <c r="F36" s="3637"/>
      <c r="G36" s="3637"/>
      <c r="H36" s="3637"/>
      <c r="I36" s="3637"/>
      <c r="J36" s="3637"/>
      <c r="K36" s="3637"/>
      <c r="L36" s="3644"/>
      <c r="M36" s="3644"/>
      <c r="N36" s="3644"/>
      <c r="O36" s="3644"/>
      <c r="Q36" s="3635"/>
    </row>
    <row r="37" spans="1:17" s="3633" customFormat="1" ht="17.100000000000001" customHeight="1">
      <c r="A37" s="3690" t="s">
        <v>2308</v>
      </c>
      <c r="B37" s="3652"/>
      <c r="C37" s="3653"/>
      <c r="D37" s="3637"/>
      <c r="E37" s="3637"/>
      <c r="F37" s="3637"/>
      <c r="G37" s="3637"/>
      <c r="H37" s="3637"/>
      <c r="I37" s="3637"/>
      <c r="J37" s="3637"/>
      <c r="K37" s="3637"/>
      <c r="L37" s="3644"/>
      <c r="M37" s="3644"/>
      <c r="N37" s="3644"/>
      <c r="O37" s="3644"/>
      <c r="Q37" s="3635"/>
    </row>
    <row r="38" spans="1:17" s="3633" customFormat="1" ht="17.100000000000001" customHeight="1">
      <c r="A38" s="3685" t="s">
        <v>2309</v>
      </c>
      <c r="B38" s="3652"/>
      <c r="C38" s="3653"/>
      <c r="D38" s="3637"/>
      <c r="E38" s="3637"/>
      <c r="F38" s="3637"/>
      <c r="G38" s="3637"/>
      <c r="H38" s="3637"/>
      <c r="I38" s="3637"/>
      <c r="J38" s="3637"/>
      <c r="K38" s="3637"/>
      <c r="L38" s="3644"/>
      <c r="M38" s="3644"/>
      <c r="N38" s="3644"/>
      <c r="O38" s="3644"/>
      <c r="Q38" s="3635"/>
    </row>
    <row r="39" spans="1:17" s="3633" customFormat="1" ht="17.100000000000001" customHeight="1">
      <c r="A39" s="3685" t="s">
        <v>1514</v>
      </c>
      <c r="B39" s="3652"/>
      <c r="C39" s="3653"/>
      <c r="D39" s="3637"/>
      <c r="E39" s="3637"/>
      <c r="F39" s="3637"/>
      <c r="G39" s="3637"/>
      <c r="H39" s="3637"/>
      <c r="I39" s="3637"/>
      <c r="J39" s="3637"/>
      <c r="K39" s="3637"/>
      <c r="L39" s="3644"/>
      <c r="M39" s="3644"/>
      <c r="N39" s="3644"/>
      <c r="O39" s="3644"/>
      <c r="Q39" s="3635"/>
    </row>
    <row r="40" spans="1:17" s="3633" customFormat="1" ht="17.100000000000001" customHeight="1">
      <c r="A40" s="3685" t="s">
        <v>2310</v>
      </c>
      <c r="B40" s="3652"/>
      <c r="C40" s="3653"/>
      <c r="D40" s="3637"/>
      <c r="E40" s="3637"/>
      <c r="F40" s="3637"/>
      <c r="G40" s="3637"/>
      <c r="H40" s="3637"/>
      <c r="I40" s="3637"/>
      <c r="J40" s="3637"/>
      <c r="K40" s="3637"/>
      <c r="L40" s="3644"/>
      <c r="M40" s="3644"/>
      <c r="N40" s="3644"/>
      <c r="O40" s="3644"/>
      <c r="Q40" s="3635"/>
    </row>
    <row r="41" spans="1:17" s="3633" customFormat="1" ht="17.100000000000001" customHeight="1">
      <c r="A41" s="3685" t="s">
        <v>2304</v>
      </c>
      <c r="B41" s="3652"/>
      <c r="C41" s="3653"/>
      <c r="D41" s="3637"/>
      <c r="E41" s="3637"/>
      <c r="F41" s="3637"/>
      <c r="G41" s="3637"/>
      <c r="H41" s="3637"/>
      <c r="I41" s="3637"/>
      <c r="J41" s="3637"/>
      <c r="K41" s="3637"/>
      <c r="L41" s="3644"/>
      <c r="M41" s="3644"/>
      <c r="N41" s="3644"/>
      <c r="O41" s="3644"/>
      <c r="Q41" s="3635"/>
    </row>
    <row r="42" spans="1:17" s="3633" customFormat="1" ht="17.100000000000001" customHeight="1">
      <c r="A42" s="3685" t="s">
        <v>2311</v>
      </c>
      <c r="B42" s="3652"/>
      <c r="C42" s="3653"/>
      <c r="D42" s="3637"/>
      <c r="E42" s="3637"/>
      <c r="F42" s="3637"/>
      <c r="G42" s="3637"/>
      <c r="H42" s="3637"/>
      <c r="I42" s="3637"/>
      <c r="J42" s="3637"/>
      <c r="K42" s="3637"/>
      <c r="L42" s="3644"/>
      <c r="M42" s="3644"/>
      <c r="N42" s="3644"/>
      <c r="O42" s="3644"/>
      <c r="Q42" s="3635"/>
    </row>
    <row r="43" spans="1:17" s="3633" customFormat="1" ht="17.100000000000001" customHeight="1">
      <c r="A43" s="3685" t="s">
        <v>2306</v>
      </c>
      <c r="B43" s="3652"/>
      <c r="C43" s="3653"/>
      <c r="D43" s="3637"/>
      <c r="E43" s="3637"/>
      <c r="F43" s="3637"/>
      <c r="G43" s="3637"/>
      <c r="H43" s="3637"/>
      <c r="I43" s="3637"/>
      <c r="J43" s="3637"/>
      <c r="K43" s="3637"/>
      <c r="L43" s="3644"/>
      <c r="M43" s="3644"/>
      <c r="N43" s="3644"/>
      <c r="O43" s="3644"/>
      <c r="Q43" s="3635"/>
    </row>
    <row r="44" spans="1:17" s="3633" customFormat="1" ht="17.100000000000001" customHeight="1">
      <c r="A44" s="3685" t="s">
        <v>1515</v>
      </c>
      <c r="B44" s="3652"/>
      <c r="C44" s="3653"/>
      <c r="D44" s="3637"/>
      <c r="E44" s="3637"/>
      <c r="F44" s="3637"/>
      <c r="G44" s="3637"/>
      <c r="H44" s="3637"/>
      <c r="I44" s="3637"/>
      <c r="J44" s="3637"/>
      <c r="K44" s="3637"/>
      <c r="L44" s="3644"/>
      <c r="M44" s="3644"/>
      <c r="N44" s="3644"/>
      <c r="O44" s="3644"/>
      <c r="Q44" s="3635"/>
    </row>
    <row r="45" spans="1:17" s="3633" customFormat="1" ht="17.100000000000001" customHeight="1">
      <c r="A45" s="3646" t="s">
        <v>71</v>
      </c>
      <c r="B45" s="3652"/>
      <c r="C45" s="3653"/>
      <c r="D45" s="3637"/>
      <c r="E45" s="3637"/>
      <c r="F45" s="3637"/>
      <c r="G45" s="3637"/>
      <c r="H45" s="3637"/>
      <c r="I45" s="3637"/>
      <c r="J45" s="3637"/>
      <c r="K45" s="3637"/>
      <c r="L45" s="3644"/>
      <c r="M45" s="3644"/>
      <c r="N45" s="3644"/>
      <c r="O45" s="3644"/>
      <c r="Q45" s="3635"/>
    </row>
    <row r="46" spans="1:17" s="3633" customFormat="1" ht="17.100000000000001" customHeight="1">
      <c r="A46" s="3685" t="s">
        <v>2944</v>
      </c>
      <c r="B46" s="3652"/>
      <c r="C46" s="3653"/>
      <c r="D46" s="3637"/>
      <c r="E46" s="3637"/>
      <c r="F46" s="3637"/>
      <c r="G46" s="3637"/>
      <c r="H46" s="3637"/>
      <c r="I46" s="3637"/>
      <c r="J46" s="3637"/>
      <c r="K46" s="3637"/>
      <c r="L46" s="3644"/>
      <c r="M46" s="3644"/>
      <c r="N46" s="3644"/>
      <c r="O46" s="3644"/>
      <c r="Q46" s="3635"/>
    </row>
    <row r="47" spans="1:17" s="3633" customFormat="1" ht="17.100000000000001" customHeight="1">
      <c r="A47" s="3685" t="s">
        <v>2945</v>
      </c>
      <c r="B47" s="3652"/>
      <c r="C47" s="3653"/>
      <c r="D47" s="3637"/>
      <c r="E47" s="3637"/>
      <c r="F47" s="3637"/>
      <c r="G47" s="3637"/>
      <c r="H47" s="3637"/>
      <c r="I47" s="3637"/>
      <c r="J47" s="3637"/>
      <c r="K47" s="3637"/>
      <c r="L47" s="3644"/>
      <c r="M47" s="3644"/>
      <c r="N47" s="3644"/>
      <c r="O47" s="3644"/>
      <c r="Q47" s="3635"/>
    </row>
    <row r="48" spans="1:17" s="3633" customFormat="1" ht="17.100000000000001" customHeight="1">
      <c r="A48" s="3685" t="s">
        <v>2316</v>
      </c>
      <c r="B48" s="3652"/>
      <c r="C48" s="3653"/>
      <c r="D48" s="3637"/>
      <c r="E48" s="3637"/>
      <c r="F48" s="3637"/>
      <c r="G48" s="3637"/>
      <c r="H48" s="3637"/>
      <c r="I48" s="3637"/>
      <c r="J48" s="3637"/>
      <c r="K48" s="3637"/>
      <c r="L48" s="3644"/>
      <c r="M48" s="3644"/>
      <c r="N48" s="3644"/>
      <c r="O48" s="3644"/>
      <c r="Q48" s="3635"/>
    </row>
    <row r="49" spans="1:18" s="3633" customFormat="1" ht="17.100000000000001" customHeight="1">
      <c r="A49" s="3685" t="s">
        <v>2614</v>
      </c>
      <c r="B49" s="3652"/>
      <c r="C49" s="3653"/>
      <c r="D49" s="3637"/>
      <c r="E49" s="3637"/>
      <c r="F49" s="3637"/>
      <c r="G49" s="3637"/>
      <c r="H49" s="3637"/>
      <c r="I49" s="3637"/>
      <c r="J49" s="3637"/>
      <c r="K49" s="3637"/>
      <c r="L49" s="3644"/>
      <c r="M49" s="3644"/>
      <c r="N49" s="3644"/>
      <c r="O49" s="3644"/>
      <c r="Q49" s="3635"/>
    </row>
    <row r="50" spans="1:18" s="3633" customFormat="1" ht="17.100000000000001" customHeight="1">
      <c r="A50" s="3646" t="s">
        <v>2946</v>
      </c>
      <c r="B50" s="3652"/>
      <c r="C50" s="3653"/>
      <c r="D50" s="3637"/>
      <c r="E50" s="3637"/>
      <c r="F50" s="3637"/>
      <c r="G50" s="3637"/>
      <c r="H50" s="3637"/>
      <c r="I50" s="3637"/>
      <c r="J50" s="3637"/>
      <c r="K50" s="3637"/>
      <c r="L50" s="3644"/>
      <c r="M50" s="3644"/>
      <c r="N50" s="3644"/>
      <c r="O50" s="3644"/>
      <c r="Q50" s="3635"/>
    </row>
    <row r="51" spans="1:18" ht="17.100000000000001" customHeight="1">
      <c r="A51" s="3646" t="s">
        <v>2765</v>
      </c>
      <c r="B51" s="3647">
        <f>SUM(B28:B44)</f>
        <v>0</v>
      </c>
      <c r="C51" s="3647">
        <f>SUM(C28:C44)</f>
        <v>0</v>
      </c>
      <c r="D51" s="3647">
        <f>SUM(D28:D44)</f>
        <v>0</v>
      </c>
      <c r="E51" s="3647"/>
      <c r="F51" s="3647"/>
      <c r="G51" s="3647"/>
      <c r="H51" s="3643"/>
      <c r="I51" s="3643"/>
      <c r="J51" s="3643"/>
      <c r="K51" s="3643"/>
      <c r="L51" s="3648"/>
      <c r="M51" s="3648"/>
      <c r="N51" s="3648"/>
      <c r="O51" s="3648"/>
      <c r="Q51" s="3655"/>
      <c r="R51" s="3654"/>
    </row>
    <row r="52" spans="1:18" ht="17.100000000000001" customHeight="1">
      <c r="A52" s="3646" t="s">
        <v>93</v>
      </c>
      <c r="B52" s="3695"/>
      <c r="C52" s="3696"/>
      <c r="D52" s="3647"/>
      <c r="E52" s="3647"/>
      <c r="F52" s="3647"/>
      <c r="G52" s="3647"/>
      <c r="H52" s="3643"/>
      <c r="I52" s="3643"/>
      <c r="J52" s="3643"/>
      <c r="K52" s="3643"/>
      <c r="L52" s="3648"/>
      <c r="M52" s="3648"/>
      <c r="N52" s="3648"/>
      <c r="O52" s="3648"/>
      <c r="Q52" s="3654"/>
    </row>
    <row r="53" spans="1:18" ht="20.25" customHeight="1">
      <c r="A53" s="3691" t="s">
        <v>94</v>
      </c>
      <c r="B53" s="3697"/>
      <c r="C53" s="3698"/>
      <c r="D53" s="3637"/>
      <c r="E53" s="3637"/>
      <c r="F53" s="3637"/>
      <c r="G53" s="3637"/>
      <c r="H53" s="3637"/>
      <c r="I53" s="3637"/>
      <c r="J53" s="3637"/>
      <c r="K53" s="3637"/>
      <c r="L53" s="3637"/>
      <c r="M53" s="3637"/>
      <c r="N53" s="3637"/>
      <c r="O53" s="3637"/>
      <c r="P53" s="3656"/>
      <c r="Q53" s="3654"/>
    </row>
    <row r="54" spans="1:18" ht="20.25" customHeight="1">
      <c r="A54" s="3692" t="s">
        <v>95</v>
      </c>
      <c r="B54" s="3697"/>
      <c r="C54" s="3698"/>
      <c r="D54" s="3637"/>
      <c r="E54" s="3637"/>
      <c r="F54" s="3637"/>
      <c r="G54" s="3637"/>
      <c r="H54" s="3637"/>
      <c r="I54" s="3637"/>
      <c r="J54" s="3637"/>
      <c r="K54" s="3637"/>
      <c r="L54" s="3637"/>
      <c r="M54" s="3637"/>
      <c r="N54" s="3637"/>
      <c r="O54" s="3637"/>
      <c r="P54" s="3656"/>
      <c r="Q54" s="3654"/>
    </row>
    <row r="55" spans="1:18" ht="20.25" customHeight="1">
      <c r="A55" s="3692" t="s">
        <v>97</v>
      </c>
      <c r="B55" s="3697"/>
      <c r="C55" s="3698"/>
      <c r="D55" s="3637"/>
      <c r="E55" s="3637"/>
      <c r="F55" s="3637"/>
      <c r="G55" s="3637"/>
      <c r="H55" s="3637"/>
      <c r="I55" s="3637"/>
      <c r="J55" s="3637"/>
      <c r="K55" s="3637"/>
      <c r="L55" s="3637"/>
      <c r="M55" s="3637"/>
      <c r="N55" s="3637"/>
      <c r="O55" s="3637"/>
      <c r="P55" s="3656"/>
      <c r="Q55" s="3654"/>
    </row>
    <row r="56" spans="1:18" ht="20.25" customHeight="1">
      <c r="A56" s="3693" t="s">
        <v>2680</v>
      </c>
      <c r="B56" s="3697"/>
      <c r="C56" s="3698"/>
      <c r="D56" s="3637"/>
      <c r="E56" s="3637"/>
      <c r="F56" s="3637"/>
      <c r="G56" s="3637"/>
      <c r="H56" s="3637"/>
      <c r="I56" s="3637"/>
      <c r="J56" s="3637"/>
      <c r="K56" s="3637"/>
      <c r="L56" s="3637"/>
      <c r="M56" s="3637"/>
      <c r="N56" s="3637"/>
      <c r="O56" s="3637"/>
      <c r="P56" s="3656"/>
      <c r="Q56" s="3654"/>
    </row>
    <row r="57" spans="1:18" ht="20.25" customHeight="1">
      <c r="A57" s="3692" t="s">
        <v>99</v>
      </c>
      <c r="B57" s="3697"/>
      <c r="C57" s="3698"/>
      <c r="D57" s="3637"/>
      <c r="E57" s="3637"/>
      <c r="F57" s="3637"/>
      <c r="G57" s="3637"/>
      <c r="H57" s="3637"/>
      <c r="I57" s="3637"/>
      <c r="J57" s="3637"/>
      <c r="K57" s="3637"/>
      <c r="L57" s="3637"/>
      <c r="M57" s="3637"/>
      <c r="N57" s="3637"/>
      <c r="O57" s="3637"/>
      <c r="P57" s="3656"/>
      <c r="Q57" s="3654"/>
    </row>
    <row r="58" spans="1:18" ht="20.25" customHeight="1">
      <c r="A58" s="3692" t="s">
        <v>101</v>
      </c>
      <c r="B58" s="3697"/>
      <c r="C58" s="3698"/>
      <c r="D58" s="3637"/>
      <c r="E58" s="3637"/>
      <c r="F58" s="3637"/>
      <c r="G58" s="3637"/>
      <c r="H58" s="3637"/>
      <c r="I58" s="3637"/>
      <c r="J58" s="3637"/>
      <c r="K58" s="3637"/>
      <c r="L58" s="3637"/>
      <c r="M58" s="3637"/>
      <c r="N58" s="3637"/>
      <c r="O58" s="3637"/>
      <c r="P58" s="3656"/>
      <c r="Q58" s="3654"/>
    </row>
    <row r="59" spans="1:18" ht="20.25" customHeight="1">
      <c r="A59" s="3692" t="s">
        <v>120</v>
      </c>
      <c r="B59" s="3697"/>
      <c r="C59" s="3698"/>
      <c r="D59" s="3637"/>
      <c r="E59" s="3637"/>
      <c r="F59" s="3637"/>
      <c r="G59" s="3637"/>
      <c r="H59" s="3637"/>
      <c r="I59" s="3637"/>
      <c r="J59" s="3637"/>
      <c r="K59" s="3637"/>
      <c r="L59" s="3637"/>
      <c r="M59" s="3637"/>
      <c r="N59" s="3637"/>
      <c r="O59" s="3637"/>
      <c r="P59" s="3656"/>
      <c r="Q59" s="3654"/>
    </row>
    <row r="60" spans="1:18" ht="20.25" customHeight="1">
      <c r="A60" s="3692" t="s">
        <v>124</v>
      </c>
      <c r="B60" s="3697"/>
      <c r="C60" s="3698"/>
      <c r="D60" s="3637"/>
      <c r="E60" s="3637"/>
      <c r="F60" s="3637"/>
      <c r="G60" s="3637"/>
      <c r="H60" s="3637"/>
      <c r="I60" s="3637"/>
      <c r="J60" s="3637"/>
      <c r="K60" s="3637"/>
      <c r="L60" s="3637"/>
      <c r="M60" s="3637"/>
      <c r="N60" s="3637"/>
      <c r="O60" s="3637"/>
      <c r="P60" s="3656"/>
      <c r="Q60" s="3654"/>
    </row>
    <row r="61" spans="1:18" ht="17.100000000000001" customHeight="1">
      <c r="A61" s="3691" t="s">
        <v>104</v>
      </c>
      <c r="B61" s="3699"/>
      <c r="C61" s="3700"/>
      <c r="D61" s="3637"/>
      <c r="E61" s="3637"/>
      <c r="F61" s="3637"/>
      <c r="G61" s="3637"/>
      <c r="H61" s="3637"/>
      <c r="I61" s="3637"/>
      <c r="J61" s="3637"/>
      <c r="K61" s="3637"/>
      <c r="L61" s="3637"/>
      <c r="M61" s="3637"/>
      <c r="N61" s="3637"/>
      <c r="O61" s="3637"/>
      <c r="P61" s="3656"/>
      <c r="Q61" s="3654"/>
    </row>
    <row r="62" spans="1:18" ht="17.100000000000001" customHeight="1">
      <c r="A62" s="3692" t="s">
        <v>105</v>
      </c>
      <c r="B62" s="3699"/>
      <c r="C62" s="3700"/>
      <c r="D62" s="3637"/>
      <c r="E62" s="3637"/>
      <c r="F62" s="3637"/>
      <c r="G62" s="3637"/>
      <c r="H62" s="3637"/>
      <c r="I62" s="3637"/>
      <c r="J62" s="3637"/>
      <c r="K62" s="3637"/>
      <c r="L62" s="3637"/>
      <c r="M62" s="3637"/>
      <c r="N62" s="3637"/>
      <c r="O62" s="3637"/>
      <c r="P62" s="3656"/>
      <c r="Q62" s="3654"/>
    </row>
    <row r="63" spans="1:18" ht="17.100000000000001" customHeight="1">
      <c r="A63" s="3692" t="s">
        <v>107</v>
      </c>
      <c r="B63" s="3699"/>
      <c r="C63" s="3700"/>
      <c r="D63" s="3637"/>
      <c r="E63" s="3637"/>
      <c r="F63" s="3637"/>
      <c r="G63" s="3637"/>
      <c r="H63" s="3637"/>
      <c r="I63" s="3637"/>
      <c r="J63" s="3637"/>
      <c r="K63" s="3637"/>
      <c r="L63" s="3637"/>
      <c r="M63" s="3637"/>
      <c r="N63" s="3637"/>
      <c r="O63" s="3637"/>
      <c r="P63" s="3656"/>
      <c r="Q63" s="3654"/>
    </row>
    <row r="64" spans="1:18" ht="17.100000000000001" customHeight="1">
      <c r="A64" s="3692" t="s">
        <v>109</v>
      </c>
      <c r="B64" s="3699"/>
      <c r="C64" s="3700"/>
      <c r="D64" s="3637"/>
      <c r="E64" s="3637"/>
      <c r="F64" s="3637"/>
      <c r="G64" s="3637"/>
      <c r="H64" s="3637"/>
      <c r="I64" s="3637"/>
      <c r="J64" s="3637"/>
      <c r="K64" s="3637"/>
      <c r="L64" s="3637"/>
      <c r="M64" s="3637"/>
      <c r="N64" s="3637"/>
      <c r="O64" s="3637"/>
      <c r="P64" s="3656"/>
      <c r="Q64" s="3654"/>
    </row>
    <row r="65" spans="1:17" ht="17.100000000000001" customHeight="1">
      <c r="A65" s="3692" t="s">
        <v>111</v>
      </c>
      <c r="B65" s="3699"/>
      <c r="C65" s="3700"/>
      <c r="D65" s="3637"/>
      <c r="E65" s="3637"/>
      <c r="F65" s="3637"/>
      <c r="G65" s="3637"/>
      <c r="H65" s="3637"/>
      <c r="I65" s="3637"/>
      <c r="J65" s="3637"/>
      <c r="K65" s="3637"/>
      <c r="L65" s="3637"/>
      <c r="M65" s="3637"/>
      <c r="N65" s="3637"/>
      <c r="O65" s="3637"/>
      <c r="P65" s="3656"/>
      <c r="Q65" s="3654"/>
    </row>
    <row r="66" spans="1:17" ht="17.100000000000001" customHeight="1">
      <c r="A66" s="3692" t="s">
        <v>2681</v>
      </c>
      <c r="B66" s="3699"/>
      <c r="C66" s="3700"/>
      <c r="D66" s="3637"/>
      <c r="E66" s="3637"/>
      <c r="F66" s="3637"/>
      <c r="G66" s="3637"/>
      <c r="H66" s="3637"/>
      <c r="I66" s="3637"/>
      <c r="J66" s="3637"/>
      <c r="K66" s="3637"/>
      <c r="L66" s="3637"/>
      <c r="M66" s="3637"/>
      <c r="N66" s="3637"/>
      <c r="O66" s="3637"/>
      <c r="P66" s="3656"/>
      <c r="Q66" s="3654"/>
    </row>
    <row r="67" spans="1:17" ht="17.100000000000001" customHeight="1">
      <c r="A67" s="3692" t="s">
        <v>113</v>
      </c>
      <c r="B67" s="3699"/>
      <c r="C67" s="3700"/>
      <c r="D67" s="3637"/>
      <c r="E67" s="3637"/>
      <c r="F67" s="3637"/>
      <c r="G67" s="3637"/>
      <c r="H67" s="3637"/>
      <c r="I67" s="3637"/>
      <c r="J67" s="3637"/>
      <c r="K67" s="3637"/>
      <c r="L67" s="3637"/>
      <c r="M67" s="3637"/>
      <c r="N67" s="3637"/>
      <c r="O67" s="3637"/>
      <c r="P67" s="3656"/>
      <c r="Q67" s="3654"/>
    </row>
    <row r="68" spans="1:17" ht="17.100000000000001" customHeight="1">
      <c r="A68" s="3694" t="s">
        <v>115</v>
      </c>
      <c r="B68" s="3699"/>
      <c r="C68" s="3700"/>
      <c r="D68" s="3637"/>
      <c r="E68" s="3637"/>
      <c r="F68" s="3637"/>
      <c r="G68" s="3637"/>
      <c r="H68" s="3637"/>
      <c r="I68" s="3637"/>
      <c r="J68" s="3637"/>
      <c r="K68" s="3637"/>
      <c r="L68" s="3637"/>
      <c r="M68" s="3637"/>
      <c r="N68" s="3637"/>
      <c r="O68" s="3637"/>
      <c r="P68" s="3656"/>
      <c r="Q68" s="3654"/>
    </row>
    <row r="69" spans="1:17" ht="17.100000000000001" customHeight="1">
      <c r="A69" s="3692" t="s">
        <v>117</v>
      </c>
      <c r="B69" s="3699"/>
      <c r="C69" s="3700"/>
      <c r="D69" s="3637"/>
      <c r="E69" s="3637"/>
      <c r="F69" s="3637"/>
      <c r="G69" s="3637"/>
      <c r="H69" s="3637"/>
      <c r="I69" s="3637"/>
      <c r="J69" s="3637"/>
      <c r="K69" s="3637"/>
      <c r="L69" s="3637"/>
      <c r="M69" s="3637"/>
      <c r="N69" s="3637"/>
      <c r="O69" s="3637"/>
      <c r="P69" s="3656"/>
      <c r="Q69" s="3654"/>
    </row>
    <row r="70" spans="1:17" ht="17.100000000000001" customHeight="1">
      <c r="A70" s="3692" t="s">
        <v>122</v>
      </c>
      <c r="B70" s="3699"/>
      <c r="C70" s="3700"/>
      <c r="D70" s="3637"/>
      <c r="E70" s="3637"/>
      <c r="F70" s="3637"/>
      <c r="G70" s="3637"/>
      <c r="H70" s="3637"/>
      <c r="I70" s="3637"/>
      <c r="J70" s="3637"/>
      <c r="K70" s="3637"/>
      <c r="L70" s="3637"/>
      <c r="M70" s="3637"/>
      <c r="N70" s="3637"/>
      <c r="O70" s="3637"/>
      <c r="P70" s="3656"/>
      <c r="Q70" s="3654"/>
    </row>
    <row r="71" spans="1:17" ht="17.100000000000001" customHeight="1">
      <c r="A71" s="3692" t="s">
        <v>126</v>
      </c>
      <c r="B71" s="3699"/>
      <c r="C71" s="3700"/>
      <c r="D71" s="3637"/>
      <c r="E71" s="3637"/>
      <c r="F71" s="3637"/>
      <c r="G71" s="3637"/>
      <c r="H71" s="3637"/>
      <c r="I71" s="3637"/>
      <c r="J71" s="3637"/>
      <c r="K71" s="3637"/>
      <c r="L71" s="3637"/>
      <c r="M71" s="3637"/>
      <c r="N71" s="3637"/>
      <c r="O71" s="3637"/>
      <c r="P71" s="3656"/>
      <c r="Q71" s="3654"/>
    </row>
    <row r="72" spans="1:17" ht="17.100000000000001" customHeight="1">
      <c r="A72" s="3650" t="s">
        <v>2766</v>
      </c>
      <c r="B72" s="3650">
        <f>SUM(B53:B71)</f>
        <v>0</v>
      </c>
      <c r="C72" s="3650"/>
      <c r="D72" s="3637"/>
      <c r="E72" s="3637"/>
      <c r="F72" s="3637">
        <f>+B72</f>
        <v>0</v>
      </c>
      <c r="G72" s="3637">
        <f>+B72+E72-F72</f>
        <v>0</v>
      </c>
      <c r="H72" s="3637"/>
      <c r="I72" s="3637"/>
      <c r="J72" s="3637"/>
      <c r="K72" s="3637"/>
      <c r="L72" s="3637"/>
      <c r="M72" s="3637"/>
      <c r="N72" s="3637"/>
      <c r="O72" s="3637"/>
      <c r="P72" s="3656"/>
      <c r="Q72" s="3654"/>
    </row>
    <row r="73" spans="1:17" ht="17.100000000000001" customHeight="1">
      <c r="A73" s="3650" t="s">
        <v>2767</v>
      </c>
      <c r="B73" s="3650"/>
      <c r="C73" s="3650"/>
      <c r="D73" s="3650"/>
      <c r="E73" s="3650">
        <f>SUM(E12:E72)</f>
        <v>0</v>
      </c>
      <c r="F73" s="3650">
        <f>SUM(F12:F72)</f>
        <v>0</v>
      </c>
      <c r="G73" s="3650"/>
      <c r="H73" s="3650">
        <f t="shared" ref="H73:O73" si="0">SUM(H12:H72)</f>
        <v>0</v>
      </c>
      <c r="I73" s="3650">
        <f t="shared" si="0"/>
        <v>0</v>
      </c>
      <c r="J73" s="3650">
        <f t="shared" si="0"/>
        <v>0</v>
      </c>
      <c r="K73" s="3650">
        <f t="shared" si="0"/>
        <v>0</v>
      </c>
      <c r="L73" s="3650">
        <f t="shared" si="0"/>
        <v>0</v>
      </c>
      <c r="M73" s="3650">
        <f t="shared" si="0"/>
        <v>0</v>
      </c>
      <c r="N73" s="3650">
        <f t="shared" si="0"/>
        <v>0</v>
      </c>
      <c r="O73" s="3650">
        <f t="shared" si="0"/>
        <v>0</v>
      </c>
      <c r="P73" s="3656"/>
      <c r="Q73" s="3654"/>
    </row>
    <row r="74" spans="1:17" s="3660" customFormat="1" ht="17.100000000000001" customHeight="1">
      <c r="A74" s="3657" t="s">
        <v>2156</v>
      </c>
      <c r="B74" s="3657"/>
      <c r="C74" s="3657"/>
      <c r="D74" s="3637"/>
      <c r="E74" s="3650">
        <f>+E73-F73</f>
        <v>0</v>
      </c>
      <c r="F74" s="3650">
        <f>+F73-E73</f>
        <v>0</v>
      </c>
      <c r="G74" s="3637"/>
      <c r="H74" s="3650"/>
      <c r="I74" s="3650">
        <f>+H73-I73</f>
        <v>0</v>
      </c>
      <c r="J74" s="3650"/>
      <c r="K74" s="3650">
        <f>+J73-K73</f>
        <v>0</v>
      </c>
      <c r="L74" s="3637"/>
      <c r="M74" s="3650">
        <f>+L73-M73</f>
        <v>0</v>
      </c>
      <c r="N74" s="3637"/>
      <c r="O74" s="3650">
        <f>+N73-O73</f>
        <v>0</v>
      </c>
      <c r="P74" s="3658"/>
      <c r="Q74" s="3659"/>
    </row>
    <row r="75" spans="1:17">
      <c r="A75" s="3661"/>
      <c r="B75" s="3662"/>
      <c r="C75" s="3661"/>
      <c r="D75" s="3661"/>
      <c r="E75" s="3662"/>
      <c r="F75" s="3662"/>
      <c r="G75" s="3661"/>
      <c r="H75" s="3661"/>
      <c r="I75" s="3662"/>
      <c r="J75" s="3661"/>
      <c r="K75" s="3661"/>
      <c r="L75" s="3661"/>
      <c r="M75" s="3661"/>
      <c r="N75" s="3661"/>
      <c r="O75" s="3663"/>
      <c r="P75" s="3656"/>
      <c r="Q75" s="3654"/>
    </row>
    <row r="76" spans="1:17">
      <c r="A76" s="3661"/>
      <c r="B76" s="3662"/>
      <c r="C76" s="3661"/>
      <c r="D76" s="3661"/>
      <c r="E76" s="3662"/>
      <c r="F76" s="3662"/>
      <c r="G76" s="3661"/>
      <c r="H76" s="3661"/>
      <c r="I76" s="3662"/>
      <c r="J76" s="3661"/>
      <c r="K76" s="3661"/>
      <c r="L76" s="3661"/>
      <c r="M76" s="3661"/>
      <c r="N76" s="3661"/>
      <c r="O76" s="3663"/>
      <c r="P76" s="3656"/>
      <c r="Q76" s="3654"/>
    </row>
    <row r="77" spans="1:17">
      <c r="A77" s="3661"/>
      <c r="B77" s="3662"/>
      <c r="C77" s="3661"/>
      <c r="D77" s="3661"/>
      <c r="E77" s="3662"/>
      <c r="F77" s="3662"/>
      <c r="G77" s="3661"/>
      <c r="H77" s="3661"/>
      <c r="I77" s="3662"/>
      <c r="J77" s="3661"/>
      <c r="K77" s="3661"/>
      <c r="L77" s="3661"/>
      <c r="M77" s="3661"/>
      <c r="N77" s="3661"/>
      <c r="O77" s="3663"/>
      <c r="P77" s="3656"/>
      <c r="Q77" s="3654"/>
    </row>
    <row r="78" spans="1:17">
      <c r="A78" s="3661"/>
      <c r="B78" s="3662"/>
      <c r="C78" s="3661"/>
      <c r="D78" s="3661"/>
      <c r="E78" s="3662"/>
      <c r="F78" s="3662"/>
      <c r="G78" s="3661"/>
      <c r="H78" s="3661"/>
      <c r="I78" s="3662"/>
      <c r="J78" s="3661"/>
      <c r="K78" s="3661"/>
      <c r="L78" s="3661"/>
      <c r="M78" s="3661"/>
      <c r="N78" s="3661"/>
      <c r="O78" s="3663"/>
      <c r="P78" s="3656"/>
      <c r="Q78" s="3654"/>
    </row>
    <row r="79" spans="1:17">
      <c r="A79" s="3661"/>
      <c r="B79" s="3662"/>
      <c r="C79" s="3661"/>
      <c r="D79" s="3661"/>
      <c r="E79" s="3662"/>
      <c r="F79" s="3662"/>
      <c r="G79" s="3661"/>
      <c r="H79" s="3661"/>
      <c r="I79" s="3662"/>
      <c r="J79" s="3661"/>
      <c r="K79" s="3661"/>
      <c r="L79" s="3661"/>
      <c r="M79" s="3661"/>
      <c r="N79" s="3661"/>
      <c r="O79" s="3663"/>
      <c r="P79" s="3656"/>
      <c r="Q79" s="3654"/>
    </row>
    <row r="80" spans="1:17">
      <c r="A80" s="3661"/>
      <c r="B80" s="3662"/>
      <c r="C80" s="3661"/>
      <c r="D80" s="3661"/>
      <c r="E80" s="3662"/>
      <c r="F80" s="3662"/>
      <c r="G80" s="3661"/>
      <c r="H80" s="3661"/>
      <c r="I80" s="3662"/>
      <c r="J80" s="3661"/>
      <c r="K80" s="3661"/>
      <c r="L80" s="3661"/>
      <c r="M80" s="3661"/>
      <c r="N80" s="3661"/>
      <c r="O80" s="3663"/>
      <c r="P80" s="3656"/>
      <c r="Q80" s="3654"/>
    </row>
    <row r="81" spans="1:17">
      <c r="A81" s="3662"/>
      <c r="B81" s="3662"/>
      <c r="C81" s="3661"/>
      <c r="D81" s="3661"/>
      <c r="E81" s="3662"/>
      <c r="F81" s="3662"/>
      <c r="G81" s="3661"/>
      <c r="H81" s="3661"/>
      <c r="I81" s="3662"/>
      <c r="J81" s="3661"/>
      <c r="K81" s="3661"/>
      <c r="L81" s="3661"/>
      <c r="M81" s="3661"/>
      <c r="N81" s="3661"/>
      <c r="O81" s="3663"/>
      <c r="P81" s="3656"/>
      <c r="Q81" s="3654"/>
    </row>
    <row r="82" spans="1:17">
      <c r="A82" s="3662"/>
      <c r="B82" s="3662"/>
      <c r="C82" s="3661"/>
      <c r="D82" s="3661"/>
      <c r="E82" s="3662"/>
      <c r="F82" s="3662"/>
      <c r="G82" s="3661"/>
      <c r="H82" s="3661"/>
      <c r="I82" s="3662"/>
      <c r="J82" s="3661"/>
      <c r="K82" s="3661"/>
      <c r="L82" s="3661"/>
      <c r="M82" s="3661"/>
      <c r="N82" s="3661"/>
      <c r="O82" s="3663"/>
      <c r="P82" s="3656"/>
      <c r="Q82" s="3654"/>
    </row>
    <row r="83" spans="1:17">
      <c r="A83" s="3662"/>
      <c r="B83" s="3662"/>
      <c r="C83" s="3661"/>
      <c r="D83" s="3661"/>
      <c r="E83" s="3662"/>
      <c r="F83" s="3662"/>
      <c r="G83" s="3661"/>
      <c r="H83" s="3661"/>
      <c r="I83" s="3662"/>
      <c r="J83" s="3661"/>
      <c r="K83" s="3661"/>
      <c r="L83" s="3661"/>
      <c r="M83" s="3661"/>
      <c r="N83" s="3661"/>
      <c r="O83" s="3663"/>
      <c r="P83" s="3656"/>
      <c r="Q83" s="3654"/>
    </row>
    <row r="84" spans="1:17">
      <c r="A84" s="3662"/>
      <c r="B84" s="3662"/>
      <c r="C84" s="3661"/>
      <c r="D84" s="3661"/>
      <c r="E84" s="3662"/>
      <c r="F84" s="3662"/>
      <c r="G84" s="3661"/>
      <c r="H84" s="3661"/>
      <c r="I84" s="3662"/>
      <c r="J84" s="3661"/>
      <c r="K84" s="3661"/>
      <c r="L84" s="3661"/>
      <c r="M84" s="3661"/>
      <c r="N84" s="3661"/>
      <c r="O84" s="3663"/>
      <c r="P84" s="3656"/>
      <c r="Q84" s="3654"/>
    </row>
    <row r="85" spans="1:17">
      <c r="A85" s="3662"/>
      <c r="B85" s="3662"/>
      <c r="C85" s="3661"/>
      <c r="D85" s="3661"/>
      <c r="E85" s="3662"/>
      <c r="F85" s="3662"/>
      <c r="G85" s="3661"/>
      <c r="H85" s="3661"/>
      <c r="I85" s="3662"/>
      <c r="J85" s="3661"/>
      <c r="K85" s="3661"/>
      <c r="L85" s="3661"/>
      <c r="M85" s="3661"/>
      <c r="N85" s="3661"/>
      <c r="O85" s="3663"/>
      <c r="P85" s="3656"/>
      <c r="Q85" s="3654"/>
    </row>
    <row r="86" spans="1:17">
      <c r="A86" s="3662"/>
      <c r="B86" s="3662"/>
      <c r="C86" s="3661"/>
      <c r="D86" s="3661"/>
      <c r="E86" s="3662"/>
      <c r="F86" s="3662"/>
      <c r="G86" s="3661"/>
      <c r="H86" s="3661"/>
      <c r="I86" s="3662"/>
      <c r="J86" s="3661"/>
      <c r="K86" s="3661"/>
      <c r="L86" s="3661"/>
      <c r="M86" s="3661"/>
      <c r="N86" s="3661"/>
      <c r="O86" s="3663"/>
      <c r="P86" s="3656"/>
      <c r="Q86" s="3654"/>
    </row>
    <row r="87" spans="1:17">
      <c r="A87" s="3664"/>
      <c r="B87" s="3664"/>
      <c r="C87" s="3665"/>
      <c r="D87" s="3661"/>
      <c r="E87" s="3662"/>
      <c r="F87" s="3662"/>
      <c r="G87" s="3661"/>
      <c r="H87" s="3661"/>
      <c r="I87" s="3662"/>
      <c r="J87" s="3661"/>
      <c r="K87" s="3661"/>
      <c r="L87" s="3642"/>
      <c r="M87" s="3645"/>
      <c r="N87" s="3642"/>
      <c r="O87" s="3666"/>
      <c r="Q87" s="3654"/>
    </row>
    <row r="88" spans="1:17">
      <c r="A88" s="3664"/>
      <c r="B88" s="3664"/>
      <c r="C88" s="3665"/>
      <c r="D88" s="3661"/>
      <c r="E88" s="3662"/>
      <c r="F88" s="3662"/>
      <c r="G88" s="3661"/>
      <c r="H88" s="3661"/>
      <c r="I88" s="3662"/>
      <c r="J88" s="3661"/>
      <c r="K88" s="3661"/>
      <c r="L88" s="3642"/>
      <c r="M88" s="3645"/>
      <c r="N88" s="3642"/>
      <c r="O88" s="3666"/>
      <c r="Q88" s="3654"/>
    </row>
    <row r="89" spans="1:17">
      <c r="A89" s="3664"/>
      <c r="B89" s="3664"/>
      <c r="C89" s="3665"/>
      <c r="D89" s="3661"/>
      <c r="E89" s="3662"/>
      <c r="F89" s="3662"/>
      <c r="G89" s="3661"/>
      <c r="H89" s="3661"/>
      <c r="I89" s="3662"/>
      <c r="J89" s="3661"/>
      <c r="K89" s="3661"/>
      <c r="L89" s="3642"/>
      <c r="M89" s="3645"/>
      <c r="N89" s="3642"/>
      <c r="O89" s="3666"/>
      <c r="Q89" s="3654"/>
    </row>
    <row r="90" spans="1:17">
      <c r="A90" s="3664"/>
      <c r="B90" s="3664"/>
      <c r="C90" s="3665"/>
      <c r="D90" s="3661"/>
      <c r="E90" s="3662"/>
      <c r="F90" s="3662"/>
      <c r="G90" s="3661"/>
      <c r="H90" s="3661"/>
      <c r="I90" s="3662"/>
      <c r="J90" s="3661"/>
      <c r="K90" s="3661"/>
      <c r="L90" s="3642"/>
      <c r="M90" s="3645"/>
      <c r="N90" s="3642"/>
      <c r="O90" s="3666"/>
      <c r="Q90" s="3654"/>
    </row>
    <row r="91" spans="1:17">
      <c r="A91" s="3664"/>
      <c r="B91" s="3664"/>
      <c r="C91" s="3665"/>
      <c r="D91" s="3661"/>
      <c r="E91" s="3662"/>
      <c r="F91" s="3662"/>
      <c r="G91" s="3661"/>
      <c r="H91" s="3661"/>
      <c r="I91" s="3662"/>
      <c r="J91" s="3661"/>
      <c r="K91" s="3661"/>
      <c r="L91" s="3642"/>
      <c r="M91" s="3645"/>
      <c r="N91" s="3642"/>
      <c r="O91" s="3666"/>
      <c r="Q91" s="3654"/>
    </row>
    <row r="92" spans="1:17">
      <c r="A92" s="3664"/>
      <c r="B92" s="3664"/>
      <c r="C92" s="3667"/>
      <c r="D92" s="3661"/>
      <c r="E92" s="3662"/>
      <c r="F92" s="3662"/>
      <c r="G92" s="3661"/>
      <c r="H92" s="3661"/>
      <c r="I92" s="3662"/>
      <c r="J92" s="3661"/>
      <c r="K92" s="3661"/>
      <c r="L92" s="3642"/>
      <c r="M92" s="3645"/>
      <c r="N92" s="3642"/>
      <c r="O92" s="3666"/>
      <c r="Q92" s="3654"/>
    </row>
    <row r="93" spans="1:17">
      <c r="A93" s="3664"/>
      <c r="B93" s="3664"/>
      <c r="C93" s="3667"/>
      <c r="D93" s="3661"/>
      <c r="E93" s="3662"/>
      <c r="F93" s="3662"/>
      <c r="G93" s="3661"/>
      <c r="H93" s="3661"/>
      <c r="I93" s="3662"/>
      <c r="J93" s="3661"/>
      <c r="K93" s="3661"/>
      <c r="L93" s="3642"/>
      <c r="M93" s="3645"/>
      <c r="N93" s="3642"/>
      <c r="O93" s="3666"/>
      <c r="Q93" s="3654"/>
    </row>
    <row r="94" spans="1:17">
      <c r="A94" s="3664"/>
      <c r="B94" s="3664"/>
      <c r="C94" s="3667"/>
      <c r="D94" s="3661"/>
      <c r="E94" s="3662"/>
      <c r="F94" s="3662"/>
      <c r="G94" s="3661"/>
      <c r="H94" s="3661"/>
      <c r="I94" s="3662"/>
      <c r="J94" s="3661"/>
      <c r="K94" s="3661"/>
      <c r="L94" s="3642"/>
      <c r="M94" s="3645"/>
      <c r="N94" s="3642"/>
      <c r="O94" s="3666"/>
      <c r="Q94" s="3654"/>
    </row>
    <row r="95" spans="1:17">
      <c r="A95" s="3664"/>
      <c r="B95" s="3664"/>
      <c r="C95" s="3667"/>
      <c r="D95" s="3661"/>
      <c r="E95" s="3662"/>
      <c r="F95" s="3662"/>
      <c r="G95" s="3661"/>
      <c r="H95" s="3661"/>
      <c r="I95" s="3662"/>
      <c r="J95" s="3661"/>
      <c r="K95" s="3661"/>
      <c r="L95" s="3642"/>
      <c r="M95" s="3645"/>
      <c r="N95" s="3642"/>
      <c r="O95" s="3666"/>
      <c r="Q95" s="3654"/>
    </row>
    <row r="96" spans="1:17">
      <c r="A96" s="3664"/>
      <c r="B96" s="3664"/>
      <c r="C96" s="3667"/>
      <c r="D96" s="3661"/>
      <c r="E96" s="3662"/>
      <c r="F96" s="3662"/>
      <c r="G96" s="3661"/>
      <c r="H96" s="3661"/>
      <c r="I96" s="3662"/>
      <c r="J96" s="3661"/>
      <c r="K96" s="3661"/>
      <c r="L96" s="3642"/>
      <c r="M96" s="3645"/>
      <c r="N96" s="3642"/>
      <c r="O96" s="3666"/>
      <c r="Q96" s="3654"/>
    </row>
    <row r="97" spans="1:17">
      <c r="A97" s="3664"/>
      <c r="B97" s="3664"/>
      <c r="C97" s="3665"/>
      <c r="D97" s="3661"/>
      <c r="E97" s="3662"/>
      <c r="F97" s="3662"/>
      <c r="G97" s="3661"/>
      <c r="H97" s="3661"/>
      <c r="I97" s="3662"/>
      <c r="J97" s="3661"/>
      <c r="K97" s="3661"/>
      <c r="L97" s="3642"/>
      <c r="M97" s="3645"/>
      <c r="N97" s="3642"/>
      <c r="O97" s="3666"/>
      <c r="Q97" s="3654"/>
    </row>
    <row r="98" spans="1:17">
      <c r="D98" s="3668"/>
      <c r="E98" s="3668"/>
      <c r="F98" s="3668"/>
      <c r="G98" s="3668"/>
      <c r="H98" s="3668"/>
      <c r="I98" s="3668"/>
      <c r="J98" s="3668"/>
      <c r="K98" s="3668"/>
    </row>
    <row r="99" spans="1:17">
      <c r="D99" s="3668"/>
      <c r="E99" s="3668"/>
      <c r="F99" s="3668"/>
      <c r="G99" s="3668"/>
      <c r="H99" s="3668"/>
      <c r="I99" s="3668"/>
      <c r="J99" s="3668"/>
      <c r="K99" s="3668"/>
    </row>
    <row r="100" spans="1:17">
      <c r="D100" s="3668"/>
      <c r="E100" s="3668"/>
      <c r="F100" s="3668"/>
      <c r="G100" s="3668"/>
      <c r="H100" s="3668"/>
      <c r="I100" s="3668"/>
      <c r="J100" s="3668"/>
      <c r="K100" s="3668"/>
    </row>
    <row r="101" spans="1:17">
      <c r="D101" s="3668"/>
      <c r="E101" s="3668"/>
      <c r="F101" s="3668"/>
      <c r="G101" s="3668"/>
      <c r="H101" s="3668"/>
      <c r="I101" s="3668"/>
      <c r="J101" s="3668"/>
      <c r="K101" s="3668"/>
    </row>
    <row r="102" spans="1:17">
      <c r="D102" s="3668"/>
      <c r="E102" s="3668"/>
      <c r="F102" s="3668"/>
      <c r="G102" s="3668"/>
      <c r="H102" s="3668"/>
      <c r="I102" s="3668"/>
      <c r="J102" s="3668"/>
      <c r="K102" s="3668"/>
    </row>
    <row r="103" spans="1:17">
      <c r="D103" s="3668"/>
      <c r="E103" s="3668"/>
      <c r="F103" s="3668"/>
      <c r="G103" s="3668"/>
      <c r="H103" s="3668"/>
      <c r="I103" s="3668"/>
      <c r="J103" s="3668"/>
      <c r="K103" s="3668"/>
    </row>
    <row r="104" spans="1:17">
      <c r="D104" s="3668"/>
      <c r="E104" s="3668"/>
      <c r="F104" s="3668"/>
      <c r="G104" s="3668"/>
      <c r="H104" s="3668"/>
      <c r="I104" s="3668"/>
      <c r="J104" s="3668"/>
      <c r="K104" s="3668"/>
    </row>
    <row r="105" spans="1:17">
      <c r="D105" s="3668"/>
      <c r="E105" s="3668"/>
      <c r="F105" s="3668"/>
      <c r="G105" s="3668"/>
      <c r="H105" s="3668"/>
      <c r="I105" s="3668"/>
      <c r="J105" s="3668"/>
      <c r="K105" s="3668"/>
    </row>
    <row r="106" spans="1:17">
      <c r="D106" s="3668"/>
      <c r="E106" s="3668"/>
      <c r="F106" s="3668"/>
      <c r="G106" s="3668"/>
      <c r="H106" s="3668"/>
      <c r="I106" s="3668"/>
      <c r="J106" s="3668"/>
      <c r="K106" s="3668"/>
    </row>
    <row r="107" spans="1:17">
      <c r="D107" s="3668"/>
      <c r="E107" s="3668"/>
      <c r="F107" s="3668"/>
      <c r="G107" s="3668"/>
      <c r="H107" s="3668"/>
      <c r="I107" s="3668"/>
      <c r="J107" s="3668"/>
      <c r="K107" s="3668"/>
    </row>
    <row r="108" spans="1:17">
      <c r="D108" s="3668"/>
      <c r="E108" s="3668"/>
      <c r="F108" s="3668"/>
      <c r="G108" s="3668"/>
      <c r="H108" s="3668"/>
      <c r="I108" s="3668"/>
      <c r="J108" s="3668"/>
      <c r="K108" s="3668"/>
    </row>
    <row r="109" spans="1:17">
      <c r="D109" s="3668"/>
      <c r="E109" s="3668"/>
      <c r="F109" s="3668"/>
      <c r="G109" s="3668"/>
      <c r="H109" s="3668"/>
      <c r="I109" s="3668"/>
      <c r="J109" s="3668"/>
      <c r="K109" s="3668"/>
    </row>
    <row r="110" spans="1:17">
      <c r="D110" s="3668"/>
      <c r="E110" s="3668"/>
      <c r="F110" s="3668"/>
      <c r="G110" s="3668"/>
      <c r="H110" s="3668"/>
      <c r="I110" s="3668"/>
      <c r="J110" s="3668"/>
      <c r="K110" s="3668"/>
    </row>
    <row r="111" spans="1:17">
      <c r="D111" s="3668"/>
      <c r="E111" s="3668"/>
      <c r="F111" s="3668"/>
      <c r="G111" s="3668"/>
      <c r="H111" s="3668"/>
      <c r="I111" s="3668"/>
      <c r="J111" s="3668"/>
      <c r="K111" s="3668"/>
    </row>
    <row r="112" spans="1:17">
      <c r="D112" s="3668"/>
      <c r="E112" s="3668"/>
      <c r="F112" s="3668"/>
      <c r="G112" s="3668"/>
      <c r="H112" s="3668"/>
      <c r="I112" s="3668"/>
      <c r="J112" s="3668"/>
      <c r="K112" s="3668"/>
    </row>
    <row r="113" spans="4:11">
      <c r="D113" s="3668"/>
      <c r="E113" s="3668"/>
      <c r="F113" s="3668"/>
      <c r="G113" s="3668"/>
      <c r="H113" s="3668"/>
      <c r="I113" s="3668"/>
      <c r="J113" s="3668"/>
      <c r="K113" s="3668"/>
    </row>
    <row r="114" spans="4:11">
      <c r="D114" s="3668"/>
      <c r="E114" s="3668"/>
      <c r="F114" s="3668"/>
      <c r="G114" s="3668"/>
      <c r="H114" s="3668"/>
      <c r="I114" s="3668"/>
      <c r="J114" s="3668"/>
      <c r="K114" s="3668"/>
    </row>
  </sheetData>
  <mergeCells count="13">
    <mergeCell ref="J7:K7"/>
    <mergeCell ref="L7:M7"/>
    <mergeCell ref="N7:O7"/>
    <mergeCell ref="A3:O3"/>
    <mergeCell ref="A4:O4"/>
    <mergeCell ref="A5:O5"/>
    <mergeCell ref="A7:A8"/>
    <mergeCell ref="B7:B8"/>
    <mergeCell ref="C7:C8"/>
    <mergeCell ref="D7:D8"/>
    <mergeCell ref="E7:F7"/>
    <mergeCell ref="G7:G8"/>
    <mergeCell ref="H7:I7"/>
  </mergeCells>
  <pageMargins left="0" right="0" top="0" bottom="3.937007874015748E-2" header="0" footer="0"/>
  <pageSetup paperSize="9" scale="5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G298"/>
  <sheetViews>
    <sheetView showGridLines="0" topLeftCell="D44" zoomScale="96" zoomScaleNormal="96" zoomScaleSheetLayoutView="80" workbookViewId="0">
      <selection activeCell="L76" sqref="L76"/>
    </sheetView>
  </sheetViews>
  <sheetFormatPr baseColWidth="10" defaultRowHeight="12.75"/>
  <cols>
    <col min="1" max="1" width="5.28515625" style="21" customWidth="1"/>
    <col min="2" max="2" width="33.7109375" style="21" customWidth="1"/>
    <col min="3" max="4" width="8.7109375" style="21" customWidth="1"/>
    <col min="5" max="5" width="9.7109375" style="21" customWidth="1"/>
    <col min="6" max="7" width="10" style="21" customWidth="1"/>
    <col min="8" max="8" width="9.7109375" style="21" customWidth="1"/>
    <col min="9" max="10" width="8.7109375" style="21" customWidth="1"/>
    <col min="11" max="11" width="10" style="21" customWidth="1"/>
    <col min="12" max="12" width="9.7109375" style="21" customWidth="1"/>
    <col min="13" max="13" width="8.7109375" style="21" hidden="1" customWidth="1"/>
    <col min="14" max="14" width="8" style="21" hidden="1" customWidth="1"/>
    <col min="15" max="16" width="10.140625" style="21" hidden="1" customWidth="1"/>
    <col min="17" max="17" width="10.42578125" style="21" customWidth="1"/>
    <col min="18" max="18" width="11.5703125" style="21" customWidth="1"/>
    <col min="19" max="19" width="11.28515625" style="21" customWidth="1"/>
    <col min="20" max="22" width="10.42578125" style="21" customWidth="1"/>
    <col min="23" max="24" width="10.7109375" style="21" customWidth="1"/>
    <col min="25" max="16384" width="11.42578125" style="21"/>
  </cols>
  <sheetData>
    <row r="1" spans="1:33" ht="15.75" customHeight="1">
      <c r="A1" s="565" t="s">
        <v>12</v>
      </c>
      <c r="X1" s="822"/>
      <c r="Y1" s="436"/>
      <c r="Z1" s="436"/>
      <c r="AA1" s="436"/>
      <c r="AB1" s="436"/>
      <c r="AC1" s="436"/>
      <c r="AD1" s="436"/>
      <c r="AE1" s="436"/>
      <c r="AF1" s="436"/>
      <c r="AG1" s="436"/>
    </row>
    <row r="2" spans="1:33" ht="15.75" customHeight="1">
      <c r="A2" s="566" t="s">
        <v>13</v>
      </c>
      <c r="B2" s="69"/>
      <c r="X2" s="822" t="s">
        <v>2059</v>
      </c>
      <c r="Y2" s="436"/>
      <c r="Z2" s="436"/>
      <c r="AA2" s="436"/>
      <c r="AB2" s="436"/>
      <c r="AC2" s="436"/>
      <c r="AD2" s="436"/>
      <c r="AE2" s="436"/>
      <c r="AF2" s="436"/>
      <c r="AG2" s="436"/>
    </row>
    <row r="3" spans="1:33" ht="15.75">
      <c r="A3" s="4736" t="s">
        <v>2060</v>
      </c>
      <c r="B3" s="4736"/>
      <c r="C3" s="4736"/>
      <c r="D3" s="4736"/>
      <c r="E3" s="4736"/>
      <c r="F3" s="4736"/>
      <c r="G3" s="4736"/>
      <c r="H3" s="4736"/>
      <c r="I3" s="4736"/>
      <c r="J3" s="4736"/>
      <c r="K3" s="4736"/>
      <c r="L3" s="4736"/>
      <c r="M3" s="4736"/>
      <c r="N3" s="4736"/>
      <c r="O3" s="4736"/>
      <c r="P3" s="4736"/>
      <c r="Q3" s="4736"/>
      <c r="R3" s="4736"/>
      <c r="S3" s="4736"/>
      <c r="T3" s="4736"/>
      <c r="U3" s="4736"/>
      <c r="V3" s="4736"/>
      <c r="W3" s="4736"/>
      <c r="X3" s="4736"/>
      <c r="Y3" s="436"/>
      <c r="Z3" s="436"/>
      <c r="AA3" s="436"/>
      <c r="AB3" s="436"/>
      <c r="AC3" s="436"/>
      <c r="AD3" s="436"/>
      <c r="AE3" s="436"/>
      <c r="AF3" s="436"/>
      <c r="AG3" s="436"/>
    </row>
    <row r="4" spans="1:33">
      <c r="A4" s="4737" t="s">
        <v>2061</v>
      </c>
      <c r="B4" s="4737"/>
      <c r="C4" s="4737"/>
      <c r="D4" s="4737"/>
      <c r="E4" s="4737"/>
      <c r="F4" s="4737"/>
      <c r="G4" s="4737"/>
      <c r="H4" s="4737"/>
      <c r="I4" s="4737"/>
      <c r="J4" s="4737"/>
      <c r="K4" s="4737"/>
      <c r="L4" s="4737"/>
      <c r="M4" s="4737"/>
      <c r="N4" s="4737"/>
      <c r="O4" s="4737"/>
      <c r="P4" s="4737"/>
      <c r="Q4" s="4737"/>
      <c r="R4" s="4737"/>
      <c r="S4" s="4737"/>
      <c r="T4" s="4737"/>
      <c r="U4" s="4737"/>
      <c r="V4" s="4737"/>
      <c r="W4" s="4737"/>
      <c r="X4" s="4737"/>
      <c r="Y4" s="436"/>
      <c r="Z4" s="436"/>
      <c r="AA4" s="436"/>
      <c r="AB4" s="436"/>
      <c r="AC4" s="436"/>
      <c r="AD4" s="436"/>
      <c r="AE4" s="436"/>
      <c r="AF4" s="436"/>
      <c r="AG4" s="436"/>
    </row>
    <row r="5" spans="1:33" ht="15" customHeight="1">
      <c r="A5" s="4738" t="s">
        <v>1640</v>
      </c>
      <c r="B5" s="4738"/>
      <c r="C5" s="4738"/>
      <c r="D5" s="4738"/>
      <c r="E5" s="4738"/>
      <c r="F5" s="4738"/>
      <c r="G5" s="4738"/>
      <c r="H5" s="4738"/>
      <c r="I5" s="4738"/>
      <c r="J5" s="4738"/>
      <c r="K5" s="4738"/>
      <c r="L5" s="4738"/>
      <c r="M5" s="4738"/>
      <c r="N5" s="4738"/>
      <c r="O5" s="4738"/>
      <c r="P5" s="4738"/>
      <c r="Q5" s="4738"/>
      <c r="R5" s="4738"/>
      <c r="S5" s="4738"/>
      <c r="T5" s="4738"/>
      <c r="U5" s="4738"/>
      <c r="V5" s="4738"/>
      <c r="W5" s="4738"/>
      <c r="X5" s="4738"/>
      <c r="Y5" s="436"/>
      <c r="Z5" s="436"/>
      <c r="AA5" s="436"/>
      <c r="AB5" s="436"/>
      <c r="AC5" s="436"/>
      <c r="AD5" s="436"/>
      <c r="AE5" s="436"/>
      <c r="AF5" s="436"/>
      <c r="AG5" s="436"/>
    </row>
    <row r="6" spans="1:33">
      <c r="A6" s="4739" t="s">
        <v>1226</v>
      </c>
      <c r="B6" s="4739"/>
      <c r="C6" s="2337"/>
      <c r="D6" s="1408"/>
      <c r="E6" s="1408"/>
      <c r="F6" s="1408"/>
      <c r="H6" s="1408"/>
      <c r="I6" s="1314"/>
      <c r="J6" s="1314"/>
      <c r="K6" s="1408"/>
      <c r="L6" s="1408"/>
      <c r="M6" s="1408"/>
      <c r="N6" s="1408"/>
      <c r="O6" s="1408"/>
      <c r="P6" s="1408"/>
      <c r="Q6" s="1408"/>
      <c r="R6" s="1408"/>
      <c r="S6" s="1408"/>
      <c r="T6" s="1408"/>
      <c r="U6" s="1408"/>
      <c r="V6" s="1408"/>
      <c r="W6" s="1408"/>
      <c r="X6" s="1408"/>
      <c r="Y6" s="436"/>
      <c r="Z6" s="436"/>
      <c r="AA6" s="436"/>
      <c r="AB6" s="436"/>
      <c r="AC6" s="436"/>
      <c r="AD6" s="436"/>
      <c r="AE6" s="436"/>
      <c r="AF6" s="436"/>
      <c r="AG6" s="436"/>
    </row>
    <row r="7" spans="1:33">
      <c r="A7" s="4740" t="s">
        <v>18</v>
      </c>
      <c r="B7" s="4740"/>
      <c r="C7" s="2337"/>
      <c r="D7" s="1408"/>
      <c r="E7" s="1408"/>
      <c r="F7" s="1408"/>
      <c r="G7" s="1409"/>
      <c r="H7" s="1408"/>
      <c r="I7" s="1314"/>
      <c r="J7" s="1314"/>
      <c r="K7" s="1408"/>
      <c r="L7" s="1408"/>
      <c r="M7" s="1408"/>
      <c r="N7" s="1408"/>
      <c r="O7" s="1408"/>
      <c r="P7" s="2608"/>
      <c r="Q7" s="2337"/>
      <c r="R7" s="2337"/>
      <c r="S7" s="2337"/>
      <c r="T7" s="1408"/>
      <c r="U7" s="1408"/>
      <c r="V7" s="1408"/>
      <c r="W7" s="1408"/>
      <c r="X7" s="1408"/>
      <c r="Y7" s="436"/>
      <c r="Z7" s="436"/>
      <c r="AA7" s="436"/>
      <c r="AB7" s="436"/>
      <c r="AC7" s="436"/>
      <c r="AD7" s="436"/>
      <c r="AE7" s="436"/>
      <c r="AF7" s="436"/>
      <c r="AG7" s="436"/>
    </row>
    <row r="8" spans="1:33" ht="18" customHeight="1">
      <c r="A8" s="4726" t="s">
        <v>1227</v>
      </c>
      <c r="B8" s="4729" t="s">
        <v>1228</v>
      </c>
      <c r="C8" s="4732" t="s">
        <v>2062</v>
      </c>
      <c r="D8" s="4733"/>
      <c r="E8" s="4732" t="s">
        <v>2063</v>
      </c>
      <c r="F8" s="4733"/>
      <c r="G8" s="4732" t="s">
        <v>2064</v>
      </c>
      <c r="H8" s="4733"/>
      <c r="I8" s="4741" t="s">
        <v>2065</v>
      </c>
      <c r="J8" s="4741"/>
      <c r="K8" s="4732" t="s">
        <v>1234</v>
      </c>
      <c r="L8" s="4733"/>
      <c r="M8" s="4743" t="s">
        <v>1233</v>
      </c>
      <c r="N8" s="4743"/>
      <c r="O8" s="4732" t="s">
        <v>1234</v>
      </c>
      <c r="P8" s="4733"/>
      <c r="Q8" s="4745" t="s">
        <v>2066</v>
      </c>
      <c r="R8" s="4746"/>
      <c r="S8" s="4746"/>
      <c r="T8" s="4746"/>
      <c r="U8" s="4746"/>
      <c r="V8" s="4746"/>
      <c r="W8" s="4746"/>
      <c r="X8" s="4747"/>
      <c r="Y8" s="436"/>
      <c r="Z8" s="436"/>
      <c r="AA8" s="436"/>
      <c r="AB8" s="436"/>
      <c r="AC8" s="436"/>
      <c r="AD8" s="436"/>
      <c r="AE8" s="436"/>
      <c r="AF8" s="436"/>
      <c r="AG8" s="436"/>
    </row>
    <row r="9" spans="1:33">
      <c r="A9" s="4727"/>
      <c r="B9" s="4730"/>
      <c r="C9" s="4734"/>
      <c r="D9" s="4735"/>
      <c r="E9" s="4734"/>
      <c r="F9" s="4735"/>
      <c r="G9" s="4734"/>
      <c r="H9" s="4735"/>
      <c r="I9" s="4742"/>
      <c r="J9" s="4742"/>
      <c r="K9" s="4734"/>
      <c r="L9" s="4735"/>
      <c r="M9" s="4744"/>
      <c r="N9" s="4744"/>
      <c r="O9" s="4734"/>
      <c r="P9" s="4735"/>
      <c r="Q9" s="4748" t="s">
        <v>2067</v>
      </c>
      <c r="R9" s="4748"/>
      <c r="S9" s="4749" t="s">
        <v>2068</v>
      </c>
      <c r="T9" s="4750"/>
      <c r="U9" s="4748" t="s">
        <v>2069</v>
      </c>
      <c r="V9" s="4751"/>
      <c r="W9" s="4748" t="s">
        <v>2070</v>
      </c>
      <c r="X9" s="4751"/>
      <c r="Y9" s="436"/>
      <c r="Z9" s="436"/>
      <c r="AA9" s="436"/>
      <c r="AB9" s="436"/>
      <c r="AC9" s="436"/>
      <c r="AD9" s="436"/>
      <c r="AE9" s="436"/>
      <c r="AF9" s="436"/>
      <c r="AG9" s="436"/>
    </row>
    <row r="10" spans="1:33">
      <c r="A10" s="4727"/>
      <c r="B10" s="4730"/>
      <c r="C10" s="4729" t="s">
        <v>1235</v>
      </c>
      <c r="D10" s="4742" t="s">
        <v>1236</v>
      </c>
      <c r="E10" s="4729" t="s">
        <v>1235</v>
      </c>
      <c r="F10" s="4729" t="s">
        <v>1236</v>
      </c>
      <c r="G10" s="4742" t="s">
        <v>1237</v>
      </c>
      <c r="H10" s="4729" t="s">
        <v>1238</v>
      </c>
      <c r="I10" s="4729" t="s">
        <v>1235</v>
      </c>
      <c r="J10" s="4729" t="s">
        <v>1236</v>
      </c>
      <c r="K10" s="4742" t="s">
        <v>1237</v>
      </c>
      <c r="L10" s="4729" t="s">
        <v>1238</v>
      </c>
      <c r="M10" s="4729" t="s">
        <v>1235</v>
      </c>
      <c r="N10" s="4729" t="s">
        <v>1236</v>
      </c>
      <c r="O10" s="4742" t="s">
        <v>1237</v>
      </c>
      <c r="P10" s="4729" t="s">
        <v>1238</v>
      </c>
      <c r="Q10" s="4729" t="s">
        <v>1644</v>
      </c>
      <c r="R10" s="4729" t="s">
        <v>2071</v>
      </c>
      <c r="S10" s="4742" t="s">
        <v>144</v>
      </c>
      <c r="T10" s="4729" t="s">
        <v>94</v>
      </c>
      <c r="U10" s="4729" t="s">
        <v>2072</v>
      </c>
      <c r="V10" s="4729" t="s">
        <v>1238</v>
      </c>
      <c r="W10" s="4729" t="s">
        <v>2072</v>
      </c>
      <c r="X10" s="4729" t="s">
        <v>1238</v>
      </c>
      <c r="Y10" s="436"/>
      <c r="Z10" s="436"/>
      <c r="AA10" s="436"/>
      <c r="AB10" s="436"/>
      <c r="AC10" s="436"/>
      <c r="AD10" s="436"/>
      <c r="AE10" s="436"/>
      <c r="AF10" s="436"/>
      <c r="AG10" s="436"/>
    </row>
    <row r="11" spans="1:33">
      <c r="A11" s="4728"/>
      <c r="B11" s="4731"/>
      <c r="C11" s="4731"/>
      <c r="D11" s="4752"/>
      <c r="E11" s="4731"/>
      <c r="F11" s="4731"/>
      <c r="G11" s="4752"/>
      <c r="H11" s="4731"/>
      <c r="I11" s="4731"/>
      <c r="J11" s="4731"/>
      <c r="K11" s="4752"/>
      <c r="L11" s="4731"/>
      <c r="M11" s="4731"/>
      <c r="N11" s="4731"/>
      <c r="O11" s="4752"/>
      <c r="P11" s="4731"/>
      <c r="Q11" s="4731"/>
      <c r="R11" s="4753"/>
      <c r="S11" s="4752"/>
      <c r="T11" s="4731"/>
      <c r="U11" s="4731"/>
      <c r="V11" s="4731"/>
      <c r="W11" s="4731"/>
      <c r="X11" s="4731"/>
      <c r="Y11" s="436"/>
      <c r="Z11" s="436"/>
      <c r="AA11" s="436"/>
      <c r="AB11" s="436"/>
      <c r="AC11" s="436"/>
      <c r="AD11" s="436"/>
      <c r="AE11" s="436"/>
      <c r="AF11" s="436"/>
      <c r="AG11" s="436"/>
    </row>
    <row r="12" spans="1:33">
      <c r="A12" s="430"/>
      <c r="B12" s="430"/>
      <c r="C12" s="2338"/>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436"/>
      <c r="Z12" s="436"/>
      <c r="AA12" s="436"/>
      <c r="AB12" s="436"/>
      <c r="AC12" s="436"/>
      <c r="AD12" s="436"/>
      <c r="AE12" s="436"/>
      <c r="AF12" s="436"/>
      <c r="AG12" s="436"/>
    </row>
    <row r="13" spans="1:33">
      <c r="A13" s="1411"/>
      <c r="B13" s="1411"/>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1412"/>
      <c r="Y13" s="436"/>
      <c r="Z13" s="436"/>
      <c r="AA13" s="436"/>
      <c r="AB13" s="436"/>
      <c r="AC13" s="436"/>
      <c r="AD13" s="436"/>
      <c r="AE13" s="436"/>
      <c r="AF13" s="436"/>
      <c r="AG13" s="436"/>
    </row>
    <row r="14" spans="1:33">
      <c r="A14" s="1411"/>
      <c r="B14" s="1411"/>
      <c r="C14" s="1412"/>
      <c r="D14" s="1412"/>
      <c r="E14" s="1412"/>
      <c r="F14" s="1412"/>
      <c r="G14" s="1412"/>
      <c r="H14" s="1412"/>
      <c r="I14" s="1412"/>
      <c r="J14" s="1412"/>
      <c r="K14" s="1412"/>
      <c r="L14" s="1412"/>
      <c r="M14" s="1412"/>
      <c r="N14" s="1412"/>
      <c r="O14" s="1412"/>
      <c r="P14" s="1412"/>
      <c r="Q14" s="1412"/>
      <c r="R14" s="1412"/>
      <c r="S14" s="1412"/>
      <c r="T14" s="1412"/>
      <c r="U14" s="1412"/>
      <c r="V14" s="1412"/>
      <c r="W14" s="1412"/>
      <c r="X14" s="1412"/>
      <c r="Y14" s="436"/>
      <c r="Z14" s="436"/>
      <c r="AA14" s="436"/>
      <c r="AB14" s="436"/>
      <c r="AC14" s="436"/>
      <c r="AD14" s="436"/>
      <c r="AE14" s="436"/>
      <c r="AF14" s="436"/>
      <c r="AG14" s="436"/>
    </row>
    <row r="15" spans="1:33">
      <c r="A15" s="1411"/>
      <c r="B15" s="1411"/>
      <c r="C15" s="1412"/>
      <c r="D15" s="1412"/>
      <c r="E15" s="1412"/>
      <c r="F15" s="1412"/>
      <c r="G15" s="1412"/>
      <c r="H15" s="1412"/>
      <c r="I15" s="1412"/>
      <c r="J15" s="1412"/>
      <c r="K15" s="1412"/>
      <c r="L15" s="1412"/>
      <c r="M15" s="1412"/>
      <c r="N15" s="1412"/>
      <c r="O15" s="1412"/>
      <c r="P15" s="1412"/>
      <c r="Q15" s="1412"/>
      <c r="R15" s="1412"/>
      <c r="S15" s="1412"/>
      <c r="T15" s="1412"/>
      <c r="U15" s="1412"/>
      <c r="V15" s="1412"/>
      <c r="W15" s="1412"/>
      <c r="X15" s="1412"/>
      <c r="Y15" s="436"/>
      <c r="Z15" s="436"/>
      <c r="AA15" s="436"/>
      <c r="AB15" s="436"/>
      <c r="AC15" s="436"/>
      <c r="AD15" s="436"/>
      <c r="AE15" s="436"/>
      <c r="AF15" s="436"/>
      <c r="AG15" s="436"/>
    </row>
    <row r="16" spans="1:33">
      <c r="A16" s="1411"/>
      <c r="B16" s="1411"/>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436"/>
      <c r="Z16" s="436"/>
      <c r="AA16" s="436"/>
      <c r="AB16" s="436"/>
      <c r="AC16" s="436"/>
      <c r="AD16" s="436"/>
      <c r="AE16" s="436"/>
      <c r="AF16" s="436"/>
      <c r="AG16" s="436"/>
    </row>
    <row r="17" spans="1:33">
      <c r="A17" s="1411"/>
      <c r="B17" s="1411"/>
      <c r="C17" s="1412"/>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436"/>
      <c r="Z17" s="436"/>
      <c r="AA17" s="436"/>
      <c r="AB17" s="436"/>
      <c r="AC17" s="436"/>
      <c r="AD17" s="436"/>
      <c r="AE17" s="436"/>
      <c r="AF17" s="436"/>
      <c r="AG17" s="436"/>
    </row>
    <row r="18" spans="1:33">
      <c r="A18" s="1411"/>
      <c r="B18" s="1411"/>
      <c r="C18" s="1412"/>
      <c r="D18" s="1412"/>
      <c r="E18" s="1412"/>
      <c r="F18" s="1412"/>
      <c r="G18" s="1412"/>
      <c r="H18" s="1412"/>
      <c r="I18" s="1412"/>
      <c r="J18" s="1412"/>
      <c r="K18" s="1412"/>
      <c r="L18" s="1412"/>
      <c r="M18" s="1412"/>
      <c r="N18" s="1412"/>
      <c r="O18" s="1412"/>
      <c r="P18" s="1412"/>
      <c r="Q18" s="1412"/>
      <c r="R18" s="1412"/>
      <c r="S18" s="1412"/>
      <c r="T18" s="1412"/>
      <c r="U18" s="1412"/>
      <c r="V18" s="1412"/>
      <c r="W18" s="1412"/>
      <c r="X18" s="1412"/>
      <c r="Y18" s="436"/>
      <c r="Z18" s="436"/>
      <c r="AA18" s="436"/>
      <c r="AB18" s="436"/>
      <c r="AC18" s="436"/>
      <c r="AD18" s="436"/>
      <c r="AE18" s="436"/>
      <c r="AF18" s="436"/>
      <c r="AG18" s="436"/>
    </row>
    <row r="19" spans="1:33">
      <c r="A19" s="1411"/>
      <c r="B19" s="1411"/>
      <c r="C19" s="1412"/>
      <c r="D19" s="1412"/>
      <c r="E19" s="1412"/>
      <c r="F19" s="1412"/>
      <c r="G19" s="1412"/>
      <c r="H19" s="1412"/>
      <c r="I19" s="1412"/>
      <c r="J19" s="1412"/>
      <c r="K19" s="1412"/>
      <c r="L19" s="1412"/>
      <c r="M19" s="1412"/>
      <c r="N19" s="1412"/>
      <c r="O19" s="1412"/>
      <c r="P19" s="1412"/>
      <c r="Q19" s="1412"/>
      <c r="R19" s="1412"/>
      <c r="S19" s="1412"/>
      <c r="T19" s="1412"/>
      <c r="U19" s="1412"/>
      <c r="V19" s="1412"/>
      <c r="W19" s="1412"/>
      <c r="X19" s="1412"/>
      <c r="Y19" s="436"/>
      <c r="Z19" s="436"/>
      <c r="AA19" s="436"/>
      <c r="AB19" s="436"/>
      <c r="AC19" s="436"/>
      <c r="AD19" s="436"/>
      <c r="AE19" s="436"/>
      <c r="AF19" s="436"/>
      <c r="AG19" s="436"/>
    </row>
    <row r="20" spans="1:33">
      <c r="A20" s="1411"/>
      <c r="B20" s="1411"/>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436"/>
      <c r="Z20" s="436"/>
      <c r="AA20" s="436"/>
      <c r="AB20" s="436"/>
      <c r="AC20" s="436"/>
      <c r="AD20" s="436"/>
      <c r="AE20" s="436"/>
      <c r="AF20" s="436"/>
      <c r="AG20" s="436"/>
    </row>
    <row r="21" spans="1:33">
      <c r="A21" s="1411"/>
      <c r="B21" s="1411"/>
      <c r="C21" s="1412"/>
      <c r="D21" s="1412"/>
      <c r="E21" s="1412"/>
      <c r="F21" s="1412"/>
      <c r="G21" s="1412"/>
      <c r="H21" s="1412"/>
      <c r="I21" s="1412"/>
      <c r="J21" s="1412"/>
      <c r="K21" s="1412"/>
      <c r="L21" s="1412"/>
      <c r="M21" s="1412"/>
      <c r="N21" s="1412"/>
      <c r="O21" s="1412"/>
      <c r="P21" s="1412"/>
      <c r="Q21" s="1412"/>
      <c r="R21" s="1412"/>
      <c r="S21" s="1412"/>
      <c r="T21" s="1412"/>
      <c r="U21" s="1412"/>
      <c r="V21" s="1412"/>
      <c r="W21" s="1412"/>
      <c r="X21" s="1412"/>
      <c r="Y21" s="436"/>
      <c r="Z21" s="436"/>
      <c r="AA21" s="436"/>
      <c r="AB21" s="436"/>
      <c r="AC21" s="436"/>
      <c r="AD21" s="436"/>
      <c r="AE21" s="436"/>
      <c r="AF21" s="436"/>
      <c r="AG21" s="436"/>
    </row>
    <row r="22" spans="1:33">
      <c r="A22" s="1411"/>
      <c r="B22" s="1411"/>
      <c r="C22" s="1412"/>
      <c r="D22" s="1412"/>
      <c r="E22" s="1412"/>
      <c r="F22" s="1412"/>
      <c r="G22" s="1412"/>
      <c r="H22" s="1412"/>
      <c r="I22" s="1412"/>
      <c r="J22" s="1412"/>
      <c r="K22" s="1412"/>
      <c r="L22" s="1412"/>
      <c r="M22" s="1412"/>
      <c r="N22" s="1412"/>
      <c r="O22" s="1412"/>
      <c r="P22" s="1412"/>
      <c r="Q22" s="1412"/>
      <c r="R22" s="1412"/>
      <c r="S22" s="1412"/>
      <c r="T22" s="1412"/>
      <c r="U22" s="1412"/>
      <c r="V22" s="1412"/>
      <c r="W22" s="1412"/>
      <c r="X22" s="1412"/>
      <c r="Y22" s="436"/>
      <c r="Z22" s="436"/>
      <c r="AA22" s="436"/>
      <c r="AB22" s="436"/>
      <c r="AC22" s="436"/>
      <c r="AD22" s="436"/>
      <c r="AE22" s="436"/>
      <c r="AF22" s="436"/>
      <c r="AG22" s="436"/>
    </row>
    <row r="23" spans="1:33">
      <c r="A23" s="1411"/>
      <c r="B23" s="1411"/>
      <c r="C23" s="1412"/>
      <c r="D23" s="1412"/>
      <c r="E23" s="1412"/>
      <c r="F23" s="1412"/>
      <c r="G23" s="1412"/>
      <c r="H23" s="1412"/>
      <c r="I23" s="1412"/>
      <c r="J23" s="1412"/>
      <c r="K23" s="1412"/>
      <c r="L23" s="1412"/>
      <c r="M23" s="1412"/>
      <c r="N23" s="1412"/>
      <c r="O23" s="1412"/>
      <c r="P23" s="1412"/>
      <c r="Q23" s="1412"/>
      <c r="R23" s="1412"/>
      <c r="S23" s="1412"/>
      <c r="T23" s="1412"/>
      <c r="U23" s="1412"/>
      <c r="V23" s="1412"/>
      <c r="W23" s="1412"/>
      <c r="X23" s="1412"/>
      <c r="Y23" s="436"/>
      <c r="Z23" s="436"/>
      <c r="AA23" s="436"/>
      <c r="AB23" s="436"/>
      <c r="AC23" s="436"/>
      <c r="AD23" s="436"/>
      <c r="AE23" s="436"/>
      <c r="AF23" s="436"/>
      <c r="AG23" s="436"/>
    </row>
    <row r="24" spans="1:33">
      <c r="A24" s="1411"/>
      <c r="B24" s="1411"/>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436"/>
      <c r="Z24" s="436"/>
      <c r="AA24" s="436"/>
      <c r="AB24" s="436"/>
      <c r="AC24" s="436"/>
      <c r="AD24" s="436"/>
      <c r="AE24" s="436"/>
      <c r="AF24" s="436"/>
      <c r="AG24" s="436"/>
    </row>
    <row r="25" spans="1:33">
      <c r="A25" s="1411"/>
      <c r="B25" s="1411"/>
      <c r="C25" s="1412"/>
      <c r="D25" s="1412"/>
      <c r="E25" s="1412"/>
      <c r="F25" s="1412"/>
      <c r="G25" s="1412"/>
      <c r="H25" s="1412"/>
      <c r="I25" s="1412"/>
      <c r="J25" s="1412"/>
      <c r="K25" s="1412"/>
      <c r="L25" s="1412"/>
      <c r="M25" s="1412"/>
      <c r="N25" s="1412"/>
      <c r="O25" s="1412"/>
      <c r="P25" s="1412"/>
      <c r="Q25" s="1412"/>
      <c r="R25" s="1412"/>
      <c r="S25" s="1412"/>
      <c r="T25" s="1412"/>
      <c r="U25" s="1412"/>
      <c r="V25" s="1412"/>
      <c r="W25" s="1412"/>
      <c r="X25" s="1412"/>
      <c r="Y25" s="436"/>
      <c r="Z25" s="436"/>
      <c r="AA25" s="436"/>
      <c r="AB25" s="436"/>
      <c r="AC25" s="436"/>
      <c r="AD25" s="436"/>
      <c r="AE25" s="436"/>
      <c r="AF25" s="436"/>
      <c r="AG25" s="436"/>
    </row>
    <row r="26" spans="1:33">
      <c r="A26" s="1411"/>
      <c r="B26" s="1411"/>
      <c r="C26" s="1412"/>
      <c r="D26" s="1412"/>
      <c r="E26" s="1412"/>
      <c r="F26" s="1412"/>
      <c r="G26" s="1412"/>
      <c r="H26" s="1412"/>
      <c r="I26" s="1412"/>
      <c r="J26" s="1412"/>
      <c r="K26" s="1412"/>
      <c r="L26" s="1412"/>
      <c r="M26" s="1412"/>
      <c r="N26" s="1412"/>
      <c r="O26" s="1412"/>
      <c r="P26" s="1412"/>
      <c r="Q26" s="1412"/>
      <c r="R26" s="1412"/>
      <c r="S26" s="1412"/>
      <c r="T26" s="1412"/>
      <c r="U26" s="1412"/>
      <c r="V26" s="1412"/>
      <c r="W26" s="1412"/>
      <c r="X26" s="1412"/>
      <c r="Y26" s="436"/>
      <c r="Z26" s="436"/>
      <c r="AA26" s="436"/>
      <c r="AB26" s="436"/>
      <c r="AC26" s="436"/>
      <c r="AD26" s="436"/>
      <c r="AE26" s="436"/>
      <c r="AF26" s="436"/>
      <c r="AG26" s="436"/>
    </row>
    <row r="27" spans="1:33">
      <c r="A27" s="1411"/>
      <c r="B27" s="1411"/>
      <c r="C27" s="1412"/>
      <c r="D27" s="1412"/>
      <c r="E27" s="1412"/>
      <c r="F27" s="1412"/>
      <c r="G27" s="1412"/>
      <c r="H27" s="1412"/>
      <c r="I27" s="1412"/>
      <c r="J27" s="1412"/>
      <c r="K27" s="1412"/>
      <c r="L27" s="1412"/>
      <c r="M27" s="1412"/>
      <c r="N27" s="1412"/>
      <c r="O27" s="1412"/>
      <c r="P27" s="1412"/>
      <c r="Q27" s="1412"/>
      <c r="R27" s="1412"/>
      <c r="S27" s="1412"/>
      <c r="T27" s="1412"/>
      <c r="U27" s="1412"/>
      <c r="V27" s="1412"/>
      <c r="W27" s="1412"/>
      <c r="X27" s="1412"/>
      <c r="Y27" s="436"/>
      <c r="Z27" s="436"/>
      <c r="AA27" s="436"/>
      <c r="AB27" s="436"/>
      <c r="AC27" s="436"/>
      <c r="AD27" s="436"/>
      <c r="AE27" s="436"/>
      <c r="AF27" s="436"/>
      <c r="AG27" s="436"/>
    </row>
    <row r="28" spans="1:33">
      <c r="A28" s="1411"/>
      <c r="B28" s="1411"/>
      <c r="C28" s="1412"/>
      <c r="D28" s="1412"/>
      <c r="E28" s="1412"/>
      <c r="F28" s="1412"/>
      <c r="G28" s="1412"/>
      <c r="H28" s="1412"/>
      <c r="I28" s="1412"/>
      <c r="J28" s="1412"/>
      <c r="K28" s="1412"/>
      <c r="L28" s="1412"/>
      <c r="M28" s="1412"/>
      <c r="N28" s="1412"/>
      <c r="O28" s="1412"/>
      <c r="P28" s="1412"/>
      <c r="Q28" s="1412"/>
      <c r="R28" s="1412"/>
      <c r="S28" s="1412"/>
      <c r="T28" s="1412"/>
      <c r="U28" s="1412"/>
      <c r="V28" s="1412"/>
      <c r="W28" s="1412"/>
      <c r="X28" s="1412"/>
      <c r="Y28" s="436"/>
      <c r="Z28" s="436"/>
      <c r="AA28" s="436"/>
      <c r="AB28" s="436"/>
      <c r="AC28" s="436"/>
      <c r="AD28" s="436"/>
      <c r="AE28" s="436"/>
      <c r="AF28" s="436"/>
      <c r="AG28" s="436"/>
    </row>
    <row r="29" spans="1:33">
      <c r="A29" s="1411"/>
      <c r="B29" s="1411"/>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436"/>
      <c r="Z29" s="436"/>
      <c r="AA29" s="436"/>
      <c r="AB29" s="436"/>
      <c r="AC29" s="436"/>
      <c r="AD29" s="436"/>
      <c r="AE29" s="436"/>
      <c r="AF29" s="436"/>
      <c r="AG29" s="436"/>
    </row>
    <row r="30" spans="1:33">
      <c r="A30" s="1411"/>
      <c r="B30" s="1411"/>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436"/>
      <c r="Z30" s="436"/>
      <c r="AA30" s="436"/>
      <c r="AB30" s="436"/>
      <c r="AC30" s="436"/>
      <c r="AD30" s="436"/>
      <c r="AE30" s="436"/>
      <c r="AF30" s="436"/>
      <c r="AG30" s="436"/>
    </row>
    <row r="31" spans="1:33">
      <c r="A31" s="1411"/>
      <c r="B31" s="1411"/>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436"/>
      <c r="Z31" s="436"/>
      <c r="AA31" s="436"/>
      <c r="AB31" s="436"/>
      <c r="AC31" s="436"/>
      <c r="AD31" s="436"/>
      <c r="AE31" s="436"/>
      <c r="AF31" s="436"/>
      <c r="AG31" s="436"/>
    </row>
    <row r="32" spans="1:33">
      <c r="A32" s="1411"/>
      <c r="B32" s="1411"/>
      <c r="C32" s="1412"/>
      <c r="D32" s="1412"/>
      <c r="E32" s="1412"/>
      <c r="F32" s="1412"/>
      <c r="G32" s="1412"/>
      <c r="H32" s="1412"/>
      <c r="I32" s="1412"/>
      <c r="J32" s="1412"/>
      <c r="K32" s="1412"/>
      <c r="L32" s="1412"/>
      <c r="M32" s="1412"/>
      <c r="N32" s="1412"/>
      <c r="O32" s="1412"/>
      <c r="P32" s="1412"/>
      <c r="Q32" s="1412"/>
      <c r="R32" s="1412"/>
      <c r="S32" s="1412"/>
      <c r="T32" s="1412"/>
      <c r="U32" s="1412"/>
      <c r="V32" s="1412"/>
      <c r="W32" s="1412"/>
      <c r="X32" s="1412"/>
      <c r="Y32" s="436"/>
      <c r="Z32" s="436"/>
      <c r="AA32" s="436"/>
      <c r="AB32" s="436"/>
      <c r="AC32" s="436"/>
      <c r="AD32" s="436"/>
      <c r="AE32" s="436"/>
      <c r="AF32" s="436"/>
      <c r="AG32" s="436"/>
    </row>
    <row r="33" spans="1:33">
      <c r="A33" s="1411"/>
      <c r="B33" s="1411"/>
      <c r="C33" s="1412"/>
      <c r="D33" s="1412"/>
      <c r="E33" s="1412"/>
      <c r="F33" s="1412"/>
      <c r="G33" s="1412"/>
      <c r="H33" s="1412"/>
      <c r="I33" s="1412"/>
      <c r="J33" s="1412"/>
      <c r="K33" s="1412"/>
      <c r="L33" s="1412"/>
      <c r="M33" s="1412"/>
      <c r="N33" s="1412"/>
      <c r="O33" s="1412"/>
      <c r="P33" s="1412"/>
      <c r="Q33" s="1412"/>
      <c r="R33" s="1412"/>
      <c r="S33" s="1412"/>
      <c r="T33" s="1412"/>
      <c r="U33" s="1412"/>
      <c r="V33" s="1412"/>
      <c r="W33" s="1412"/>
      <c r="X33" s="1412"/>
      <c r="Y33" s="436"/>
      <c r="Z33" s="436"/>
      <c r="AA33" s="436"/>
      <c r="AB33" s="436"/>
      <c r="AC33" s="436"/>
      <c r="AD33" s="436"/>
      <c r="AE33" s="436"/>
      <c r="AF33" s="436"/>
      <c r="AG33" s="436"/>
    </row>
    <row r="34" spans="1:33">
      <c r="A34" s="1411"/>
      <c r="B34" s="1411"/>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436"/>
      <c r="Z34" s="436"/>
      <c r="AA34" s="436"/>
      <c r="AB34" s="436"/>
      <c r="AC34" s="436"/>
      <c r="AD34" s="436"/>
      <c r="AE34" s="436"/>
      <c r="AF34" s="436"/>
      <c r="AG34" s="436"/>
    </row>
    <row r="35" spans="1:33">
      <c r="A35" s="1411"/>
      <c r="B35" s="1411"/>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436"/>
      <c r="Z35" s="436"/>
      <c r="AA35" s="436"/>
      <c r="AB35" s="436"/>
      <c r="AC35" s="436"/>
      <c r="AD35" s="436"/>
      <c r="AE35" s="436"/>
      <c r="AF35" s="436"/>
      <c r="AG35" s="436"/>
    </row>
    <row r="36" spans="1:33">
      <c r="A36" s="1411"/>
      <c r="B36" s="1411"/>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436"/>
      <c r="Z36" s="436"/>
      <c r="AA36" s="436"/>
      <c r="AB36" s="436"/>
      <c r="AC36" s="436"/>
      <c r="AD36" s="436"/>
      <c r="AE36" s="436"/>
      <c r="AF36" s="436"/>
      <c r="AG36" s="436"/>
    </row>
    <row r="37" spans="1:33">
      <c r="A37" s="1411"/>
      <c r="B37" s="1411"/>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436"/>
      <c r="Z37" s="436"/>
      <c r="AA37" s="436"/>
      <c r="AB37" s="436"/>
      <c r="AC37" s="436"/>
      <c r="AD37" s="436"/>
      <c r="AE37" s="436"/>
      <c r="AF37" s="436"/>
      <c r="AG37" s="436"/>
    </row>
    <row r="38" spans="1:33">
      <c r="A38" s="1411"/>
      <c r="B38" s="1411"/>
      <c r="C38" s="1412"/>
      <c r="D38" s="1412"/>
      <c r="E38" s="1412"/>
      <c r="F38" s="1412"/>
      <c r="G38" s="1412"/>
      <c r="H38" s="1412"/>
      <c r="I38" s="1412"/>
      <c r="J38" s="1412"/>
      <c r="K38" s="1412"/>
      <c r="L38" s="1412"/>
      <c r="M38" s="1412"/>
      <c r="N38" s="1412"/>
      <c r="O38" s="1412"/>
      <c r="P38" s="1412"/>
      <c r="Q38" s="1412"/>
      <c r="R38" s="1412"/>
      <c r="S38" s="1412"/>
      <c r="T38" s="1412"/>
      <c r="U38" s="1412"/>
      <c r="V38" s="1412"/>
      <c r="W38" s="1412"/>
      <c r="X38" s="1412"/>
      <c r="Y38" s="436"/>
      <c r="Z38" s="436"/>
      <c r="AA38" s="436"/>
      <c r="AB38" s="436"/>
      <c r="AC38" s="436"/>
      <c r="AD38" s="436"/>
      <c r="AE38" s="436"/>
      <c r="AF38" s="436"/>
      <c r="AG38" s="436"/>
    </row>
    <row r="39" spans="1:33">
      <c r="A39" s="1411"/>
      <c r="B39" s="1365"/>
      <c r="C39" s="1412"/>
      <c r="D39" s="1412"/>
      <c r="E39" s="1412"/>
      <c r="F39" s="1412"/>
      <c r="G39" s="1412"/>
      <c r="H39" s="1412"/>
      <c r="I39" s="1412"/>
      <c r="J39" s="1412"/>
      <c r="K39" s="1412"/>
      <c r="L39" s="1412"/>
      <c r="M39" s="1412"/>
      <c r="N39" s="1412"/>
      <c r="O39" s="1412"/>
      <c r="P39" s="1412"/>
      <c r="Q39" s="1412"/>
      <c r="R39" s="1412"/>
      <c r="S39" s="1412"/>
      <c r="T39" s="1412"/>
      <c r="U39" s="1412"/>
      <c r="V39" s="1412"/>
      <c r="W39" s="1412"/>
      <c r="X39" s="1412"/>
      <c r="Y39" s="436"/>
      <c r="Z39" s="436"/>
      <c r="AA39" s="436"/>
      <c r="AB39" s="436"/>
      <c r="AC39" s="436"/>
      <c r="AD39" s="436"/>
      <c r="AE39" s="436"/>
      <c r="AF39" s="436"/>
      <c r="AG39" s="436"/>
    </row>
    <row r="40" spans="1:33">
      <c r="A40" s="1411"/>
      <c r="B40" s="1411"/>
      <c r="C40" s="1412"/>
      <c r="D40" s="1412"/>
      <c r="E40" s="1412"/>
      <c r="F40" s="1412"/>
      <c r="G40" s="1412"/>
      <c r="H40" s="1412"/>
      <c r="I40" s="1412"/>
      <c r="J40" s="1412"/>
      <c r="K40" s="1412"/>
      <c r="L40" s="1412"/>
      <c r="M40" s="1412"/>
      <c r="N40" s="1412"/>
      <c r="O40" s="1412"/>
      <c r="P40" s="1412"/>
      <c r="Q40" s="1412"/>
      <c r="R40" s="1412"/>
      <c r="S40" s="1412"/>
      <c r="T40" s="1412"/>
      <c r="U40" s="1412"/>
      <c r="V40" s="1412"/>
      <c r="W40" s="1412"/>
      <c r="X40" s="1412"/>
      <c r="Y40" s="436"/>
      <c r="Z40" s="436"/>
      <c r="AA40" s="436"/>
      <c r="AB40" s="436"/>
      <c r="AC40" s="436"/>
      <c r="AD40" s="436"/>
      <c r="AE40" s="436"/>
      <c r="AF40" s="436"/>
      <c r="AG40" s="436"/>
    </row>
    <row r="41" spans="1:33">
      <c r="A41" s="1411"/>
      <c r="B41" s="1411"/>
      <c r="C41" s="1412"/>
      <c r="D41" s="1412"/>
      <c r="E41" s="1412"/>
      <c r="F41" s="1412"/>
      <c r="G41" s="1412"/>
      <c r="H41" s="1412"/>
      <c r="I41" s="1412"/>
      <c r="J41" s="1412"/>
      <c r="K41" s="1412"/>
      <c r="L41" s="1412"/>
      <c r="M41" s="1412"/>
      <c r="N41" s="1412"/>
      <c r="O41" s="1412"/>
      <c r="P41" s="1412"/>
      <c r="Q41" s="1412"/>
      <c r="R41" s="1412"/>
      <c r="S41" s="1412"/>
      <c r="T41" s="1412"/>
      <c r="U41" s="1412"/>
      <c r="V41" s="1412"/>
      <c r="W41" s="1412"/>
      <c r="X41" s="1412"/>
      <c r="Y41" s="436"/>
      <c r="Z41" s="436"/>
      <c r="AA41" s="436"/>
      <c r="AB41" s="436"/>
      <c r="AC41" s="436"/>
      <c r="AD41" s="436"/>
      <c r="AE41" s="436"/>
      <c r="AF41" s="436"/>
      <c r="AG41" s="436"/>
    </row>
    <row r="42" spans="1:33">
      <c r="A42" s="1411"/>
      <c r="B42" s="1411"/>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436"/>
      <c r="Z42" s="436"/>
      <c r="AA42" s="436"/>
      <c r="AB42" s="436"/>
      <c r="AC42" s="436"/>
      <c r="AD42" s="436"/>
      <c r="AE42" s="436"/>
      <c r="AF42" s="436"/>
      <c r="AG42" s="436"/>
    </row>
    <row r="43" spans="1:33">
      <c r="A43" s="1411"/>
      <c r="B43" s="1411"/>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436"/>
      <c r="Z43" s="436"/>
      <c r="AA43" s="436"/>
      <c r="AB43" s="436"/>
      <c r="AC43" s="436"/>
      <c r="AD43" s="436"/>
      <c r="AE43" s="436"/>
      <c r="AF43" s="436"/>
      <c r="AG43" s="436"/>
    </row>
    <row r="44" spans="1:33">
      <c r="A44" s="1411"/>
      <c r="B44" s="1411"/>
      <c r="C44" s="1412"/>
      <c r="D44" s="1412"/>
      <c r="E44" s="1412"/>
      <c r="F44" s="1412"/>
      <c r="G44" s="1412"/>
      <c r="H44" s="1412"/>
      <c r="I44" s="1412"/>
      <c r="J44" s="1412"/>
      <c r="K44" s="1412"/>
      <c r="L44" s="1412"/>
      <c r="M44" s="1412"/>
      <c r="N44" s="1412"/>
      <c r="O44" s="1412"/>
      <c r="P44" s="1412"/>
      <c r="Q44" s="1412"/>
      <c r="R44" s="1412"/>
      <c r="S44" s="1412"/>
      <c r="T44" s="1412"/>
      <c r="U44" s="1412"/>
      <c r="V44" s="1412"/>
      <c r="W44" s="1412"/>
      <c r="X44" s="1412"/>
      <c r="Y44" s="436"/>
      <c r="Z44" s="436"/>
      <c r="AA44" s="436"/>
      <c r="AB44" s="436"/>
      <c r="AC44" s="436"/>
      <c r="AD44" s="436"/>
      <c r="AE44" s="436"/>
      <c r="AF44" s="436"/>
      <c r="AG44" s="436"/>
    </row>
    <row r="45" spans="1:33">
      <c r="A45" s="1411"/>
      <c r="B45" s="1411"/>
      <c r="C45" s="1412"/>
      <c r="D45" s="1412"/>
      <c r="E45" s="1412"/>
      <c r="F45" s="1412"/>
      <c r="G45" s="1412"/>
      <c r="H45" s="1412"/>
      <c r="I45" s="1412"/>
      <c r="J45" s="1412"/>
      <c r="K45" s="1412"/>
      <c r="L45" s="1412"/>
      <c r="M45" s="1412"/>
      <c r="N45" s="1412"/>
      <c r="O45" s="1412"/>
      <c r="P45" s="1412"/>
      <c r="Q45" s="1412"/>
      <c r="R45" s="1412"/>
      <c r="S45" s="1412"/>
      <c r="T45" s="1412"/>
      <c r="U45" s="1412"/>
      <c r="V45" s="1412"/>
      <c r="W45" s="1412"/>
      <c r="X45" s="1412"/>
      <c r="Y45" s="436"/>
      <c r="Z45" s="436"/>
      <c r="AA45" s="436"/>
      <c r="AB45" s="436"/>
      <c r="AC45" s="436"/>
      <c r="AD45" s="436"/>
      <c r="AE45" s="436"/>
      <c r="AF45" s="436"/>
      <c r="AG45" s="436"/>
    </row>
    <row r="46" spans="1:33">
      <c r="A46" s="1411"/>
      <c r="B46" s="1411"/>
      <c r="C46" s="1412"/>
      <c r="D46" s="1412"/>
      <c r="E46" s="1412"/>
      <c r="F46" s="1412"/>
      <c r="G46" s="1412"/>
      <c r="H46" s="1412"/>
      <c r="I46" s="1412"/>
      <c r="J46" s="1412"/>
      <c r="K46" s="1412"/>
      <c r="L46" s="1412"/>
      <c r="M46" s="1412"/>
      <c r="N46" s="1412"/>
      <c r="O46" s="1412"/>
      <c r="P46" s="1412"/>
      <c r="Q46" s="1412"/>
      <c r="R46" s="1412"/>
      <c r="S46" s="1412"/>
      <c r="T46" s="1412"/>
      <c r="U46" s="1412"/>
      <c r="V46" s="1412"/>
      <c r="W46" s="1412"/>
      <c r="X46" s="1412"/>
      <c r="Y46" s="436"/>
      <c r="Z46" s="436"/>
      <c r="AA46" s="436"/>
      <c r="AB46" s="436"/>
      <c r="AC46" s="436"/>
      <c r="AD46" s="436"/>
      <c r="AE46" s="436"/>
      <c r="AF46" s="436"/>
      <c r="AG46" s="436"/>
    </row>
    <row r="47" spans="1:33">
      <c r="A47" s="1411"/>
      <c r="B47" s="1411"/>
      <c r="C47" s="1412"/>
      <c r="D47" s="1412"/>
      <c r="E47" s="1412"/>
      <c r="F47" s="1412"/>
      <c r="G47" s="1412"/>
      <c r="H47" s="1412"/>
      <c r="I47" s="1412"/>
      <c r="J47" s="1412"/>
      <c r="K47" s="1412"/>
      <c r="L47" s="1412"/>
      <c r="M47" s="1412"/>
      <c r="N47" s="1412"/>
      <c r="O47" s="1412"/>
      <c r="P47" s="1412"/>
      <c r="Q47" s="1412"/>
      <c r="R47" s="1412"/>
      <c r="S47" s="1412"/>
      <c r="T47" s="1412"/>
      <c r="U47" s="1412"/>
      <c r="V47" s="1412"/>
      <c r="W47" s="1412"/>
      <c r="X47" s="1412"/>
      <c r="Y47" s="436"/>
      <c r="Z47" s="436"/>
      <c r="AA47" s="436"/>
      <c r="AB47" s="436"/>
      <c r="AC47" s="436"/>
      <c r="AD47" s="436"/>
      <c r="AE47" s="436"/>
      <c r="AF47" s="436"/>
      <c r="AG47" s="436"/>
    </row>
    <row r="48" spans="1:33">
      <c r="A48" s="1411"/>
      <c r="B48" s="1411"/>
      <c r="C48" s="1412"/>
      <c r="D48" s="2339"/>
      <c r="E48" s="1412"/>
      <c r="F48" s="1413"/>
      <c r="G48" s="1412"/>
      <c r="H48" s="1412"/>
      <c r="I48" s="1412"/>
      <c r="J48" s="1412"/>
      <c r="K48" s="1412"/>
      <c r="L48" s="1412"/>
      <c r="M48" s="1412"/>
      <c r="N48" s="1412"/>
      <c r="O48" s="1412"/>
      <c r="P48" s="1412"/>
      <c r="Q48" s="1412"/>
      <c r="R48" s="1412"/>
      <c r="S48" s="1412"/>
      <c r="T48" s="1412"/>
      <c r="U48" s="1412"/>
      <c r="V48" s="1412"/>
      <c r="W48" s="1412"/>
      <c r="X48" s="1412"/>
      <c r="Y48" s="436"/>
      <c r="Z48" s="436"/>
      <c r="AA48" s="436"/>
      <c r="AB48" s="436"/>
      <c r="AC48" s="436"/>
      <c r="AD48" s="436"/>
      <c r="AE48" s="436"/>
      <c r="AF48" s="436"/>
      <c r="AG48" s="436"/>
    </row>
    <row r="49" spans="1:33">
      <c r="A49" s="1411"/>
      <c r="B49" s="1411"/>
      <c r="C49" s="1412"/>
      <c r="D49" s="2339"/>
      <c r="E49" s="1412"/>
      <c r="F49" s="1412"/>
      <c r="G49" s="1412"/>
      <c r="H49" s="1412"/>
      <c r="I49" s="1412"/>
      <c r="J49" s="1412"/>
      <c r="K49" s="1412"/>
      <c r="L49" s="1412"/>
      <c r="M49" s="1412"/>
      <c r="N49" s="1412"/>
      <c r="O49" s="1412"/>
      <c r="P49" s="1412"/>
      <c r="Q49" s="1412"/>
      <c r="R49" s="1412"/>
      <c r="S49" s="1412"/>
      <c r="T49" s="1412"/>
      <c r="U49" s="1412"/>
      <c r="V49" s="1412"/>
      <c r="W49" s="1412"/>
      <c r="X49" s="1412"/>
      <c r="Y49" s="436"/>
      <c r="Z49" s="436"/>
      <c r="AA49" s="436"/>
      <c r="AB49" s="436"/>
      <c r="AC49" s="436"/>
      <c r="AD49" s="436"/>
      <c r="AE49" s="436"/>
      <c r="AF49" s="436"/>
      <c r="AG49" s="436"/>
    </row>
    <row r="50" spans="1:33">
      <c r="A50" s="1411"/>
      <c r="B50" s="1411"/>
      <c r="C50" s="1412"/>
      <c r="D50" s="2339"/>
      <c r="E50" s="1412"/>
      <c r="F50" s="1412"/>
      <c r="G50" s="1412"/>
      <c r="H50" s="1412"/>
      <c r="I50" s="1412"/>
      <c r="J50" s="1412"/>
      <c r="K50" s="1412"/>
      <c r="L50" s="1412"/>
      <c r="M50" s="1412"/>
      <c r="N50" s="1412"/>
      <c r="O50" s="1412"/>
      <c r="P50" s="1412"/>
      <c r="Q50" s="1412"/>
      <c r="R50" s="1412"/>
      <c r="S50" s="1412"/>
      <c r="T50" s="1412"/>
      <c r="U50" s="1412"/>
      <c r="V50" s="1412"/>
      <c r="W50" s="1412"/>
      <c r="X50" s="1412"/>
      <c r="Y50" s="436"/>
      <c r="Z50" s="436"/>
      <c r="AA50" s="436"/>
      <c r="AB50" s="436"/>
      <c r="AC50" s="436"/>
      <c r="AD50" s="436"/>
      <c r="AE50" s="436"/>
      <c r="AF50" s="436"/>
      <c r="AG50" s="436"/>
    </row>
    <row r="51" spans="1:33">
      <c r="A51" s="1411"/>
      <c r="B51" s="1411"/>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436"/>
      <c r="Z51" s="436"/>
      <c r="AA51" s="436"/>
      <c r="AB51" s="436"/>
      <c r="AC51" s="436"/>
      <c r="AD51" s="436"/>
      <c r="AE51" s="436"/>
      <c r="AF51" s="436"/>
      <c r="AG51" s="436"/>
    </row>
    <row r="52" spans="1:33">
      <c r="A52" s="1411"/>
      <c r="B52" s="1411"/>
      <c r="C52" s="1412"/>
      <c r="D52" s="1412"/>
      <c r="E52" s="1412"/>
      <c r="F52" s="1412"/>
      <c r="G52" s="1412"/>
      <c r="H52" s="1412"/>
      <c r="I52" s="1412"/>
      <c r="J52" s="1412"/>
      <c r="K52" s="1412"/>
      <c r="L52" s="1412"/>
      <c r="M52" s="1412"/>
      <c r="N52" s="1412"/>
      <c r="O52" s="1412"/>
      <c r="P52" s="1412"/>
      <c r="Q52" s="1412"/>
      <c r="R52" s="1412"/>
      <c r="S52" s="1412"/>
      <c r="T52" s="1412"/>
      <c r="U52" s="1412"/>
      <c r="V52" s="1412"/>
      <c r="W52" s="1412"/>
      <c r="X52" s="1412"/>
      <c r="Y52" s="436"/>
      <c r="Z52" s="436"/>
      <c r="AA52" s="436"/>
      <c r="AB52" s="436"/>
      <c r="AC52" s="436"/>
      <c r="AD52" s="436"/>
      <c r="AE52" s="436"/>
      <c r="AF52" s="436"/>
      <c r="AG52" s="436"/>
    </row>
    <row r="53" spans="1:33">
      <c r="A53" s="1411"/>
      <c r="B53" s="1411"/>
      <c r="C53" s="1412"/>
      <c r="D53" s="1412"/>
      <c r="E53" s="1412"/>
      <c r="F53" s="1412"/>
      <c r="G53" s="1412"/>
      <c r="H53" s="1412"/>
      <c r="I53" s="1412"/>
      <c r="J53" s="1412"/>
      <c r="K53" s="1412"/>
      <c r="L53" s="1412"/>
      <c r="M53" s="1412"/>
      <c r="N53" s="1412"/>
      <c r="O53" s="1412"/>
      <c r="P53" s="1412"/>
      <c r="Q53" s="1412"/>
      <c r="R53" s="1412"/>
      <c r="S53" s="1412"/>
      <c r="T53" s="1412"/>
      <c r="U53" s="1412"/>
      <c r="V53" s="1412"/>
      <c r="W53" s="1412"/>
      <c r="X53" s="1412"/>
      <c r="Y53" s="436"/>
      <c r="Z53" s="436"/>
      <c r="AA53" s="436"/>
      <c r="AB53" s="436"/>
      <c r="AC53" s="436"/>
      <c r="AD53" s="436"/>
      <c r="AE53" s="436"/>
      <c r="AF53" s="436"/>
      <c r="AG53" s="436"/>
    </row>
    <row r="54" spans="1:33">
      <c r="A54" s="1414"/>
      <c r="B54" s="1411"/>
      <c r="C54" s="1412"/>
      <c r="D54" s="1412"/>
      <c r="E54" s="1412"/>
      <c r="F54" s="1412"/>
      <c r="G54" s="1412"/>
      <c r="H54" s="1412"/>
      <c r="I54" s="1412"/>
      <c r="J54" s="1412"/>
      <c r="K54" s="1412"/>
      <c r="L54" s="1412"/>
      <c r="M54" s="1412"/>
      <c r="N54" s="1412"/>
      <c r="O54" s="1412"/>
      <c r="P54" s="1412"/>
      <c r="Q54" s="1412"/>
      <c r="R54" s="1412"/>
      <c r="S54" s="1412"/>
      <c r="T54" s="1412"/>
      <c r="U54" s="1412"/>
      <c r="V54" s="1412"/>
      <c r="W54" s="1412"/>
      <c r="X54" s="1412"/>
      <c r="Y54" s="436"/>
      <c r="Z54" s="436"/>
      <c r="AA54" s="436"/>
      <c r="AB54" s="436"/>
      <c r="AC54" s="436"/>
      <c r="AD54" s="436"/>
      <c r="AE54" s="436"/>
      <c r="AF54" s="436"/>
      <c r="AG54" s="436"/>
    </row>
    <row r="55" spans="1:33">
      <c r="A55" s="1414"/>
      <c r="B55" s="1411"/>
      <c r="C55" s="1412"/>
      <c r="D55" s="1412"/>
      <c r="E55" s="1412"/>
      <c r="F55" s="1412"/>
      <c r="G55" s="1412"/>
      <c r="H55" s="1412"/>
      <c r="I55" s="1412"/>
      <c r="J55" s="1412"/>
      <c r="K55" s="1412"/>
      <c r="L55" s="1412"/>
      <c r="M55" s="1412"/>
      <c r="N55" s="1412"/>
      <c r="O55" s="1412"/>
      <c r="P55" s="1412"/>
      <c r="Q55" s="1412"/>
      <c r="R55" s="1412"/>
      <c r="S55" s="1412"/>
      <c r="T55" s="1412"/>
      <c r="U55" s="1412"/>
      <c r="V55" s="1412"/>
      <c r="W55" s="1412"/>
      <c r="X55" s="1412"/>
      <c r="Y55" s="436"/>
      <c r="Z55" s="436"/>
      <c r="AA55" s="436"/>
      <c r="AB55" s="436"/>
      <c r="AC55" s="436"/>
      <c r="AD55" s="436"/>
      <c r="AE55" s="436"/>
      <c r="AF55" s="436"/>
      <c r="AG55" s="436"/>
    </row>
    <row r="56" spans="1:33">
      <c r="A56" s="1414"/>
      <c r="B56" s="1411"/>
      <c r="C56" s="1412"/>
      <c r="D56" s="1412"/>
      <c r="E56" s="1412"/>
      <c r="F56" s="1412"/>
      <c r="G56" s="1412"/>
      <c r="H56" s="1412"/>
      <c r="I56" s="1412"/>
      <c r="J56" s="1412"/>
      <c r="K56" s="1412"/>
      <c r="L56" s="1412"/>
      <c r="M56" s="1412"/>
      <c r="N56" s="1412"/>
      <c r="O56" s="1412"/>
      <c r="P56" s="1412"/>
      <c r="Q56" s="1412"/>
      <c r="R56" s="1412"/>
      <c r="S56" s="1412"/>
      <c r="T56" s="1412"/>
      <c r="U56" s="1412"/>
      <c r="V56" s="1412"/>
      <c r="W56" s="1412"/>
      <c r="X56" s="1412"/>
      <c r="Y56" s="436"/>
      <c r="Z56" s="436"/>
      <c r="AA56" s="436"/>
      <c r="AB56" s="436"/>
      <c r="AC56" s="436"/>
      <c r="AD56" s="436"/>
      <c r="AE56" s="436"/>
      <c r="AF56" s="436"/>
      <c r="AG56" s="436"/>
    </row>
    <row r="57" spans="1:33">
      <c r="A57" s="1414"/>
      <c r="B57" s="1411"/>
      <c r="C57" s="1412"/>
      <c r="D57" s="1412"/>
      <c r="E57" s="1412"/>
      <c r="F57" s="1412"/>
      <c r="G57" s="1412"/>
      <c r="H57" s="1412"/>
      <c r="I57" s="1412"/>
      <c r="J57" s="1412"/>
      <c r="K57" s="1412"/>
      <c r="L57" s="1412"/>
      <c r="M57" s="1412"/>
      <c r="N57" s="1412"/>
      <c r="O57" s="1412"/>
      <c r="P57" s="1412"/>
      <c r="Q57" s="1412"/>
      <c r="R57" s="1412"/>
      <c r="S57" s="1412"/>
      <c r="T57" s="1412"/>
      <c r="U57" s="1412"/>
      <c r="V57" s="1412"/>
      <c r="W57" s="1412"/>
      <c r="X57" s="1412"/>
      <c r="Y57" s="436"/>
      <c r="Z57" s="436"/>
      <c r="AA57" s="436"/>
      <c r="AB57" s="436"/>
      <c r="AC57" s="436"/>
      <c r="AD57" s="436"/>
      <c r="AE57" s="436"/>
      <c r="AF57" s="436"/>
      <c r="AG57" s="436"/>
    </row>
    <row r="58" spans="1:33">
      <c r="A58" s="1414"/>
      <c r="B58" s="1411"/>
      <c r="C58" s="1412"/>
      <c r="D58" s="1412"/>
      <c r="E58" s="1412"/>
      <c r="F58" s="1412"/>
      <c r="G58" s="1412"/>
      <c r="H58" s="1412"/>
      <c r="I58" s="1412"/>
      <c r="J58" s="1412"/>
      <c r="K58" s="1412"/>
      <c r="L58" s="1412"/>
      <c r="M58" s="1412"/>
      <c r="N58" s="1412"/>
      <c r="O58" s="1412"/>
      <c r="P58" s="1412"/>
      <c r="Q58" s="1412"/>
      <c r="R58" s="1412"/>
      <c r="S58" s="1412"/>
      <c r="T58" s="1412"/>
      <c r="U58" s="1412"/>
      <c r="V58" s="1412"/>
      <c r="W58" s="1412"/>
      <c r="X58" s="1412"/>
      <c r="Y58" s="436"/>
      <c r="Z58" s="436"/>
      <c r="AA58" s="436"/>
      <c r="AB58" s="436"/>
      <c r="AC58" s="436"/>
      <c r="AD58" s="436"/>
      <c r="AE58" s="436"/>
      <c r="AF58" s="436"/>
      <c r="AG58" s="436"/>
    </row>
    <row r="59" spans="1:33">
      <c r="A59" s="1414"/>
      <c r="B59" s="1415"/>
      <c r="C59" s="1412"/>
      <c r="D59" s="1412"/>
      <c r="E59" s="1412"/>
      <c r="F59" s="1412"/>
      <c r="G59" s="1412"/>
      <c r="H59" s="1412"/>
      <c r="I59" s="1412"/>
      <c r="J59" s="1412"/>
      <c r="K59" s="1412"/>
      <c r="L59" s="1412"/>
      <c r="M59" s="1412"/>
      <c r="N59" s="1412"/>
      <c r="O59" s="1412"/>
      <c r="P59" s="1412"/>
      <c r="Q59" s="1412"/>
      <c r="R59" s="1412"/>
      <c r="S59" s="1412"/>
      <c r="T59" s="1412"/>
      <c r="U59" s="1412"/>
      <c r="V59" s="1412"/>
      <c r="W59" s="1412"/>
      <c r="X59" s="1412"/>
      <c r="Y59" s="436"/>
      <c r="Z59" s="436"/>
      <c r="AA59" s="436"/>
      <c r="AB59" s="436"/>
      <c r="AC59" s="436"/>
      <c r="AD59" s="436"/>
      <c r="AE59" s="436"/>
      <c r="AF59" s="436"/>
      <c r="AG59" s="436"/>
    </row>
    <row r="60" spans="1:33">
      <c r="A60" s="1414"/>
      <c r="B60" s="1415"/>
      <c r="C60" s="1412"/>
      <c r="D60" s="1412"/>
      <c r="E60" s="1412"/>
      <c r="F60" s="1412"/>
      <c r="G60" s="1412"/>
      <c r="H60" s="1412"/>
      <c r="I60" s="1412"/>
      <c r="J60" s="1412"/>
      <c r="K60" s="1412"/>
      <c r="L60" s="1412"/>
      <c r="M60" s="1412"/>
      <c r="N60" s="1412"/>
      <c r="O60" s="1412"/>
      <c r="P60" s="1412"/>
      <c r="Q60" s="1412"/>
      <c r="R60" s="1412"/>
      <c r="S60" s="1412"/>
      <c r="T60" s="1412"/>
      <c r="U60" s="1412"/>
      <c r="V60" s="1412"/>
      <c r="W60" s="1412"/>
      <c r="X60" s="1412"/>
      <c r="Y60" s="436"/>
      <c r="Z60" s="436"/>
      <c r="AA60" s="436"/>
      <c r="AB60" s="436"/>
      <c r="AC60" s="436"/>
      <c r="AD60" s="436"/>
      <c r="AE60" s="436"/>
      <c r="AF60" s="436"/>
      <c r="AG60" s="436"/>
    </row>
    <row r="61" spans="1:33">
      <c r="A61" s="1414"/>
      <c r="B61" s="1365"/>
      <c r="C61" s="1412"/>
      <c r="D61" s="1412"/>
      <c r="E61" s="1412"/>
      <c r="F61" s="1412"/>
      <c r="G61" s="1412"/>
      <c r="H61" s="1412"/>
      <c r="I61" s="1412"/>
      <c r="J61" s="1412"/>
      <c r="K61" s="1412"/>
      <c r="L61" s="1412"/>
      <c r="M61" s="1412"/>
      <c r="N61" s="1412"/>
      <c r="O61" s="1412"/>
      <c r="P61" s="1412"/>
      <c r="Q61" s="1412"/>
      <c r="R61" s="1412"/>
      <c r="S61" s="1412"/>
      <c r="T61" s="1412"/>
      <c r="U61" s="1412"/>
      <c r="V61" s="1412"/>
      <c r="W61" s="1412"/>
      <c r="X61" s="1412"/>
      <c r="Y61" s="436"/>
      <c r="Z61" s="436"/>
      <c r="AA61" s="436"/>
      <c r="AB61" s="436"/>
      <c r="AC61" s="436"/>
      <c r="AD61" s="436"/>
      <c r="AE61" s="436"/>
      <c r="AF61" s="436"/>
      <c r="AG61" s="436"/>
    </row>
    <row r="62" spans="1:33">
      <c r="A62" s="1411"/>
      <c r="B62" s="1411"/>
      <c r="C62" s="1412"/>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436"/>
      <c r="Z62" s="436"/>
      <c r="AA62" s="436"/>
      <c r="AB62" s="436"/>
      <c r="AC62" s="436"/>
      <c r="AD62" s="436"/>
      <c r="AE62" s="436"/>
      <c r="AF62" s="436"/>
      <c r="AG62" s="436"/>
    </row>
    <row r="63" spans="1:33" ht="13.5" thickBot="1">
      <c r="A63" s="436"/>
      <c r="B63" s="436"/>
      <c r="C63" s="1416"/>
      <c r="D63" s="1416"/>
      <c r="E63" s="1416"/>
      <c r="F63" s="1416"/>
      <c r="G63" s="1416"/>
      <c r="H63" s="1416"/>
      <c r="I63" s="1416"/>
      <c r="J63" s="1416"/>
      <c r="K63" s="1416"/>
      <c r="L63" s="1416"/>
      <c r="M63" s="1416"/>
      <c r="N63" s="1416"/>
      <c r="O63" s="1416"/>
      <c r="P63" s="1416"/>
      <c r="Q63" s="1416"/>
      <c r="R63" s="1416"/>
      <c r="S63" s="1416"/>
      <c r="T63" s="1416"/>
      <c r="U63" s="1416"/>
      <c r="V63" s="1416"/>
      <c r="W63" s="1416"/>
      <c r="X63" s="1416"/>
      <c r="Y63" s="436"/>
      <c r="Z63" s="436"/>
      <c r="AA63" s="436"/>
      <c r="AB63" s="436"/>
      <c r="AC63" s="436"/>
      <c r="AD63" s="436"/>
      <c r="AE63" s="436"/>
      <c r="AF63" s="436"/>
      <c r="AG63" s="436"/>
    </row>
    <row r="64" spans="1:33" ht="13.5" thickTop="1">
      <c r="A64" s="436"/>
      <c r="B64" s="495" t="s">
        <v>1239</v>
      </c>
      <c r="C64" s="495"/>
      <c r="D64" s="495"/>
      <c r="E64" s="495"/>
      <c r="F64" s="495"/>
      <c r="G64" s="495"/>
      <c r="H64" s="495"/>
      <c r="I64" s="495"/>
      <c r="J64" s="495"/>
      <c r="K64" s="495"/>
      <c r="L64" s="495"/>
      <c r="M64" s="495"/>
      <c r="N64" s="495"/>
      <c r="O64" s="495"/>
      <c r="P64" s="495"/>
      <c r="Q64" s="495"/>
      <c r="R64" s="495"/>
      <c r="S64" s="495"/>
      <c r="T64" s="495"/>
      <c r="U64" s="495"/>
      <c r="V64" s="495"/>
      <c r="W64" s="495"/>
      <c r="X64" s="436"/>
      <c r="Y64" s="436"/>
      <c r="Z64" s="436"/>
      <c r="AA64" s="436"/>
      <c r="AB64" s="436"/>
      <c r="AC64" s="436"/>
      <c r="AD64" s="436"/>
      <c r="AE64" s="436"/>
      <c r="AF64" s="436"/>
      <c r="AG64" s="436"/>
    </row>
    <row r="65" spans="1:33">
      <c r="A65" s="436"/>
      <c r="B65" s="598"/>
      <c r="C65" s="495"/>
      <c r="D65" s="598"/>
      <c r="E65" s="598"/>
      <c r="F65" s="598"/>
      <c r="G65" s="598"/>
      <c r="H65" s="1417"/>
      <c r="I65" s="495"/>
      <c r="J65" s="1207"/>
      <c r="K65" s="598"/>
      <c r="L65" s="495"/>
      <c r="M65" s="598"/>
      <c r="N65" s="598"/>
      <c r="O65" s="495"/>
      <c r="P65" s="598"/>
      <c r="Q65" s="495"/>
      <c r="R65" s="1207"/>
      <c r="S65" s="495"/>
      <c r="T65" s="495"/>
      <c r="U65" s="495"/>
      <c r="V65" s="495"/>
      <c r="W65" s="495"/>
      <c r="X65" s="436"/>
      <c r="Y65" s="436"/>
      <c r="Z65" s="436"/>
      <c r="AA65" s="436"/>
      <c r="AB65" s="436"/>
      <c r="AC65" s="436"/>
      <c r="AD65" s="436"/>
      <c r="AE65" s="436"/>
      <c r="AF65" s="436"/>
      <c r="AG65" s="436"/>
    </row>
    <row r="66" spans="1:33">
      <c r="A66" s="436"/>
      <c r="B66" s="598"/>
      <c r="C66" s="495"/>
      <c r="D66" s="598"/>
      <c r="E66" s="598"/>
      <c r="F66" s="598"/>
      <c r="G66" s="598"/>
      <c r="H66" s="1417"/>
      <c r="I66" s="495"/>
      <c r="J66" s="598"/>
      <c r="K66" s="598"/>
      <c r="L66" s="495"/>
      <c r="M66" s="598"/>
      <c r="N66" s="598"/>
      <c r="O66" s="495"/>
      <c r="P66" s="598"/>
      <c r="Q66" s="495"/>
      <c r="R66" s="598"/>
      <c r="S66" s="495"/>
      <c r="T66" s="495"/>
      <c r="U66" s="495"/>
      <c r="V66" s="495"/>
      <c r="W66" s="495"/>
      <c r="X66" s="436"/>
      <c r="Y66" s="436"/>
      <c r="Z66" s="436"/>
      <c r="AA66" s="436"/>
      <c r="AB66" s="436"/>
      <c r="AC66" s="436"/>
      <c r="AD66" s="436"/>
      <c r="AE66" s="436"/>
      <c r="AF66" s="436"/>
      <c r="AG66" s="436"/>
    </row>
    <row r="67" spans="1:33">
      <c r="A67" s="436"/>
      <c r="B67" s="598"/>
      <c r="C67" s="495"/>
      <c r="D67" s="598"/>
      <c r="E67" s="598"/>
      <c r="F67" s="598"/>
      <c r="G67" s="598"/>
      <c r="H67" s="1417"/>
      <c r="I67" s="495"/>
      <c r="J67" s="598"/>
      <c r="K67" s="598"/>
      <c r="L67" s="495"/>
      <c r="M67" s="598"/>
      <c r="N67" s="598"/>
      <c r="O67" s="495"/>
      <c r="P67" s="598"/>
      <c r="Q67" s="495"/>
      <c r="R67" s="598"/>
      <c r="S67" s="495"/>
      <c r="T67" s="495"/>
      <c r="U67" s="495"/>
      <c r="V67" s="495"/>
      <c r="W67" s="495"/>
      <c r="X67" s="436"/>
      <c r="Y67" s="436"/>
      <c r="Z67" s="436"/>
      <c r="AA67" s="436"/>
      <c r="AB67" s="436"/>
      <c r="AC67" s="436"/>
      <c r="AD67" s="436"/>
      <c r="AE67" s="436"/>
      <c r="AF67" s="436"/>
      <c r="AG67" s="436"/>
    </row>
    <row r="68" spans="1:33">
      <c r="A68" s="436"/>
      <c r="B68" s="598"/>
      <c r="C68" s="495"/>
      <c r="D68" s="598"/>
      <c r="E68" s="598"/>
      <c r="F68" s="598"/>
      <c r="G68" s="598"/>
      <c r="H68" s="1417"/>
      <c r="I68" s="495"/>
      <c r="J68" s="598"/>
      <c r="K68" s="598"/>
      <c r="L68" s="495"/>
      <c r="M68" s="598"/>
      <c r="N68" s="598"/>
      <c r="O68" s="495"/>
      <c r="P68" s="598"/>
      <c r="Q68" s="495"/>
      <c r="R68" s="598"/>
      <c r="S68" s="495"/>
      <c r="T68" s="495"/>
      <c r="U68" s="495"/>
      <c r="V68" s="495"/>
      <c r="W68" s="495"/>
      <c r="X68" s="436"/>
      <c r="Y68" s="436"/>
      <c r="Z68" s="436"/>
      <c r="AA68" s="436"/>
      <c r="AB68" s="436"/>
      <c r="AC68" s="436"/>
      <c r="AD68" s="436"/>
      <c r="AE68" s="436"/>
      <c r="AF68" s="436"/>
      <c r="AG68" s="436"/>
    </row>
    <row r="69" spans="1:33">
      <c r="A69" s="2340"/>
      <c r="B69" s="598"/>
      <c r="C69" s="495"/>
      <c r="D69" s="598"/>
      <c r="E69" s="598"/>
      <c r="F69" s="598"/>
      <c r="G69" s="598"/>
      <c r="H69" s="1417"/>
      <c r="I69" s="495"/>
      <c r="J69" s="598"/>
      <c r="K69" s="598"/>
      <c r="L69" s="495"/>
      <c r="M69" s="598"/>
      <c r="N69" s="598"/>
      <c r="O69" s="495"/>
      <c r="P69" s="598"/>
      <c r="Q69" s="495"/>
      <c r="R69" s="598"/>
      <c r="S69" s="495"/>
      <c r="T69" s="495"/>
      <c r="U69" s="495"/>
      <c r="V69" s="495"/>
      <c r="W69" s="495"/>
      <c r="X69" s="436"/>
      <c r="Y69" s="436"/>
      <c r="Z69" s="436"/>
      <c r="AA69" s="436"/>
      <c r="AB69" s="436"/>
      <c r="AC69" s="436"/>
      <c r="AD69" s="436"/>
      <c r="AE69" s="436"/>
      <c r="AF69" s="436"/>
      <c r="AG69" s="436"/>
    </row>
    <row r="70" spans="1:33">
      <c r="A70" s="436"/>
      <c r="B70" s="598"/>
      <c r="C70" s="495"/>
      <c r="D70" s="598"/>
      <c r="E70" s="598"/>
      <c r="F70" s="598"/>
      <c r="G70" s="598"/>
      <c r="H70" s="1417"/>
      <c r="I70" s="495"/>
      <c r="J70" s="598"/>
      <c r="K70" s="598"/>
      <c r="L70" s="495"/>
      <c r="M70" s="598"/>
      <c r="N70" s="598"/>
      <c r="O70" s="495"/>
      <c r="P70" s="598"/>
      <c r="Q70" s="495"/>
      <c r="R70" s="598"/>
      <c r="S70" s="495"/>
      <c r="T70" s="495"/>
      <c r="U70" s="495"/>
      <c r="V70" s="495"/>
      <c r="W70" s="495"/>
      <c r="X70" s="436"/>
      <c r="Y70" s="436"/>
      <c r="Z70" s="436"/>
      <c r="AA70" s="436"/>
      <c r="AB70" s="436"/>
      <c r="AC70" s="436"/>
      <c r="AD70" s="436"/>
      <c r="AE70" s="436"/>
      <c r="AF70" s="436"/>
      <c r="AG70" s="436"/>
    </row>
    <row r="71" spans="1:33">
      <c r="A71" s="436"/>
      <c r="B71" s="598"/>
      <c r="C71" s="495"/>
      <c r="D71" s="598"/>
      <c r="E71" s="598"/>
      <c r="F71" s="598"/>
      <c r="G71" s="598"/>
      <c r="H71" s="1417"/>
      <c r="I71" s="495"/>
      <c r="J71" s="598"/>
      <c r="K71" s="598"/>
      <c r="L71" s="495"/>
      <c r="M71" s="598"/>
      <c r="N71" s="598"/>
      <c r="O71" s="495"/>
      <c r="P71" s="598"/>
      <c r="Q71" s="495"/>
      <c r="R71" s="598"/>
      <c r="S71" s="495"/>
      <c r="T71" s="495"/>
      <c r="U71" s="495"/>
      <c r="V71" s="495"/>
      <c r="W71" s="495"/>
      <c r="X71" s="436"/>
      <c r="Y71" s="436"/>
      <c r="Z71" s="436"/>
      <c r="AA71" s="436"/>
      <c r="AB71" s="436"/>
      <c r="AC71" s="436"/>
      <c r="AD71" s="436"/>
      <c r="AE71" s="436"/>
      <c r="AF71" s="436"/>
      <c r="AG71" s="436"/>
    </row>
    <row r="72" spans="1:33">
      <c r="A72" s="436"/>
      <c r="B72" s="495"/>
      <c r="C72" s="495"/>
      <c r="D72" s="598"/>
      <c r="E72" s="495"/>
      <c r="F72" s="495"/>
      <c r="G72" s="495"/>
      <c r="H72" s="495"/>
      <c r="I72" s="495"/>
      <c r="J72" s="495"/>
      <c r="K72" s="495"/>
      <c r="L72" s="495"/>
      <c r="M72" s="495"/>
      <c r="N72" s="495"/>
      <c r="O72" s="495"/>
      <c r="P72" s="495"/>
      <c r="Q72" s="495"/>
      <c r="R72" s="495"/>
      <c r="S72" s="495"/>
      <c r="T72" s="495"/>
      <c r="U72" s="495"/>
      <c r="V72" s="495"/>
      <c r="W72" s="495"/>
      <c r="X72" s="436"/>
      <c r="Y72" s="436"/>
      <c r="Z72" s="436"/>
      <c r="AA72" s="436"/>
      <c r="AB72" s="436"/>
      <c r="AC72" s="436"/>
      <c r="AD72" s="436"/>
      <c r="AE72" s="436"/>
      <c r="AF72" s="436"/>
      <c r="AG72" s="436"/>
    </row>
    <row r="73" spans="1:33">
      <c r="A73" s="2340"/>
      <c r="B73" s="495"/>
      <c r="C73" s="495"/>
      <c r="D73" s="495"/>
      <c r="E73" s="495"/>
      <c r="F73" s="495"/>
      <c r="G73" s="495"/>
      <c r="H73" s="495"/>
      <c r="I73" s="495"/>
      <c r="J73" s="495"/>
      <c r="K73" s="495"/>
      <c r="L73" s="495"/>
      <c r="M73" s="495"/>
      <c r="N73" s="495"/>
      <c r="O73" s="495"/>
      <c r="P73" s="495"/>
      <c r="Q73" s="495"/>
      <c r="R73" s="495"/>
      <c r="S73" s="495"/>
      <c r="T73" s="495"/>
      <c r="U73" s="495"/>
      <c r="V73" s="495"/>
      <c r="W73" s="495"/>
      <c r="X73" s="436"/>
      <c r="Y73" s="436"/>
      <c r="Z73" s="436"/>
      <c r="AA73" s="436"/>
      <c r="AB73" s="436"/>
      <c r="AC73" s="436"/>
      <c r="AD73" s="436"/>
      <c r="AE73" s="436"/>
      <c r="AF73" s="436"/>
      <c r="AG73" s="436"/>
    </row>
    <row r="74" spans="1:33">
      <c r="A74" s="436"/>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436"/>
      <c r="AE74" s="436"/>
      <c r="AF74" s="436"/>
      <c r="AG74" s="436"/>
    </row>
    <row r="75" spans="1:33">
      <c r="A75" s="436"/>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436"/>
      <c r="AE75" s="436"/>
      <c r="AF75" s="436"/>
      <c r="AG75" s="436"/>
    </row>
    <row r="76" spans="1:33">
      <c r="A76" s="436"/>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436"/>
      <c r="AC76" s="436"/>
      <c r="AD76" s="436"/>
      <c r="AE76" s="436"/>
      <c r="AF76" s="436"/>
      <c r="AG76" s="436"/>
    </row>
    <row r="77" spans="1:33">
      <c r="A77" s="436"/>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436"/>
      <c r="AC77" s="436"/>
      <c r="AD77" s="436"/>
      <c r="AE77" s="436"/>
      <c r="AF77" s="436"/>
      <c r="AG77" s="436"/>
    </row>
    <row r="78" spans="1:33">
      <c r="A78" s="436"/>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row>
    <row r="79" spans="1:33">
      <c r="A79" s="436"/>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row>
    <row r="80" spans="1:33">
      <c r="A80" s="436"/>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436"/>
      <c r="AE80" s="436"/>
      <c r="AF80" s="436"/>
      <c r="AG80" s="436"/>
    </row>
    <row r="81" spans="1:33">
      <c r="A81" s="436"/>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row>
    <row r="82" spans="1:33">
      <c r="A82" s="436"/>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436"/>
      <c r="AE82" s="436"/>
      <c r="AF82" s="436"/>
      <c r="AG82" s="436"/>
    </row>
    <row r="83" spans="1:33">
      <c r="A83" s="436"/>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436"/>
      <c r="AE83" s="436"/>
      <c r="AF83" s="436"/>
      <c r="AG83" s="436"/>
    </row>
    <row r="84" spans="1:33">
      <c r="A84" s="436"/>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436"/>
      <c r="AD84" s="436"/>
      <c r="AE84" s="436"/>
      <c r="AF84" s="436"/>
      <c r="AG84" s="436"/>
    </row>
    <row r="85" spans="1:33">
      <c r="A85" s="436"/>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436"/>
      <c r="AB85" s="436"/>
      <c r="AC85" s="436"/>
      <c r="AD85" s="436"/>
      <c r="AE85" s="436"/>
      <c r="AF85" s="436"/>
      <c r="AG85" s="436"/>
    </row>
    <row r="86" spans="1:33">
      <c r="A86" s="436"/>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436"/>
      <c r="AB86" s="436"/>
      <c r="AC86" s="436"/>
      <c r="AD86" s="436"/>
      <c r="AE86" s="436"/>
      <c r="AF86" s="436"/>
      <c r="AG86" s="436"/>
    </row>
    <row r="87" spans="1:33">
      <c r="A87" s="436"/>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436"/>
      <c r="AE87" s="436"/>
      <c r="AF87" s="436"/>
      <c r="AG87" s="436"/>
    </row>
    <row r="88" spans="1:33">
      <c r="A88" s="436"/>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436"/>
      <c r="AE88" s="436"/>
      <c r="AF88" s="436"/>
      <c r="AG88" s="436"/>
    </row>
    <row r="89" spans="1:33">
      <c r="A89" s="436"/>
      <c r="B89" s="436"/>
      <c r="C89" s="436"/>
      <c r="D89" s="436"/>
      <c r="E89" s="436"/>
      <c r="F89" s="436"/>
      <c r="G89" s="436"/>
      <c r="H89" s="436"/>
      <c r="I89" s="436"/>
      <c r="J89" s="436"/>
      <c r="K89" s="436"/>
      <c r="L89" s="436"/>
      <c r="M89" s="436"/>
      <c r="N89" s="436"/>
      <c r="O89" s="436"/>
      <c r="P89" s="436"/>
      <c r="Q89" s="436"/>
      <c r="R89" s="436"/>
      <c r="S89" s="436"/>
      <c r="T89" s="436"/>
      <c r="U89" s="436"/>
      <c r="V89" s="436"/>
      <c r="W89" s="436"/>
      <c r="X89" s="436"/>
      <c r="Y89" s="436"/>
      <c r="Z89" s="436"/>
      <c r="AA89" s="436"/>
      <c r="AB89" s="436"/>
      <c r="AC89" s="436"/>
      <c r="AD89" s="436"/>
      <c r="AE89" s="436"/>
      <c r="AF89" s="436"/>
      <c r="AG89" s="436"/>
    </row>
    <row r="90" spans="1:33">
      <c r="A90" s="436"/>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6"/>
      <c r="AE90" s="436"/>
      <c r="AF90" s="436"/>
      <c r="AG90" s="436"/>
    </row>
    <row r="91" spans="1:33">
      <c r="A91" s="436"/>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c r="AA91" s="436"/>
      <c r="AB91" s="436"/>
      <c r="AC91" s="436"/>
      <c r="AD91" s="436"/>
      <c r="AE91" s="436"/>
      <c r="AF91" s="436"/>
      <c r="AG91" s="436"/>
    </row>
    <row r="92" spans="1:33">
      <c r="A92" s="436"/>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c r="AA92" s="436"/>
      <c r="AB92" s="436"/>
      <c r="AC92" s="436"/>
      <c r="AD92" s="436"/>
      <c r="AE92" s="436"/>
      <c r="AF92" s="436"/>
      <c r="AG92" s="436"/>
    </row>
    <row r="93" spans="1:33">
      <c r="A93" s="436"/>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436"/>
      <c r="AB93" s="436"/>
      <c r="AC93" s="436"/>
      <c r="AD93" s="436"/>
      <c r="AE93" s="436"/>
      <c r="AF93" s="436"/>
      <c r="AG93" s="436"/>
    </row>
    <row r="94" spans="1:33">
      <c r="A94" s="436"/>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436"/>
      <c r="AC94" s="436"/>
      <c r="AD94" s="436"/>
      <c r="AE94" s="436"/>
      <c r="AF94" s="436"/>
      <c r="AG94" s="436"/>
    </row>
    <row r="95" spans="1:33">
      <c r="A95" s="436"/>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436"/>
      <c r="AB95" s="436"/>
      <c r="AC95" s="436"/>
      <c r="AD95" s="436"/>
      <c r="AE95" s="436"/>
      <c r="AF95" s="436"/>
      <c r="AG95" s="436"/>
    </row>
    <row r="96" spans="1:33">
      <c r="A96" s="436"/>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436"/>
      <c r="AE96" s="436"/>
      <c r="AF96" s="436"/>
      <c r="AG96" s="436"/>
    </row>
    <row r="97" spans="1:33">
      <c r="A97" s="436"/>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436"/>
      <c r="AE97" s="436"/>
      <c r="AF97" s="436"/>
      <c r="AG97" s="436"/>
    </row>
    <row r="98" spans="1:33">
      <c r="A98" s="436"/>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436"/>
      <c r="AE98" s="436"/>
      <c r="AF98" s="436"/>
      <c r="AG98" s="436"/>
    </row>
    <row r="99" spans="1:33">
      <c r="A99" s="436"/>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436"/>
      <c r="AE99" s="436"/>
      <c r="AF99" s="436"/>
      <c r="AG99" s="436"/>
    </row>
    <row r="100" spans="1:33">
      <c r="A100" s="436"/>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436"/>
      <c r="AE100" s="436"/>
      <c r="AF100" s="436"/>
      <c r="AG100" s="436"/>
    </row>
    <row r="101" spans="1:33">
      <c r="A101" s="436"/>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436"/>
      <c r="AE101" s="436"/>
      <c r="AF101" s="436"/>
      <c r="AG101" s="436"/>
    </row>
    <row r="102" spans="1:33">
      <c r="A102" s="436"/>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436"/>
      <c r="AE102" s="436"/>
      <c r="AF102" s="436"/>
      <c r="AG102" s="436"/>
    </row>
    <row r="103" spans="1:33">
      <c r="A103" s="436"/>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row>
    <row r="104" spans="1:33">
      <c r="A104" s="436"/>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436"/>
      <c r="AE104" s="436"/>
      <c r="AF104" s="436"/>
      <c r="AG104" s="436"/>
    </row>
    <row r="105" spans="1:33">
      <c r="A105" s="436"/>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436"/>
      <c r="AE105" s="436"/>
      <c r="AF105" s="436"/>
      <c r="AG105" s="436"/>
    </row>
    <row r="106" spans="1:33">
      <c r="A106" s="436"/>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436"/>
      <c r="AE106" s="436"/>
      <c r="AF106" s="436"/>
      <c r="AG106" s="436"/>
    </row>
    <row r="107" spans="1:33">
      <c r="A107" s="436"/>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436"/>
      <c r="AE107" s="436"/>
      <c r="AF107" s="436"/>
      <c r="AG107" s="436"/>
    </row>
    <row r="108" spans="1:33">
      <c r="A108" s="436"/>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436"/>
      <c r="AE108" s="436"/>
      <c r="AF108" s="436"/>
      <c r="AG108" s="436"/>
    </row>
    <row r="109" spans="1:33">
      <c r="A109" s="436"/>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436"/>
      <c r="AB109" s="436"/>
      <c r="AC109" s="436"/>
      <c r="AD109" s="436"/>
      <c r="AE109" s="436"/>
      <c r="AF109" s="436"/>
      <c r="AG109" s="436"/>
    </row>
    <row r="110" spans="1:33">
      <c r="A110" s="436"/>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436"/>
      <c r="AB110" s="436"/>
      <c r="AC110" s="436"/>
      <c r="AD110" s="436"/>
      <c r="AE110" s="436"/>
      <c r="AF110" s="436"/>
      <c r="AG110" s="436"/>
    </row>
    <row r="111" spans="1:33">
      <c r="A111" s="436"/>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c r="AA111" s="436"/>
      <c r="AB111" s="436"/>
      <c r="AC111" s="436"/>
      <c r="AD111" s="436"/>
      <c r="AE111" s="436"/>
      <c r="AF111" s="436"/>
      <c r="AG111" s="436"/>
    </row>
    <row r="112" spans="1:33">
      <c r="A112" s="436"/>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6"/>
      <c r="AC112" s="436"/>
      <c r="AD112" s="436"/>
      <c r="AE112" s="436"/>
      <c r="AF112" s="436"/>
      <c r="AG112" s="436"/>
    </row>
    <row r="113" spans="1:33">
      <c r="A113" s="436"/>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436"/>
      <c r="AE113" s="436"/>
      <c r="AF113" s="436"/>
      <c r="AG113" s="436"/>
    </row>
    <row r="114" spans="1:33">
      <c r="A114" s="436"/>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436"/>
      <c r="AE114" s="436"/>
      <c r="AF114" s="436"/>
      <c r="AG114" s="436"/>
    </row>
    <row r="115" spans="1:33">
      <c r="A115" s="436"/>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436"/>
      <c r="AE115" s="436"/>
      <c r="AF115" s="436"/>
      <c r="AG115" s="436"/>
    </row>
    <row r="116" spans="1:33">
      <c r="A116" s="436"/>
      <c r="B116" s="436"/>
      <c r="C116" s="436"/>
      <c r="D116" s="436"/>
      <c r="E116" s="436"/>
      <c r="F116" s="436"/>
      <c r="G116" s="436"/>
      <c r="H116" s="436"/>
      <c r="I116" s="436"/>
      <c r="J116" s="436"/>
      <c r="K116" s="436"/>
      <c r="L116" s="436"/>
      <c r="M116" s="436"/>
      <c r="N116" s="436"/>
      <c r="O116" s="436"/>
      <c r="P116" s="436"/>
      <c r="Q116" s="436"/>
      <c r="R116" s="436"/>
      <c r="S116" s="436"/>
      <c r="T116" s="436"/>
      <c r="U116" s="436"/>
      <c r="V116" s="436"/>
      <c r="W116" s="436"/>
      <c r="X116" s="436"/>
      <c r="Y116" s="436"/>
      <c r="Z116" s="436"/>
      <c r="AA116" s="436"/>
      <c r="AB116" s="436"/>
      <c r="AC116" s="436"/>
      <c r="AD116" s="436"/>
      <c r="AE116" s="436"/>
      <c r="AF116" s="436"/>
      <c r="AG116" s="436"/>
    </row>
    <row r="117" spans="1:33">
      <c r="A117" s="436"/>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c r="X117" s="436"/>
      <c r="Y117" s="436"/>
      <c r="Z117" s="436"/>
      <c r="AA117" s="436"/>
      <c r="AB117" s="436"/>
      <c r="AC117" s="436"/>
      <c r="AD117" s="436"/>
      <c r="AE117" s="436"/>
      <c r="AF117" s="436"/>
      <c r="AG117" s="436"/>
    </row>
    <row r="118" spans="1:33">
      <c r="A118" s="436"/>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6"/>
      <c r="Z118" s="436"/>
      <c r="AA118" s="436"/>
      <c r="AB118" s="436"/>
      <c r="AC118" s="436"/>
      <c r="AD118" s="436"/>
      <c r="AE118" s="436"/>
      <c r="AF118" s="436"/>
      <c r="AG118" s="436"/>
    </row>
    <row r="119" spans="1:33">
      <c r="A119" s="436"/>
      <c r="B119" s="436"/>
      <c r="C119" s="436"/>
      <c r="D119" s="436"/>
      <c r="E119" s="436"/>
      <c r="F119" s="436"/>
      <c r="G119" s="436"/>
      <c r="H119" s="436"/>
      <c r="I119" s="436"/>
      <c r="J119" s="436"/>
      <c r="K119" s="436"/>
      <c r="L119" s="436"/>
      <c r="M119" s="436"/>
      <c r="N119" s="436"/>
      <c r="O119" s="436"/>
      <c r="P119" s="436"/>
      <c r="Q119" s="436"/>
      <c r="R119" s="436"/>
      <c r="S119" s="436"/>
      <c r="T119" s="436"/>
      <c r="U119" s="436"/>
      <c r="V119" s="436"/>
      <c r="W119" s="436"/>
      <c r="X119" s="436"/>
      <c r="Y119" s="436"/>
      <c r="Z119" s="436"/>
      <c r="AA119" s="436"/>
      <c r="AB119" s="436"/>
      <c r="AC119" s="436"/>
      <c r="AD119" s="436"/>
      <c r="AE119" s="436"/>
      <c r="AF119" s="436"/>
      <c r="AG119" s="436"/>
    </row>
    <row r="120" spans="1:33">
      <c r="A120" s="436"/>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436"/>
      <c r="AE120" s="436"/>
      <c r="AF120" s="436"/>
      <c r="AG120" s="436"/>
    </row>
    <row r="121" spans="1:33">
      <c r="A121" s="436"/>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436"/>
      <c r="AE121" s="436"/>
      <c r="AF121" s="436"/>
      <c r="AG121" s="436"/>
    </row>
    <row r="122" spans="1:33">
      <c r="A122" s="436"/>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6"/>
      <c r="AC122" s="436"/>
      <c r="AD122" s="436"/>
      <c r="AE122" s="436"/>
      <c r="AF122" s="436"/>
      <c r="AG122" s="436"/>
    </row>
    <row r="123" spans="1:33">
      <c r="A123" s="436"/>
      <c r="B123" s="436"/>
      <c r="C123" s="436"/>
      <c r="D123" s="436"/>
      <c r="E123" s="436"/>
      <c r="F123" s="436"/>
      <c r="G123" s="436"/>
      <c r="H123" s="436"/>
      <c r="I123" s="436"/>
      <c r="J123" s="436"/>
      <c r="K123" s="436"/>
      <c r="L123" s="436"/>
      <c r="M123" s="436"/>
      <c r="N123" s="436"/>
      <c r="O123" s="436"/>
      <c r="P123" s="436"/>
      <c r="Q123" s="436"/>
      <c r="R123" s="436"/>
      <c r="S123" s="436"/>
      <c r="T123" s="436"/>
      <c r="U123" s="436"/>
      <c r="V123" s="436"/>
      <c r="W123" s="436"/>
      <c r="X123" s="436"/>
      <c r="Y123" s="436"/>
      <c r="Z123" s="436"/>
      <c r="AA123" s="436"/>
      <c r="AB123" s="436"/>
      <c r="AC123" s="436"/>
      <c r="AD123" s="436"/>
      <c r="AE123" s="436"/>
      <c r="AF123" s="436"/>
      <c r="AG123" s="436"/>
    </row>
    <row r="124" spans="1:33">
      <c r="A124" s="436"/>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436"/>
      <c r="AC124" s="436"/>
      <c r="AD124" s="436"/>
      <c r="AE124" s="436"/>
      <c r="AF124" s="436"/>
      <c r="AG124" s="436"/>
    </row>
    <row r="125" spans="1:33">
      <c r="A125" s="436"/>
      <c r="B125" s="436"/>
      <c r="C125" s="436"/>
      <c r="D125" s="436"/>
      <c r="E125" s="436"/>
      <c r="F125" s="436"/>
      <c r="G125" s="436"/>
      <c r="H125" s="436"/>
      <c r="I125" s="436"/>
      <c r="J125" s="436"/>
      <c r="K125" s="436"/>
      <c r="L125" s="436"/>
      <c r="M125" s="436"/>
      <c r="N125" s="436"/>
      <c r="O125" s="436"/>
      <c r="P125" s="436"/>
      <c r="Q125" s="436"/>
      <c r="R125" s="436"/>
      <c r="S125" s="436"/>
      <c r="T125" s="436"/>
      <c r="U125" s="436"/>
      <c r="V125" s="436"/>
      <c r="W125" s="436"/>
      <c r="X125" s="436"/>
      <c r="Y125" s="436"/>
      <c r="Z125" s="436"/>
      <c r="AA125" s="436"/>
      <c r="AB125" s="436"/>
      <c r="AC125" s="436"/>
      <c r="AD125" s="436"/>
      <c r="AE125" s="436"/>
      <c r="AF125" s="436"/>
      <c r="AG125" s="436"/>
    </row>
    <row r="126" spans="1:33">
      <c r="A126" s="436"/>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c r="X126" s="436"/>
      <c r="Y126" s="436"/>
      <c r="Z126" s="436"/>
      <c r="AA126" s="436"/>
      <c r="AB126" s="436"/>
      <c r="AC126" s="436"/>
      <c r="AD126" s="436"/>
      <c r="AE126" s="436"/>
      <c r="AF126" s="436"/>
      <c r="AG126" s="436"/>
    </row>
    <row r="127" spans="1:33">
      <c r="A127" s="436"/>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436"/>
      <c r="AE127" s="436"/>
      <c r="AF127" s="436"/>
      <c r="AG127" s="436"/>
    </row>
    <row r="128" spans="1:33">
      <c r="A128" s="436"/>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436"/>
      <c r="AE128" s="436"/>
      <c r="AF128" s="436"/>
      <c r="AG128" s="436"/>
    </row>
    <row r="129" spans="1:33">
      <c r="A129" s="436"/>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c r="X129" s="436"/>
      <c r="Y129" s="436"/>
      <c r="Z129" s="436"/>
      <c r="AA129" s="436"/>
      <c r="AB129" s="436"/>
      <c r="AC129" s="436"/>
      <c r="AD129" s="436"/>
      <c r="AE129" s="436"/>
      <c r="AF129" s="436"/>
      <c r="AG129" s="436"/>
    </row>
    <row r="130" spans="1:33">
      <c r="A130" s="436"/>
      <c r="B130" s="436"/>
      <c r="C130" s="436"/>
      <c r="D130" s="436"/>
      <c r="E130" s="436"/>
      <c r="F130" s="436"/>
      <c r="G130" s="436"/>
      <c r="H130" s="436"/>
      <c r="I130" s="436"/>
      <c r="J130" s="436"/>
      <c r="K130" s="436"/>
      <c r="L130" s="436"/>
      <c r="M130" s="436"/>
      <c r="N130" s="436"/>
      <c r="O130" s="436"/>
      <c r="P130" s="436"/>
      <c r="Q130" s="436"/>
      <c r="R130" s="436"/>
      <c r="S130" s="436"/>
      <c r="T130" s="436"/>
      <c r="U130" s="436"/>
      <c r="V130" s="436"/>
      <c r="W130" s="436"/>
      <c r="X130" s="436"/>
      <c r="Y130" s="436"/>
      <c r="Z130" s="436"/>
      <c r="AA130" s="436"/>
      <c r="AB130" s="436"/>
      <c r="AC130" s="436"/>
      <c r="AD130" s="436"/>
      <c r="AE130" s="436"/>
      <c r="AF130" s="436"/>
      <c r="AG130" s="436"/>
    </row>
    <row r="131" spans="1:33">
      <c r="A131" s="436"/>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436"/>
      <c r="AE131" s="436"/>
      <c r="AF131" s="436"/>
      <c r="AG131" s="436"/>
    </row>
    <row r="132" spans="1:33">
      <c r="A132" s="436"/>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c r="AA132" s="436"/>
      <c r="AB132" s="436"/>
      <c r="AC132" s="436"/>
      <c r="AD132" s="436"/>
      <c r="AE132" s="436"/>
      <c r="AF132" s="436"/>
      <c r="AG132" s="436"/>
    </row>
    <row r="133" spans="1:33">
      <c r="A133" s="436"/>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c r="AA133" s="436"/>
      <c r="AB133" s="436"/>
      <c r="AC133" s="436"/>
      <c r="AD133" s="436"/>
      <c r="AE133" s="436"/>
      <c r="AF133" s="436"/>
      <c r="AG133" s="436"/>
    </row>
    <row r="134" spans="1:33">
      <c r="A134" s="436"/>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c r="AA134" s="436"/>
      <c r="AB134" s="436"/>
      <c r="AC134" s="436"/>
      <c r="AD134" s="436"/>
      <c r="AE134" s="436"/>
      <c r="AF134" s="436"/>
      <c r="AG134" s="436"/>
    </row>
    <row r="135" spans="1:33">
      <c r="A135" s="436"/>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c r="AA135" s="436"/>
      <c r="AB135" s="436"/>
      <c r="AC135" s="436"/>
      <c r="AD135" s="436"/>
      <c r="AE135" s="436"/>
      <c r="AF135" s="436"/>
      <c r="AG135" s="436"/>
    </row>
    <row r="136" spans="1:33">
      <c r="A136" s="436"/>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c r="AA136" s="436"/>
      <c r="AB136" s="436"/>
      <c r="AC136" s="436"/>
      <c r="AD136" s="436"/>
      <c r="AE136" s="436"/>
      <c r="AF136" s="436"/>
      <c r="AG136" s="436"/>
    </row>
    <row r="137" spans="1:33">
      <c r="A137" s="436"/>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row>
    <row r="138" spans="1:33">
      <c r="A138" s="436"/>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436"/>
      <c r="AC138" s="436"/>
      <c r="AD138" s="436"/>
      <c r="AE138" s="436"/>
      <c r="AF138" s="436"/>
      <c r="AG138" s="436"/>
    </row>
    <row r="139" spans="1:33">
      <c r="A139" s="436"/>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436"/>
      <c r="AE139" s="436"/>
      <c r="AF139" s="436"/>
      <c r="AG139" s="436"/>
    </row>
    <row r="140" spans="1:33">
      <c r="A140" s="436"/>
      <c r="B140" s="436"/>
      <c r="C140" s="436"/>
      <c r="D140" s="436"/>
      <c r="E140" s="436"/>
      <c r="F140" s="436"/>
      <c r="G140" s="436"/>
      <c r="H140" s="436"/>
      <c r="I140" s="436"/>
      <c r="J140" s="436"/>
      <c r="K140" s="436"/>
      <c r="L140" s="436"/>
      <c r="M140" s="436"/>
      <c r="N140" s="436"/>
      <c r="O140" s="436"/>
      <c r="P140" s="436"/>
      <c r="Q140" s="436"/>
      <c r="R140" s="436"/>
      <c r="S140" s="436"/>
      <c r="T140" s="436"/>
      <c r="U140" s="436"/>
      <c r="V140" s="436"/>
      <c r="W140" s="436"/>
      <c r="X140" s="436"/>
      <c r="Y140" s="436"/>
      <c r="Z140" s="436"/>
      <c r="AA140" s="436"/>
      <c r="AB140" s="436"/>
      <c r="AC140" s="436"/>
      <c r="AD140" s="436"/>
      <c r="AE140" s="436"/>
      <c r="AF140" s="436"/>
      <c r="AG140" s="436"/>
    </row>
    <row r="141" spans="1:33">
      <c r="A141" s="436"/>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6"/>
      <c r="AC141" s="436"/>
      <c r="AD141" s="436"/>
      <c r="AE141" s="436"/>
      <c r="AF141" s="436"/>
      <c r="AG141" s="436"/>
    </row>
    <row r="142" spans="1:33">
      <c r="A142" s="436"/>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c r="AA142" s="436"/>
      <c r="AB142" s="436"/>
      <c r="AC142" s="436"/>
      <c r="AD142" s="436"/>
      <c r="AE142" s="436"/>
      <c r="AF142" s="436"/>
      <c r="AG142" s="436"/>
    </row>
    <row r="143" spans="1:33">
      <c r="A143" s="436"/>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436"/>
      <c r="AE143" s="436"/>
      <c r="AF143" s="436"/>
      <c r="AG143" s="436"/>
    </row>
    <row r="144" spans="1:33">
      <c r="A144" s="436"/>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c r="X144" s="436"/>
      <c r="Y144" s="436"/>
      <c r="Z144" s="436"/>
      <c r="AA144" s="436"/>
      <c r="AB144" s="436"/>
      <c r="AC144" s="436"/>
      <c r="AD144" s="436"/>
      <c r="AE144" s="436"/>
      <c r="AF144" s="436"/>
      <c r="AG144" s="436"/>
    </row>
    <row r="145" spans="1:33">
      <c r="A145" s="436"/>
      <c r="B145" s="436"/>
      <c r="C145" s="436"/>
      <c r="D145" s="436"/>
      <c r="E145" s="436"/>
      <c r="F145" s="436"/>
      <c r="G145" s="436"/>
      <c r="H145" s="436"/>
      <c r="I145" s="436"/>
      <c r="J145" s="436"/>
      <c r="K145" s="436"/>
      <c r="L145" s="436"/>
      <c r="M145" s="436"/>
      <c r="N145" s="436"/>
      <c r="O145" s="436"/>
      <c r="P145" s="436"/>
      <c r="Q145" s="436"/>
      <c r="R145" s="436"/>
      <c r="S145" s="436"/>
      <c r="T145" s="436"/>
      <c r="U145" s="436"/>
      <c r="V145" s="436"/>
      <c r="W145" s="436"/>
      <c r="X145" s="436"/>
      <c r="Y145" s="436"/>
      <c r="Z145" s="436"/>
      <c r="AA145" s="436"/>
      <c r="AB145" s="436"/>
      <c r="AC145" s="436"/>
      <c r="AD145" s="436"/>
      <c r="AE145" s="436"/>
      <c r="AF145" s="436"/>
      <c r="AG145" s="436"/>
    </row>
    <row r="146" spans="1:33">
      <c r="A146" s="436"/>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c r="X146" s="436"/>
      <c r="Y146" s="436"/>
      <c r="Z146" s="436"/>
      <c r="AA146" s="436"/>
      <c r="AB146" s="436"/>
      <c r="AC146" s="436"/>
      <c r="AD146" s="436"/>
      <c r="AE146" s="436"/>
      <c r="AF146" s="436"/>
      <c r="AG146" s="436"/>
    </row>
    <row r="147" spans="1:33">
      <c r="A147" s="436"/>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c r="X147" s="436"/>
      <c r="Y147" s="436"/>
      <c r="Z147" s="436"/>
      <c r="AA147" s="436"/>
      <c r="AB147" s="436"/>
      <c r="AC147" s="436"/>
      <c r="AD147" s="436"/>
      <c r="AE147" s="436"/>
      <c r="AF147" s="436"/>
      <c r="AG147" s="436"/>
    </row>
    <row r="148" spans="1:33">
      <c r="A148" s="436"/>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436"/>
      <c r="AE148" s="436"/>
      <c r="AF148" s="436"/>
      <c r="AG148" s="436"/>
    </row>
    <row r="149" spans="1:33">
      <c r="A149" s="436"/>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436"/>
      <c r="AE149" s="436"/>
      <c r="AF149" s="436"/>
      <c r="AG149" s="436"/>
    </row>
    <row r="150" spans="1:33">
      <c r="A150" s="436"/>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436"/>
      <c r="AE150" s="436"/>
      <c r="AF150" s="436"/>
      <c r="AG150" s="436"/>
    </row>
    <row r="151" spans="1:33">
      <c r="A151" s="436"/>
      <c r="B151" s="436"/>
      <c r="C151" s="436"/>
      <c r="D151" s="436"/>
      <c r="E151" s="436"/>
      <c r="F151" s="436"/>
      <c r="G151" s="436"/>
      <c r="H151" s="436"/>
      <c r="I151" s="436"/>
      <c r="J151" s="436"/>
      <c r="K151" s="436"/>
      <c r="L151" s="436"/>
      <c r="M151" s="436"/>
      <c r="N151" s="436"/>
      <c r="O151" s="436"/>
      <c r="P151" s="436"/>
      <c r="Q151" s="436"/>
      <c r="R151" s="436"/>
      <c r="S151" s="436"/>
      <c r="T151" s="436"/>
      <c r="U151" s="436"/>
      <c r="V151" s="436"/>
      <c r="W151" s="436"/>
      <c r="X151" s="436"/>
      <c r="Y151" s="436"/>
      <c r="Z151" s="436"/>
      <c r="AA151" s="436"/>
      <c r="AB151" s="436"/>
      <c r="AC151" s="436"/>
      <c r="AD151" s="436"/>
      <c r="AE151" s="436"/>
      <c r="AF151" s="436"/>
      <c r="AG151" s="436"/>
    </row>
    <row r="152" spans="1:33">
      <c r="A152" s="436"/>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row>
    <row r="153" spans="1:33">
      <c r="A153" s="436"/>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c r="X153" s="436"/>
      <c r="Y153" s="436"/>
      <c r="Z153" s="436"/>
      <c r="AA153" s="436"/>
      <c r="AB153" s="436"/>
      <c r="AC153" s="436"/>
      <c r="AD153" s="436"/>
      <c r="AE153" s="436"/>
      <c r="AF153" s="436"/>
      <c r="AG153" s="436"/>
    </row>
    <row r="154" spans="1:33">
      <c r="A154" s="436"/>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c r="X154" s="436"/>
      <c r="Y154" s="436"/>
      <c r="Z154" s="436"/>
      <c r="AA154" s="436"/>
      <c r="AB154" s="436"/>
      <c r="AC154" s="436"/>
      <c r="AD154" s="436"/>
      <c r="AE154" s="436"/>
      <c r="AF154" s="436"/>
      <c r="AG154" s="436"/>
    </row>
    <row r="155" spans="1:33">
      <c r="A155" s="436"/>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6"/>
      <c r="AC155" s="436"/>
      <c r="AD155" s="436"/>
      <c r="AE155" s="436"/>
      <c r="AF155" s="436"/>
      <c r="AG155" s="436"/>
    </row>
    <row r="156" spans="1:33">
      <c r="A156" s="436"/>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c r="AA156" s="436"/>
      <c r="AB156" s="436"/>
      <c r="AC156" s="436"/>
      <c r="AD156" s="436"/>
      <c r="AE156" s="436"/>
      <c r="AF156" s="436"/>
      <c r="AG156" s="436"/>
    </row>
    <row r="157" spans="1:33">
      <c r="A157" s="436"/>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436"/>
      <c r="AE157" s="436"/>
      <c r="AF157" s="436"/>
      <c r="AG157" s="436"/>
    </row>
    <row r="158" spans="1:33">
      <c r="A158" s="436"/>
      <c r="B158" s="436"/>
      <c r="C158" s="436"/>
      <c r="D158" s="436"/>
      <c r="E158" s="436"/>
      <c r="F158" s="436"/>
      <c r="G158" s="436"/>
      <c r="H158" s="436"/>
      <c r="I158" s="436"/>
      <c r="J158" s="436"/>
      <c r="K158" s="436"/>
      <c r="L158" s="436"/>
      <c r="M158" s="436"/>
      <c r="N158" s="436"/>
      <c r="O158" s="436"/>
      <c r="P158" s="436"/>
      <c r="Q158" s="436"/>
      <c r="R158" s="436"/>
      <c r="S158" s="436"/>
      <c r="T158" s="436"/>
      <c r="U158" s="436"/>
      <c r="V158" s="436"/>
      <c r="W158" s="436"/>
      <c r="X158" s="436"/>
      <c r="Y158" s="436"/>
      <c r="Z158" s="436"/>
      <c r="AA158" s="436"/>
      <c r="AB158" s="436"/>
      <c r="AC158" s="436"/>
      <c r="AD158" s="436"/>
      <c r="AE158" s="436"/>
      <c r="AF158" s="436"/>
      <c r="AG158" s="436"/>
    </row>
    <row r="159" spans="1:33">
      <c r="A159" s="436"/>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c r="AA159" s="436"/>
      <c r="AB159" s="436"/>
      <c r="AC159" s="436"/>
      <c r="AD159" s="436"/>
      <c r="AE159" s="436"/>
      <c r="AF159" s="436"/>
      <c r="AG159" s="436"/>
    </row>
    <row r="160" spans="1:33">
      <c r="A160" s="436"/>
      <c r="B160" s="436"/>
      <c r="C160" s="436"/>
      <c r="D160" s="436"/>
      <c r="E160" s="436"/>
      <c r="F160" s="436"/>
      <c r="G160" s="436"/>
      <c r="H160" s="436"/>
      <c r="I160" s="436"/>
      <c r="J160" s="436"/>
      <c r="K160" s="436"/>
      <c r="L160" s="436"/>
      <c r="M160" s="436"/>
      <c r="N160" s="436"/>
      <c r="O160" s="436"/>
      <c r="P160" s="436"/>
      <c r="Q160" s="436"/>
      <c r="R160" s="436"/>
      <c r="S160" s="436"/>
      <c r="T160" s="436"/>
      <c r="U160" s="436"/>
      <c r="V160" s="436"/>
      <c r="W160" s="436"/>
      <c r="X160" s="436"/>
      <c r="Y160" s="436"/>
      <c r="Z160" s="436"/>
      <c r="AA160" s="436"/>
      <c r="AB160" s="436"/>
      <c r="AC160" s="436"/>
      <c r="AD160" s="436"/>
      <c r="AE160" s="436"/>
      <c r="AF160" s="436"/>
      <c r="AG160" s="436"/>
    </row>
    <row r="161" spans="1:33">
      <c r="A161" s="436"/>
      <c r="B161" s="436"/>
      <c r="C161" s="436"/>
      <c r="D161" s="436"/>
      <c r="E161" s="436"/>
      <c r="F161" s="436"/>
      <c r="G161" s="436"/>
      <c r="H161" s="436"/>
      <c r="I161" s="436"/>
      <c r="J161" s="436"/>
      <c r="K161" s="436"/>
      <c r="L161" s="436"/>
      <c r="M161" s="436"/>
      <c r="N161" s="436"/>
      <c r="O161" s="436"/>
      <c r="P161" s="436"/>
      <c r="Q161" s="436"/>
      <c r="R161" s="436"/>
      <c r="S161" s="436"/>
      <c r="T161" s="436"/>
      <c r="U161" s="436"/>
      <c r="V161" s="436"/>
      <c r="W161" s="436"/>
      <c r="X161" s="436"/>
      <c r="Y161" s="436"/>
      <c r="Z161" s="436"/>
      <c r="AA161" s="436"/>
      <c r="AB161" s="436"/>
      <c r="AC161" s="436"/>
      <c r="AD161" s="436"/>
      <c r="AE161" s="436"/>
      <c r="AF161" s="436"/>
      <c r="AG161" s="436"/>
    </row>
    <row r="162" spans="1:33">
      <c r="A162" s="436"/>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c r="AA162" s="436"/>
      <c r="AB162" s="436"/>
      <c r="AC162" s="436"/>
      <c r="AD162" s="436"/>
      <c r="AE162" s="436"/>
      <c r="AF162" s="436"/>
      <c r="AG162" s="436"/>
    </row>
    <row r="163" spans="1:33">
      <c r="A163" s="436"/>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436"/>
      <c r="AE163" s="436"/>
      <c r="AF163" s="436"/>
      <c r="AG163" s="436"/>
    </row>
    <row r="164" spans="1:33">
      <c r="A164" s="436"/>
      <c r="B164" s="436"/>
      <c r="C164" s="436"/>
      <c r="D164" s="436"/>
      <c r="E164" s="436"/>
      <c r="F164" s="436"/>
      <c r="G164" s="436"/>
      <c r="H164" s="436"/>
      <c r="I164" s="436"/>
      <c r="J164" s="436"/>
      <c r="K164" s="436"/>
      <c r="L164" s="436"/>
      <c r="M164" s="436"/>
      <c r="N164" s="436"/>
      <c r="O164" s="436"/>
      <c r="P164" s="436"/>
      <c r="Q164" s="436"/>
      <c r="R164" s="436"/>
      <c r="S164" s="436"/>
      <c r="T164" s="436"/>
      <c r="U164" s="436"/>
      <c r="V164" s="436"/>
      <c r="W164" s="436"/>
      <c r="X164" s="436"/>
      <c r="Y164" s="436"/>
      <c r="Z164" s="436"/>
      <c r="AA164" s="436"/>
      <c r="AB164" s="436"/>
      <c r="AC164" s="436"/>
      <c r="AD164" s="436"/>
      <c r="AE164" s="436"/>
      <c r="AF164" s="436"/>
      <c r="AG164" s="436"/>
    </row>
    <row r="165" spans="1:33">
      <c r="A165" s="436"/>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c r="AA165" s="436"/>
      <c r="AB165" s="436"/>
      <c r="AC165" s="436"/>
      <c r="AD165" s="436"/>
      <c r="AE165" s="436"/>
      <c r="AF165" s="436"/>
      <c r="AG165" s="436"/>
    </row>
    <row r="166" spans="1:33">
      <c r="A166" s="436"/>
      <c r="B166" s="436"/>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row>
    <row r="167" spans="1:33">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row>
    <row r="168" spans="1:33">
      <c r="A168" s="436"/>
      <c r="B168" s="436"/>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6"/>
      <c r="AB168" s="436"/>
      <c r="AC168" s="436"/>
      <c r="AD168" s="436"/>
      <c r="AE168" s="436"/>
      <c r="AF168" s="436"/>
      <c r="AG168" s="436"/>
    </row>
    <row r="169" spans="1:33">
      <c r="A169" s="436"/>
      <c r="B169" s="436"/>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6"/>
      <c r="AB169" s="436"/>
      <c r="AC169" s="436"/>
      <c r="AD169" s="436"/>
      <c r="AE169" s="436"/>
      <c r="AF169" s="436"/>
      <c r="AG169" s="436"/>
    </row>
    <row r="170" spans="1:33">
      <c r="A170" s="436"/>
      <c r="B170" s="436"/>
      <c r="C170" s="436"/>
      <c r="D170" s="436"/>
      <c r="E170" s="436"/>
      <c r="F170" s="436"/>
      <c r="G170" s="436"/>
      <c r="H170" s="436"/>
      <c r="I170" s="436"/>
      <c r="J170" s="436"/>
      <c r="K170" s="436"/>
      <c r="L170" s="436"/>
      <c r="M170" s="436"/>
      <c r="N170" s="436"/>
      <c r="O170" s="436"/>
      <c r="P170" s="436"/>
      <c r="Q170" s="436"/>
      <c r="R170" s="436"/>
      <c r="S170" s="436"/>
      <c r="T170" s="436"/>
      <c r="U170" s="436"/>
      <c r="V170" s="436"/>
      <c r="W170" s="436"/>
      <c r="X170" s="436"/>
      <c r="Y170" s="436"/>
      <c r="Z170" s="436"/>
      <c r="AA170" s="436"/>
      <c r="AB170" s="436"/>
      <c r="AC170" s="436"/>
      <c r="AD170" s="436"/>
      <c r="AE170" s="436"/>
      <c r="AF170" s="436"/>
      <c r="AG170" s="436"/>
    </row>
    <row r="171" spans="1:33">
      <c r="A171" s="436"/>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C171" s="436"/>
      <c r="AD171" s="436"/>
      <c r="AE171" s="436"/>
      <c r="AF171" s="436"/>
      <c r="AG171" s="436"/>
    </row>
    <row r="172" spans="1:33">
      <c r="A172" s="436"/>
      <c r="B172" s="436"/>
      <c r="C172" s="436"/>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row>
    <row r="173" spans="1:33">
      <c r="A173" s="436"/>
      <c r="B173" s="436"/>
      <c r="C173" s="436"/>
      <c r="D173" s="436"/>
      <c r="E173" s="436"/>
      <c r="F173" s="436"/>
      <c r="G173" s="436"/>
      <c r="H173" s="436"/>
      <c r="I173" s="436"/>
      <c r="J173" s="436"/>
      <c r="K173" s="436"/>
      <c r="L173" s="436"/>
      <c r="M173" s="436"/>
      <c r="N173" s="436"/>
      <c r="O173" s="436"/>
      <c r="P173" s="436"/>
      <c r="Q173" s="436"/>
      <c r="R173" s="436"/>
      <c r="S173" s="436"/>
      <c r="T173" s="436"/>
      <c r="U173" s="436"/>
      <c r="V173" s="436"/>
      <c r="W173" s="436"/>
      <c r="X173" s="436"/>
      <c r="Y173" s="436"/>
      <c r="Z173" s="436"/>
      <c r="AA173" s="436"/>
      <c r="AB173" s="436"/>
      <c r="AC173" s="436"/>
      <c r="AD173" s="436"/>
      <c r="AE173" s="436"/>
      <c r="AF173" s="436"/>
      <c r="AG173" s="436"/>
    </row>
    <row r="174" spans="1:33">
      <c r="A174" s="436"/>
      <c r="B174" s="436"/>
      <c r="C174" s="436"/>
      <c r="D174" s="436"/>
      <c r="E174" s="436"/>
      <c r="F174" s="436"/>
      <c r="G174" s="436"/>
      <c r="H174" s="436"/>
      <c r="I174" s="436"/>
      <c r="J174" s="436"/>
      <c r="K174" s="436"/>
      <c r="L174" s="436"/>
      <c r="M174" s="436"/>
      <c r="N174" s="436"/>
      <c r="O174" s="436"/>
      <c r="P174" s="436"/>
      <c r="Q174" s="436"/>
      <c r="R174" s="436"/>
      <c r="S174" s="436"/>
      <c r="T174" s="436"/>
      <c r="U174" s="436"/>
      <c r="V174" s="436"/>
      <c r="W174" s="436"/>
      <c r="X174" s="436"/>
      <c r="Y174" s="436"/>
      <c r="Z174" s="436"/>
      <c r="AA174" s="436"/>
      <c r="AB174" s="436"/>
      <c r="AC174" s="436"/>
      <c r="AD174" s="436"/>
      <c r="AE174" s="436"/>
      <c r="AF174" s="436"/>
      <c r="AG174" s="436"/>
    </row>
    <row r="175" spans="1:33">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row>
    <row r="176" spans="1:33">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row>
    <row r="177" spans="1:33">
      <c r="A177" s="436"/>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c r="X177" s="436"/>
      <c r="Y177" s="436"/>
      <c r="Z177" s="436"/>
      <c r="AA177" s="436"/>
      <c r="AB177" s="436"/>
      <c r="AC177" s="436"/>
      <c r="AD177" s="436"/>
      <c r="AE177" s="436"/>
      <c r="AF177" s="436"/>
      <c r="AG177" s="436"/>
    </row>
    <row r="178" spans="1:33">
      <c r="A178" s="436"/>
      <c r="B178" s="436"/>
      <c r="C178" s="436"/>
      <c r="D178" s="436"/>
      <c r="E178" s="436"/>
      <c r="F178" s="436"/>
      <c r="G178" s="436"/>
      <c r="H178" s="436"/>
      <c r="I178" s="436"/>
      <c r="J178" s="436"/>
      <c r="K178" s="436"/>
      <c r="L178" s="436"/>
      <c r="M178" s="436"/>
      <c r="N178" s="436"/>
      <c r="O178" s="436"/>
      <c r="P178" s="436"/>
      <c r="Q178" s="436"/>
      <c r="R178" s="436"/>
      <c r="S178" s="436"/>
      <c r="T178" s="436"/>
      <c r="U178" s="436"/>
      <c r="V178" s="436"/>
      <c r="W178" s="436"/>
      <c r="X178" s="436"/>
      <c r="Y178" s="436"/>
      <c r="Z178" s="436"/>
      <c r="AA178" s="436"/>
      <c r="AB178" s="436"/>
      <c r="AC178" s="436"/>
      <c r="AD178" s="436"/>
      <c r="AE178" s="436"/>
      <c r="AF178" s="436"/>
      <c r="AG178" s="436"/>
    </row>
    <row r="179" spans="1:33">
      <c r="A179" s="436"/>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c r="X179" s="436"/>
      <c r="Y179" s="436"/>
      <c r="Z179" s="436"/>
      <c r="AA179" s="436"/>
      <c r="AB179" s="436"/>
      <c r="AC179" s="436"/>
      <c r="AD179" s="436"/>
      <c r="AE179" s="436"/>
      <c r="AF179" s="436"/>
      <c r="AG179" s="436"/>
    </row>
    <row r="180" spans="1:33">
      <c r="A180" s="436"/>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row>
    <row r="181" spans="1:33">
      <c r="A181" s="436"/>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c r="X181" s="436"/>
      <c r="Y181" s="436"/>
      <c r="Z181" s="436"/>
      <c r="AA181" s="436"/>
      <c r="AB181" s="436"/>
      <c r="AC181" s="436"/>
      <c r="AD181" s="436"/>
      <c r="AE181" s="436"/>
      <c r="AF181" s="436"/>
      <c r="AG181" s="436"/>
    </row>
    <row r="182" spans="1:33">
      <c r="A182" s="436"/>
      <c r="B182" s="436"/>
      <c r="C182" s="436"/>
      <c r="D182" s="436"/>
      <c r="E182" s="436"/>
      <c r="F182" s="436"/>
      <c r="G182" s="436"/>
      <c r="H182" s="436"/>
      <c r="I182" s="436"/>
      <c r="J182" s="436"/>
      <c r="K182" s="436"/>
      <c r="L182" s="436"/>
      <c r="M182" s="436"/>
      <c r="N182" s="436"/>
      <c r="O182" s="436"/>
      <c r="P182" s="436"/>
      <c r="Q182" s="436"/>
      <c r="R182" s="436"/>
      <c r="S182" s="436"/>
      <c r="T182" s="436"/>
      <c r="U182" s="436"/>
      <c r="V182" s="436"/>
      <c r="W182" s="436"/>
      <c r="X182" s="436"/>
      <c r="Y182" s="436"/>
      <c r="Z182" s="436"/>
      <c r="AA182" s="436"/>
      <c r="AB182" s="436"/>
      <c r="AC182" s="436"/>
      <c r="AD182" s="436"/>
      <c r="AE182" s="436"/>
      <c r="AF182" s="436"/>
      <c r="AG182" s="436"/>
    </row>
    <row r="183" spans="1:33">
      <c r="A183" s="436"/>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c r="X183" s="436"/>
      <c r="Y183" s="436"/>
      <c r="Z183" s="436"/>
      <c r="AA183" s="436"/>
      <c r="AB183" s="436"/>
      <c r="AC183" s="436"/>
      <c r="AD183" s="436"/>
      <c r="AE183" s="436"/>
      <c r="AF183" s="436"/>
      <c r="AG183" s="436"/>
    </row>
    <row r="184" spans="1:33">
      <c r="A184" s="436"/>
      <c r="B184" s="436"/>
      <c r="C184" s="436"/>
      <c r="D184" s="436"/>
      <c r="E184" s="436"/>
      <c r="F184" s="436"/>
      <c r="G184" s="436"/>
      <c r="H184" s="436"/>
      <c r="I184" s="436"/>
      <c r="J184" s="436"/>
      <c r="K184" s="436"/>
      <c r="L184" s="436"/>
      <c r="M184" s="436"/>
      <c r="N184" s="436"/>
      <c r="O184" s="436"/>
      <c r="P184" s="436"/>
      <c r="Q184" s="436"/>
      <c r="R184" s="436"/>
      <c r="S184" s="436"/>
      <c r="T184" s="436"/>
      <c r="U184" s="436"/>
      <c r="V184" s="436"/>
      <c r="W184" s="436"/>
      <c r="X184" s="436"/>
      <c r="Y184" s="436"/>
      <c r="Z184" s="436"/>
      <c r="AA184" s="436"/>
      <c r="AB184" s="436"/>
      <c r="AC184" s="436"/>
      <c r="AD184" s="436"/>
      <c r="AE184" s="436"/>
      <c r="AF184" s="436"/>
      <c r="AG184" s="436"/>
    </row>
    <row r="185" spans="1:33">
      <c r="A185" s="436"/>
      <c r="B185" s="436"/>
      <c r="C185" s="436"/>
      <c r="D185" s="436"/>
      <c r="E185" s="436"/>
      <c r="F185" s="436"/>
      <c r="G185" s="436"/>
      <c r="H185" s="436"/>
      <c r="I185" s="436"/>
      <c r="J185" s="436"/>
      <c r="K185" s="436"/>
      <c r="L185" s="436"/>
      <c r="M185" s="436"/>
      <c r="N185" s="436"/>
      <c r="O185" s="436"/>
      <c r="P185" s="436"/>
      <c r="Q185" s="436"/>
      <c r="R185" s="436"/>
      <c r="S185" s="436"/>
      <c r="T185" s="436"/>
      <c r="U185" s="436"/>
      <c r="V185" s="436"/>
      <c r="W185" s="436"/>
      <c r="X185" s="436"/>
      <c r="Y185" s="436"/>
      <c r="Z185" s="436"/>
      <c r="AA185" s="436"/>
      <c r="AB185" s="436"/>
      <c r="AC185" s="436"/>
      <c r="AD185" s="436"/>
      <c r="AE185" s="436"/>
      <c r="AF185" s="436"/>
      <c r="AG185" s="436"/>
    </row>
    <row r="186" spans="1:33">
      <c r="A186" s="436"/>
      <c r="B186" s="436"/>
      <c r="C186" s="436"/>
      <c r="D186" s="436"/>
      <c r="E186" s="436"/>
      <c r="F186" s="436"/>
      <c r="G186" s="436"/>
      <c r="H186" s="436"/>
      <c r="I186" s="436"/>
      <c r="J186" s="436"/>
      <c r="K186" s="436"/>
      <c r="L186" s="436"/>
      <c r="M186" s="436"/>
      <c r="N186" s="436"/>
      <c r="O186" s="436"/>
      <c r="P186" s="436"/>
      <c r="Q186" s="436"/>
      <c r="R186" s="436"/>
      <c r="S186" s="436"/>
      <c r="T186" s="436"/>
      <c r="U186" s="436"/>
      <c r="V186" s="436"/>
      <c r="W186" s="436"/>
      <c r="X186" s="436"/>
      <c r="Y186" s="436"/>
      <c r="Z186" s="436"/>
      <c r="AA186" s="436"/>
      <c r="AB186" s="436"/>
      <c r="AC186" s="436"/>
      <c r="AD186" s="436"/>
      <c r="AE186" s="436"/>
      <c r="AF186" s="436"/>
      <c r="AG186" s="436"/>
    </row>
    <row r="187" spans="1:33">
      <c r="A187" s="436"/>
      <c r="B187" s="436"/>
      <c r="C187" s="436"/>
      <c r="D187" s="436"/>
      <c r="E187" s="436"/>
      <c r="F187" s="436"/>
      <c r="G187" s="436"/>
      <c r="H187" s="436"/>
      <c r="I187" s="436"/>
      <c r="J187" s="436"/>
      <c r="K187" s="436"/>
      <c r="L187" s="436"/>
      <c r="M187" s="436"/>
      <c r="N187" s="436"/>
      <c r="O187" s="436"/>
      <c r="P187" s="436"/>
      <c r="Q187" s="436"/>
      <c r="R187" s="436"/>
      <c r="S187" s="436"/>
      <c r="T187" s="436"/>
      <c r="U187" s="436"/>
      <c r="V187" s="436"/>
      <c r="W187" s="436"/>
      <c r="X187" s="436"/>
      <c r="Y187" s="436"/>
      <c r="Z187" s="436"/>
      <c r="AA187" s="436"/>
      <c r="AB187" s="436"/>
      <c r="AC187" s="436"/>
      <c r="AD187" s="436"/>
      <c r="AE187" s="436"/>
      <c r="AF187" s="436"/>
      <c r="AG187" s="436"/>
    </row>
    <row r="188" spans="1:33">
      <c r="A188" s="436"/>
      <c r="B188" s="436"/>
      <c r="C188" s="436"/>
      <c r="D188" s="436"/>
      <c r="E188" s="436"/>
      <c r="F188" s="436"/>
      <c r="G188" s="436"/>
      <c r="H188" s="436"/>
      <c r="I188" s="436"/>
      <c r="J188" s="436"/>
      <c r="K188" s="436"/>
      <c r="L188" s="436"/>
      <c r="M188" s="436"/>
      <c r="N188" s="436"/>
      <c r="O188" s="436"/>
      <c r="P188" s="436"/>
      <c r="Q188" s="436"/>
      <c r="R188" s="436"/>
      <c r="S188" s="436"/>
      <c r="T188" s="436"/>
      <c r="U188" s="436"/>
      <c r="V188" s="436"/>
      <c r="W188" s="436"/>
      <c r="X188" s="436"/>
      <c r="Y188" s="436"/>
      <c r="Z188" s="436"/>
      <c r="AA188" s="436"/>
      <c r="AB188" s="436"/>
      <c r="AC188" s="436"/>
      <c r="AD188" s="436"/>
      <c r="AE188" s="436"/>
      <c r="AF188" s="436"/>
      <c r="AG188" s="436"/>
    </row>
    <row r="189" spans="1:33">
      <c r="A189" s="436"/>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c r="AA189" s="436"/>
      <c r="AB189" s="436"/>
      <c r="AC189" s="436"/>
      <c r="AD189" s="436"/>
      <c r="AE189" s="436"/>
      <c r="AF189" s="436"/>
      <c r="AG189" s="436"/>
    </row>
    <row r="190" spans="1:33">
      <c r="A190" s="436"/>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6"/>
      <c r="AC190" s="436"/>
      <c r="AD190" s="436"/>
      <c r="AE190" s="436"/>
      <c r="AF190" s="436"/>
      <c r="AG190" s="436"/>
    </row>
    <row r="191" spans="1:33">
      <c r="A191" s="436"/>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436"/>
      <c r="AE191" s="436"/>
      <c r="AF191" s="436"/>
      <c r="AG191" s="436"/>
    </row>
    <row r="192" spans="1:33">
      <c r="A192" s="436"/>
      <c r="B192" s="436"/>
      <c r="C192" s="436"/>
      <c r="D192" s="436"/>
      <c r="E192" s="436"/>
      <c r="F192" s="436"/>
      <c r="G192" s="436"/>
      <c r="H192" s="436"/>
      <c r="I192" s="436"/>
      <c r="J192" s="436"/>
      <c r="K192" s="436"/>
      <c r="L192" s="436"/>
      <c r="M192" s="436"/>
      <c r="N192" s="436"/>
      <c r="O192" s="436"/>
      <c r="P192" s="436"/>
      <c r="Q192" s="436"/>
      <c r="R192" s="436"/>
      <c r="S192" s="436"/>
      <c r="T192" s="436"/>
      <c r="U192" s="436"/>
      <c r="V192" s="436"/>
      <c r="W192" s="436"/>
      <c r="X192" s="436"/>
      <c r="Y192" s="436"/>
      <c r="Z192" s="436"/>
      <c r="AA192" s="436"/>
      <c r="AB192" s="436"/>
      <c r="AC192" s="436"/>
      <c r="AD192" s="436"/>
      <c r="AE192" s="436"/>
      <c r="AF192" s="436"/>
      <c r="AG192" s="436"/>
    </row>
    <row r="193" spans="1:33">
      <c r="A193" s="436"/>
      <c r="B193" s="436"/>
      <c r="C193" s="436"/>
      <c r="D193" s="436"/>
      <c r="E193" s="436"/>
      <c r="F193" s="436"/>
      <c r="G193" s="436"/>
      <c r="H193" s="436"/>
      <c r="I193" s="436"/>
      <c r="J193" s="436"/>
      <c r="K193" s="436"/>
      <c r="L193" s="436"/>
      <c r="M193" s="436"/>
      <c r="N193" s="436"/>
      <c r="O193" s="436"/>
      <c r="P193" s="436"/>
      <c r="Q193" s="436"/>
      <c r="R193" s="436"/>
      <c r="S193" s="436"/>
      <c r="T193" s="436"/>
      <c r="U193" s="436"/>
      <c r="V193" s="436"/>
      <c r="W193" s="436"/>
      <c r="X193" s="436"/>
      <c r="Y193" s="436"/>
      <c r="Z193" s="436"/>
      <c r="AA193" s="436"/>
      <c r="AB193" s="436"/>
      <c r="AC193" s="436"/>
      <c r="AD193" s="436"/>
      <c r="AE193" s="436"/>
      <c r="AF193" s="436"/>
      <c r="AG193" s="436"/>
    </row>
    <row r="194" spans="1:33">
      <c r="A194" s="436"/>
      <c r="B194" s="436"/>
      <c r="C194" s="436"/>
      <c r="D194" s="436"/>
      <c r="E194" s="436"/>
      <c r="F194" s="436"/>
      <c r="G194" s="436"/>
      <c r="H194" s="436"/>
      <c r="I194" s="436"/>
      <c r="J194" s="436"/>
      <c r="K194" s="436"/>
      <c r="L194" s="436"/>
      <c r="M194" s="436"/>
      <c r="N194" s="436"/>
      <c r="O194" s="436"/>
      <c r="P194" s="436"/>
      <c r="Q194" s="436"/>
      <c r="R194" s="436"/>
      <c r="S194" s="436"/>
      <c r="T194" s="436"/>
      <c r="U194" s="436"/>
      <c r="V194" s="436"/>
      <c r="W194" s="436"/>
      <c r="X194" s="436"/>
      <c r="Y194" s="436"/>
      <c r="Z194" s="436"/>
      <c r="AA194" s="436"/>
      <c r="AB194" s="436"/>
      <c r="AC194" s="436"/>
      <c r="AD194" s="436"/>
      <c r="AE194" s="436"/>
      <c r="AF194" s="436"/>
      <c r="AG194" s="436"/>
    </row>
    <row r="195" spans="1:33">
      <c r="A195" s="436"/>
      <c r="B195" s="436"/>
      <c r="C195" s="436"/>
      <c r="D195" s="436"/>
      <c r="E195" s="436"/>
      <c r="F195" s="436"/>
      <c r="G195" s="436"/>
      <c r="H195" s="436"/>
      <c r="I195" s="436"/>
      <c r="J195" s="436"/>
      <c r="K195" s="436"/>
      <c r="L195" s="436"/>
      <c r="M195" s="436"/>
      <c r="N195" s="436"/>
      <c r="O195" s="436"/>
      <c r="P195" s="436"/>
      <c r="Q195" s="436"/>
      <c r="R195" s="436"/>
      <c r="S195" s="436"/>
      <c r="T195" s="436"/>
      <c r="U195" s="436"/>
      <c r="V195" s="436"/>
      <c r="W195" s="436"/>
      <c r="X195" s="436"/>
      <c r="Y195" s="436"/>
      <c r="Z195" s="436"/>
      <c r="AA195" s="436"/>
      <c r="AB195" s="436"/>
      <c r="AC195" s="436"/>
      <c r="AD195" s="436"/>
      <c r="AE195" s="436"/>
      <c r="AF195" s="436"/>
      <c r="AG195" s="436"/>
    </row>
    <row r="196" spans="1:33">
      <c r="A196" s="436"/>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c r="AA196" s="436"/>
      <c r="AB196" s="436"/>
      <c r="AC196" s="436"/>
      <c r="AD196" s="436"/>
      <c r="AE196" s="436"/>
      <c r="AF196" s="436"/>
      <c r="AG196" s="436"/>
    </row>
    <row r="197" spans="1:33">
      <c r="A197" s="436"/>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436"/>
      <c r="AE197" s="436"/>
      <c r="AF197" s="436"/>
      <c r="AG197" s="436"/>
    </row>
    <row r="198" spans="1:33">
      <c r="A198" s="436"/>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436"/>
      <c r="AE198" s="436"/>
      <c r="AF198" s="436"/>
      <c r="AG198" s="436"/>
    </row>
    <row r="199" spans="1:33">
      <c r="A199" s="436"/>
      <c r="B199" s="436"/>
      <c r="C199" s="436"/>
      <c r="D199" s="436"/>
      <c r="E199" s="436"/>
      <c r="F199" s="436"/>
      <c r="G199" s="436"/>
      <c r="H199" s="436"/>
      <c r="I199" s="436"/>
      <c r="J199" s="436"/>
      <c r="K199" s="436"/>
      <c r="L199" s="436"/>
      <c r="M199" s="436"/>
      <c r="N199" s="436"/>
      <c r="O199" s="436"/>
      <c r="P199" s="436"/>
      <c r="Q199" s="436"/>
      <c r="R199" s="436"/>
      <c r="S199" s="436"/>
      <c r="T199" s="436"/>
      <c r="U199" s="436"/>
      <c r="V199" s="436"/>
      <c r="W199" s="436"/>
      <c r="X199" s="436"/>
      <c r="Y199" s="436"/>
      <c r="Z199" s="436"/>
      <c r="AA199" s="436"/>
      <c r="AB199" s="436"/>
      <c r="AC199" s="436"/>
      <c r="AD199" s="436"/>
      <c r="AE199" s="436"/>
      <c r="AF199" s="436"/>
      <c r="AG199" s="436"/>
    </row>
    <row r="200" spans="1:33">
      <c r="A200" s="436"/>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c r="AA200" s="436"/>
      <c r="AB200" s="436"/>
      <c r="AC200" s="436"/>
      <c r="AD200" s="436"/>
      <c r="AE200" s="436"/>
      <c r="AF200" s="436"/>
      <c r="AG200" s="436"/>
    </row>
    <row r="201" spans="1:33">
      <c r="A201" s="436"/>
      <c r="B201" s="436"/>
      <c r="C201" s="436"/>
      <c r="D201" s="436"/>
      <c r="E201" s="436"/>
      <c r="F201" s="436"/>
      <c r="G201" s="436"/>
      <c r="H201" s="436"/>
      <c r="I201" s="436"/>
      <c r="J201" s="436"/>
      <c r="K201" s="436"/>
      <c r="L201" s="436"/>
      <c r="M201" s="436"/>
      <c r="N201" s="436"/>
      <c r="O201" s="436"/>
      <c r="P201" s="436"/>
      <c r="Q201" s="436"/>
      <c r="R201" s="436"/>
      <c r="S201" s="436"/>
      <c r="T201" s="436"/>
      <c r="U201" s="436"/>
      <c r="V201" s="436"/>
      <c r="W201" s="436"/>
      <c r="X201" s="436"/>
      <c r="Y201" s="436"/>
      <c r="Z201" s="436"/>
      <c r="AA201" s="436"/>
      <c r="AB201" s="436"/>
      <c r="AC201" s="436"/>
      <c r="AD201" s="436"/>
      <c r="AE201" s="436"/>
      <c r="AF201" s="436"/>
      <c r="AG201" s="436"/>
    </row>
    <row r="202" spans="1:33">
      <c r="Y202" s="436"/>
      <c r="Z202" s="436"/>
      <c r="AA202" s="436"/>
      <c r="AB202" s="436"/>
      <c r="AC202" s="436"/>
      <c r="AD202" s="436"/>
      <c r="AE202" s="436"/>
      <c r="AF202" s="436"/>
      <c r="AG202" s="436"/>
    </row>
    <row r="203" spans="1:33">
      <c r="Y203" s="436"/>
      <c r="Z203" s="436"/>
      <c r="AA203" s="436"/>
      <c r="AB203" s="436"/>
      <c r="AC203" s="436"/>
      <c r="AD203" s="436"/>
      <c r="AE203" s="436"/>
      <c r="AF203" s="436"/>
      <c r="AG203" s="436"/>
    </row>
    <row r="204" spans="1:33">
      <c r="Y204" s="436"/>
      <c r="Z204" s="436"/>
      <c r="AA204" s="436"/>
      <c r="AB204" s="436"/>
      <c r="AC204" s="436"/>
      <c r="AD204" s="436"/>
      <c r="AE204" s="436"/>
      <c r="AF204" s="436"/>
      <c r="AG204" s="436"/>
    </row>
    <row r="205" spans="1:33">
      <c r="Y205" s="436"/>
      <c r="Z205" s="436"/>
      <c r="AA205" s="436"/>
      <c r="AB205" s="436"/>
      <c r="AC205" s="436"/>
      <c r="AD205" s="436"/>
      <c r="AE205" s="436"/>
      <c r="AF205" s="436"/>
      <c r="AG205" s="436"/>
    </row>
    <row r="206" spans="1:33">
      <c r="Y206" s="436"/>
      <c r="Z206" s="436"/>
      <c r="AA206" s="436"/>
      <c r="AB206" s="436"/>
      <c r="AC206" s="436"/>
      <c r="AD206" s="436"/>
      <c r="AE206" s="436"/>
      <c r="AF206" s="436"/>
      <c r="AG206" s="436"/>
    </row>
    <row r="207" spans="1:33">
      <c r="Y207" s="436"/>
      <c r="Z207" s="436"/>
      <c r="AA207" s="436"/>
      <c r="AB207" s="436"/>
      <c r="AC207" s="436"/>
      <c r="AD207" s="436"/>
      <c r="AE207" s="436"/>
      <c r="AF207" s="436"/>
      <c r="AG207" s="436"/>
    </row>
    <row r="208" spans="1:33">
      <c r="Y208" s="436"/>
      <c r="Z208" s="436"/>
      <c r="AA208" s="436"/>
      <c r="AB208" s="436"/>
      <c r="AC208" s="436"/>
      <c r="AD208" s="436"/>
      <c r="AE208" s="436"/>
      <c r="AF208" s="436"/>
      <c r="AG208" s="436"/>
    </row>
    <row r="209" spans="25:33">
      <c r="Y209" s="436"/>
      <c r="Z209" s="436"/>
      <c r="AA209" s="436"/>
      <c r="AB209" s="436"/>
      <c r="AC209" s="436"/>
      <c r="AD209" s="436"/>
      <c r="AE209" s="436"/>
      <c r="AF209" s="436"/>
      <c r="AG209" s="436"/>
    </row>
    <row r="210" spans="25:33">
      <c r="Y210" s="436"/>
      <c r="Z210" s="436"/>
      <c r="AA210" s="436"/>
      <c r="AB210" s="436"/>
      <c r="AC210" s="436"/>
      <c r="AD210" s="436"/>
      <c r="AE210" s="436"/>
      <c r="AF210" s="436"/>
      <c r="AG210" s="436"/>
    </row>
    <row r="211" spans="25:33">
      <c r="Y211" s="436"/>
      <c r="Z211" s="436"/>
      <c r="AA211" s="436"/>
      <c r="AB211" s="436"/>
      <c r="AC211" s="436"/>
      <c r="AD211" s="436"/>
      <c r="AE211" s="436"/>
      <c r="AF211" s="436"/>
      <c r="AG211" s="436"/>
    </row>
    <row r="212" spans="25:33">
      <c r="Y212" s="436"/>
      <c r="Z212" s="436"/>
      <c r="AA212" s="436"/>
      <c r="AB212" s="436"/>
      <c r="AC212" s="436"/>
      <c r="AD212" s="436"/>
      <c r="AE212" s="436"/>
      <c r="AF212" s="436"/>
      <c r="AG212" s="436"/>
    </row>
    <row r="213" spans="25:33">
      <c r="Y213" s="436"/>
      <c r="Z213" s="436"/>
      <c r="AA213" s="436"/>
      <c r="AB213" s="436"/>
      <c r="AC213" s="436"/>
      <c r="AD213" s="436"/>
      <c r="AE213" s="436"/>
      <c r="AF213" s="436"/>
      <c r="AG213" s="436"/>
    </row>
    <row r="214" spans="25:33">
      <c r="Y214" s="436"/>
      <c r="Z214" s="436"/>
      <c r="AA214" s="436"/>
      <c r="AB214" s="436"/>
      <c r="AC214" s="436"/>
      <c r="AD214" s="436"/>
      <c r="AE214" s="436"/>
      <c r="AF214" s="436"/>
      <c r="AG214" s="436"/>
    </row>
    <row r="215" spans="25:33">
      <c r="Y215" s="436"/>
      <c r="Z215" s="436"/>
      <c r="AA215" s="436"/>
      <c r="AB215" s="436"/>
      <c r="AC215" s="436"/>
      <c r="AD215" s="436"/>
      <c r="AE215" s="436"/>
      <c r="AF215" s="436"/>
      <c r="AG215" s="436"/>
    </row>
    <row r="216" spans="25:33">
      <c r="Y216" s="436"/>
      <c r="Z216" s="436"/>
      <c r="AA216" s="436"/>
      <c r="AB216" s="436"/>
      <c r="AC216" s="436"/>
      <c r="AD216" s="436"/>
      <c r="AE216" s="436"/>
      <c r="AF216" s="436"/>
      <c r="AG216" s="436"/>
    </row>
    <row r="217" spans="25:33">
      <c r="Y217" s="436"/>
      <c r="Z217" s="436"/>
      <c r="AA217" s="436"/>
      <c r="AB217" s="436"/>
      <c r="AC217" s="436"/>
      <c r="AD217" s="436"/>
      <c r="AE217" s="436"/>
      <c r="AF217" s="436"/>
      <c r="AG217" s="436"/>
    </row>
    <row r="218" spans="25:33">
      <c r="Y218" s="436"/>
      <c r="Z218" s="436"/>
      <c r="AA218" s="436"/>
      <c r="AB218" s="436"/>
      <c r="AC218" s="436"/>
      <c r="AD218" s="436"/>
      <c r="AE218" s="436"/>
      <c r="AF218" s="436"/>
      <c r="AG218" s="436"/>
    </row>
    <row r="219" spans="25:33">
      <c r="Y219" s="436"/>
      <c r="Z219" s="436"/>
      <c r="AA219" s="436"/>
      <c r="AB219" s="436"/>
      <c r="AC219" s="436"/>
      <c r="AD219" s="436"/>
      <c r="AE219" s="436"/>
      <c r="AF219" s="436"/>
      <c r="AG219" s="436"/>
    </row>
    <row r="220" spans="25:33">
      <c r="Y220" s="436"/>
      <c r="Z220" s="436"/>
      <c r="AA220" s="436"/>
      <c r="AB220" s="436"/>
      <c r="AC220" s="436"/>
      <c r="AD220" s="436"/>
      <c r="AE220" s="436"/>
      <c r="AF220" s="436"/>
      <c r="AG220" s="436"/>
    </row>
    <row r="221" spans="25:33">
      <c r="Y221" s="436"/>
      <c r="Z221" s="436"/>
      <c r="AA221" s="436"/>
      <c r="AB221" s="436"/>
      <c r="AC221" s="436"/>
      <c r="AD221" s="436"/>
      <c r="AE221" s="436"/>
      <c r="AF221" s="436"/>
      <c r="AG221" s="436"/>
    </row>
    <row r="222" spans="25:33">
      <c r="Y222" s="436"/>
      <c r="Z222" s="436"/>
      <c r="AA222" s="436"/>
      <c r="AB222" s="436"/>
      <c r="AC222" s="436"/>
      <c r="AD222" s="436"/>
      <c r="AE222" s="436"/>
      <c r="AF222" s="436"/>
      <c r="AG222" s="436"/>
    </row>
    <row r="223" spans="25:33">
      <c r="Y223" s="436"/>
      <c r="Z223" s="436"/>
      <c r="AA223" s="436"/>
      <c r="AB223" s="436"/>
      <c r="AC223" s="436"/>
      <c r="AD223" s="436"/>
      <c r="AE223" s="436"/>
      <c r="AF223" s="436"/>
      <c r="AG223" s="436"/>
    </row>
    <row r="224" spans="25:33">
      <c r="Y224" s="436"/>
      <c r="Z224" s="436"/>
      <c r="AA224" s="436"/>
      <c r="AB224" s="436"/>
      <c r="AC224" s="436"/>
      <c r="AD224" s="436"/>
      <c r="AE224" s="436"/>
      <c r="AF224" s="436"/>
      <c r="AG224" s="436"/>
    </row>
    <row r="225" spans="25:33">
      <c r="Y225" s="436"/>
      <c r="Z225" s="436"/>
      <c r="AA225" s="436"/>
      <c r="AB225" s="436"/>
      <c r="AC225" s="436"/>
      <c r="AD225" s="436"/>
      <c r="AE225" s="436"/>
      <c r="AF225" s="436"/>
      <c r="AG225" s="436"/>
    </row>
    <row r="226" spans="25:33">
      <c r="Y226" s="436"/>
      <c r="Z226" s="436"/>
      <c r="AA226" s="436"/>
      <c r="AB226" s="436"/>
      <c r="AC226" s="436"/>
      <c r="AD226" s="436"/>
      <c r="AE226" s="436"/>
      <c r="AF226" s="436"/>
      <c r="AG226" s="436"/>
    </row>
    <row r="227" spans="25:33">
      <c r="Y227" s="436"/>
      <c r="Z227" s="436"/>
      <c r="AA227" s="436"/>
      <c r="AB227" s="436"/>
      <c r="AC227" s="436"/>
      <c r="AD227" s="436"/>
      <c r="AE227" s="436"/>
      <c r="AF227" s="436"/>
      <c r="AG227" s="436"/>
    </row>
    <row r="228" spans="25:33">
      <c r="Y228" s="436"/>
      <c r="Z228" s="436"/>
      <c r="AA228" s="436"/>
      <c r="AB228" s="436"/>
      <c r="AC228" s="436"/>
      <c r="AD228" s="436"/>
      <c r="AE228" s="436"/>
      <c r="AF228" s="436"/>
      <c r="AG228" s="436"/>
    </row>
    <row r="229" spans="25:33">
      <c r="Y229" s="436"/>
      <c r="Z229" s="436"/>
      <c r="AA229" s="436"/>
      <c r="AB229" s="436"/>
      <c r="AC229" s="436"/>
      <c r="AD229" s="436"/>
      <c r="AE229" s="436"/>
      <c r="AF229" s="436"/>
      <c r="AG229" s="436"/>
    </row>
    <row r="230" spans="25:33">
      <c r="Y230" s="436"/>
      <c r="Z230" s="436"/>
      <c r="AA230" s="436"/>
      <c r="AB230" s="436"/>
      <c r="AC230" s="436"/>
      <c r="AD230" s="436"/>
      <c r="AE230" s="436"/>
      <c r="AF230" s="436"/>
      <c r="AG230" s="436"/>
    </row>
    <row r="231" spans="25:33">
      <c r="Y231" s="436"/>
      <c r="Z231" s="436"/>
      <c r="AA231" s="436"/>
      <c r="AB231" s="436"/>
      <c r="AC231" s="436"/>
      <c r="AD231" s="436"/>
      <c r="AE231" s="436"/>
      <c r="AF231" s="436"/>
      <c r="AG231" s="436"/>
    </row>
    <row r="232" spans="25:33">
      <c r="Y232" s="436"/>
      <c r="Z232" s="436"/>
      <c r="AA232" s="436"/>
      <c r="AB232" s="436"/>
      <c r="AC232" s="436"/>
      <c r="AD232" s="436"/>
      <c r="AE232" s="436"/>
      <c r="AF232" s="436"/>
      <c r="AG232" s="436"/>
    </row>
    <row r="233" spans="25:33">
      <c r="Y233" s="436"/>
      <c r="Z233" s="436"/>
      <c r="AA233" s="436"/>
      <c r="AB233" s="436"/>
      <c r="AC233" s="436"/>
      <c r="AD233" s="436"/>
      <c r="AE233" s="436"/>
      <c r="AF233" s="436"/>
      <c r="AG233" s="436"/>
    </row>
    <row r="234" spans="25:33">
      <c r="Y234" s="436"/>
      <c r="Z234" s="436"/>
      <c r="AA234" s="436"/>
      <c r="AB234" s="436"/>
      <c r="AC234" s="436"/>
      <c r="AD234" s="436"/>
      <c r="AE234" s="436"/>
      <c r="AF234" s="436"/>
      <c r="AG234" s="436"/>
    </row>
    <row r="235" spans="25:33">
      <c r="Y235" s="436"/>
      <c r="Z235" s="436"/>
      <c r="AA235" s="436"/>
      <c r="AB235" s="436"/>
      <c r="AC235" s="436"/>
      <c r="AD235" s="436"/>
      <c r="AE235" s="436"/>
      <c r="AF235" s="436"/>
      <c r="AG235" s="436"/>
    </row>
    <row r="236" spans="25:33">
      <c r="Y236" s="436"/>
      <c r="Z236" s="436"/>
      <c r="AA236" s="436"/>
      <c r="AB236" s="436"/>
      <c r="AC236" s="436"/>
      <c r="AD236" s="436"/>
      <c r="AE236" s="436"/>
      <c r="AF236" s="436"/>
      <c r="AG236" s="436"/>
    </row>
    <row r="237" spans="25:33">
      <c r="Y237" s="436"/>
      <c r="Z237" s="436"/>
      <c r="AA237" s="436"/>
      <c r="AB237" s="436"/>
      <c r="AC237" s="436"/>
      <c r="AD237" s="436"/>
      <c r="AE237" s="436"/>
      <c r="AF237" s="436"/>
      <c r="AG237" s="436"/>
    </row>
    <row r="238" spans="25:33">
      <c r="Y238" s="436"/>
      <c r="Z238" s="436"/>
      <c r="AA238" s="436"/>
      <c r="AB238" s="436"/>
      <c r="AC238" s="436"/>
      <c r="AD238" s="436"/>
      <c r="AE238" s="436"/>
      <c r="AF238" s="436"/>
      <c r="AG238" s="436"/>
    </row>
    <row r="239" spans="25:33">
      <c r="Y239" s="436"/>
      <c r="Z239" s="436"/>
      <c r="AA239" s="436"/>
      <c r="AB239" s="436"/>
      <c r="AC239" s="436"/>
      <c r="AD239" s="436"/>
      <c r="AE239" s="436"/>
      <c r="AF239" s="436"/>
      <c r="AG239" s="436"/>
    </row>
    <row r="240" spans="25:33">
      <c r="Y240" s="436"/>
      <c r="Z240" s="436"/>
      <c r="AA240" s="436"/>
      <c r="AB240" s="436"/>
      <c r="AC240" s="436"/>
      <c r="AD240" s="436"/>
      <c r="AE240" s="436"/>
      <c r="AF240" s="436"/>
      <c r="AG240" s="436"/>
    </row>
    <row r="241" spans="25:33">
      <c r="Y241" s="436"/>
      <c r="Z241" s="436"/>
      <c r="AA241" s="436"/>
      <c r="AB241" s="436"/>
      <c r="AC241" s="436"/>
      <c r="AD241" s="436"/>
      <c r="AE241" s="436"/>
      <c r="AF241" s="436"/>
      <c r="AG241" s="436"/>
    </row>
    <row r="242" spans="25:33">
      <c r="Y242" s="436"/>
      <c r="Z242" s="436"/>
      <c r="AA242" s="436"/>
      <c r="AB242" s="436"/>
      <c r="AC242" s="436"/>
      <c r="AD242" s="436"/>
      <c r="AE242" s="436"/>
      <c r="AF242" s="436"/>
      <c r="AG242" s="436"/>
    </row>
    <row r="243" spans="25:33">
      <c r="Y243" s="436"/>
      <c r="Z243" s="436"/>
      <c r="AA243" s="436"/>
      <c r="AB243" s="436"/>
      <c r="AC243" s="436"/>
      <c r="AD243" s="436"/>
      <c r="AE243" s="436"/>
      <c r="AF243" s="436"/>
      <c r="AG243" s="436"/>
    </row>
    <row r="244" spans="25:33">
      <c r="Y244" s="436"/>
      <c r="Z244" s="436"/>
      <c r="AA244" s="436"/>
      <c r="AB244" s="436"/>
      <c r="AC244" s="436"/>
      <c r="AD244" s="436"/>
      <c r="AE244" s="436"/>
      <c r="AF244" s="436"/>
      <c r="AG244" s="436"/>
    </row>
    <row r="245" spans="25:33">
      <c r="Y245" s="436"/>
      <c r="Z245" s="436"/>
      <c r="AA245" s="436"/>
      <c r="AB245" s="436"/>
      <c r="AC245" s="436"/>
      <c r="AD245" s="436"/>
      <c r="AE245" s="436"/>
      <c r="AF245" s="436"/>
      <c r="AG245" s="436"/>
    </row>
    <row r="246" spans="25:33">
      <c r="Y246" s="436"/>
      <c r="Z246" s="436"/>
      <c r="AA246" s="436"/>
      <c r="AB246" s="436"/>
      <c r="AC246" s="436"/>
      <c r="AD246" s="436"/>
      <c r="AE246" s="436"/>
      <c r="AF246" s="436"/>
      <c r="AG246" s="436"/>
    </row>
    <row r="247" spans="25:33">
      <c r="Y247" s="436"/>
      <c r="Z247" s="436"/>
      <c r="AA247" s="436"/>
      <c r="AB247" s="436"/>
      <c r="AC247" s="436"/>
      <c r="AD247" s="436"/>
      <c r="AE247" s="436"/>
      <c r="AF247" s="436"/>
      <c r="AG247" s="436"/>
    </row>
    <row r="248" spans="25:33">
      <c r="Y248" s="436"/>
      <c r="Z248" s="436"/>
      <c r="AA248" s="436"/>
      <c r="AB248" s="436"/>
      <c r="AC248" s="436"/>
      <c r="AD248" s="436"/>
      <c r="AE248" s="436"/>
      <c r="AF248" s="436"/>
      <c r="AG248" s="436"/>
    </row>
    <row r="249" spans="25:33">
      <c r="Y249" s="436"/>
      <c r="Z249" s="436"/>
      <c r="AA249" s="436"/>
      <c r="AB249" s="436"/>
      <c r="AC249" s="436"/>
      <c r="AD249" s="436"/>
      <c r="AE249" s="436"/>
      <c r="AF249" s="436"/>
      <c r="AG249" s="436"/>
    </row>
    <row r="250" spans="25:33">
      <c r="Y250" s="436"/>
      <c r="Z250" s="436"/>
      <c r="AA250" s="436"/>
      <c r="AB250" s="436"/>
      <c r="AC250" s="436"/>
      <c r="AD250" s="436"/>
      <c r="AE250" s="436"/>
      <c r="AF250" s="436"/>
      <c r="AG250" s="436"/>
    </row>
    <row r="251" spans="25:33">
      <c r="Y251" s="436"/>
      <c r="Z251" s="436"/>
      <c r="AA251" s="436"/>
      <c r="AB251" s="436"/>
      <c r="AC251" s="436"/>
      <c r="AD251" s="436"/>
      <c r="AE251" s="436"/>
      <c r="AF251" s="436"/>
      <c r="AG251" s="436"/>
    </row>
    <row r="252" spans="25:33">
      <c r="Y252" s="436"/>
      <c r="Z252" s="436"/>
      <c r="AA252" s="436"/>
      <c r="AB252" s="436"/>
      <c r="AC252" s="436"/>
      <c r="AD252" s="436"/>
      <c r="AE252" s="436"/>
      <c r="AF252" s="436"/>
      <c r="AG252" s="436"/>
    </row>
    <row r="253" spans="25:33">
      <c r="Y253" s="436"/>
      <c r="Z253" s="436"/>
      <c r="AA253" s="436"/>
      <c r="AB253" s="436"/>
      <c r="AC253" s="436"/>
      <c r="AD253" s="436"/>
      <c r="AE253" s="436"/>
      <c r="AF253" s="436"/>
      <c r="AG253" s="436"/>
    </row>
    <row r="254" spans="25:33">
      <c r="Y254" s="436"/>
      <c r="Z254" s="436"/>
      <c r="AA254" s="436"/>
      <c r="AB254" s="436"/>
      <c r="AC254" s="436"/>
      <c r="AD254" s="436"/>
      <c r="AE254" s="436"/>
      <c r="AF254" s="436"/>
      <c r="AG254" s="436"/>
    </row>
    <row r="255" spans="25:33">
      <c r="Y255" s="436"/>
      <c r="Z255" s="436"/>
      <c r="AA255" s="436"/>
      <c r="AB255" s="436"/>
      <c r="AC255" s="436"/>
      <c r="AD255" s="436"/>
      <c r="AE255" s="436"/>
      <c r="AF255" s="436"/>
      <c r="AG255" s="436"/>
    </row>
    <row r="256" spans="25:33">
      <c r="Y256" s="436"/>
      <c r="Z256" s="436"/>
      <c r="AA256" s="436"/>
      <c r="AB256" s="436"/>
      <c r="AC256" s="436"/>
      <c r="AD256" s="436"/>
      <c r="AE256" s="436"/>
      <c r="AF256" s="436"/>
      <c r="AG256" s="436"/>
    </row>
    <row r="257" spans="25:33">
      <c r="Y257" s="436"/>
      <c r="Z257" s="436"/>
      <c r="AA257" s="436"/>
      <c r="AB257" s="436"/>
      <c r="AC257" s="436"/>
      <c r="AD257" s="436"/>
      <c r="AE257" s="436"/>
      <c r="AF257" s="436"/>
      <c r="AG257" s="436"/>
    </row>
    <row r="258" spans="25:33">
      <c r="Y258" s="436"/>
      <c r="Z258" s="436"/>
      <c r="AA258" s="436"/>
      <c r="AB258" s="436"/>
      <c r="AC258" s="436"/>
      <c r="AD258" s="436"/>
      <c r="AE258" s="436"/>
      <c r="AF258" s="436"/>
      <c r="AG258" s="436"/>
    </row>
    <row r="259" spans="25:33">
      <c r="Y259" s="436"/>
      <c r="Z259" s="436"/>
      <c r="AA259" s="436"/>
      <c r="AB259" s="436"/>
      <c r="AC259" s="436"/>
      <c r="AD259" s="436"/>
      <c r="AE259" s="436"/>
      <c r="AF259" s="436"/>
      <c r="AG259" s="436"/>
    </row>
    <row r="260" spans="25:33">
      <c r="Y260" s="436"/>
      <c r="Z260" s="436"/>
      <c r="AA260" s="436"/>
      <c r="AB260" s="436"/>
      <c r="AC260" s="436"/>
      <c r="AD260" s="436"/>
      <c r="AE260" s="436"/>
      <c r="AF260" s="436"/>
      <c r="AG260" s="436"/>
    </row>
    <row r="261" spans="25:33">
      <c r="Y261" s="436"/>
      <c r="Z261" s="436"/>
      <c r="AA261" s="436"/>
      <c r="AB261" s="436"/>
      <c r="AC261" s="436"/>
      <c r="AD261" s="436"/>
      <c r="AE261" s="436"/>
      <c r="AF261" s="436"/>
      <c r="AG261" s="436"/>
    </row>
    <row r="262" spans="25:33">
      <c r="Y262" s="436"/>
      <c r="Z262" s="436"/>
      <c r="AA262" s="436"/>
      <c r="AB262" s="436"/>
      <c r="AC262" s="436"/>
      <c r="AD262" s="436"/>
      <c r="AE262" s="436"/>
      <c r="AF262" s="436"/>
      <c r="AG262" s="436"/>
    </row>
    <row r="263" spans="25:33">
      <c r="Y263" s="436"/>
      <c r="Z263" s="436"/>
      <c r="AA263" s="436"/>
      <c r="AB263" s="436"/>
      <c r="AC263" s="436"/>
      <c r="AD263" s="436"/>
      <c r="AE263" s="436"/>
      <c r="AF263" s="436"/>
      <c r="AG263" s="436"/>
    </row>
    <row r="264" spans="25:33">
      <c r="Y264" s="436"/>
      <c r="Z264" s="436"/>
      <c r="AA264" s="436"/>
      <c r="AB264" s="436"/>
      <c r="AC264" s="436"/>
      <c r="AD264" s="436"/>
      <c r="AE264" s="436"/>
      <c r="AF264" s="436"/>
      <c r="AG264" s="436"/>
    </row>
    <row r="265" spans="25:33">
      <c r="Y265" s="436"/>
      <c r="Z265" s="436"/>
      <c r="AA265" s="436"/>
      <c r="AB265" s="436"/>
      <c r="AC265" s="436"/>
      <c r="AD265" s="436"/>
      <c r="AE265" s="436"/>
      <c r="AF265" s="436"/>
      <c r="AG265" s="436"/>
    </row>
    <row r="266" spans="25:33">
      <c r="Y266" s="436"/>
      <c r="Z266" s="436"/>
      <c r="AA266" s="436"/>
      <c r="AB266" s="436"/>
      <c r="AC266" s="436"/>
      <c r="AD266" s="436"/>
      <c r="AE266" s="436"/>
      <c r="AF266" s="436"/>
      <c r="AG266" s="436"/>
    </row>
    <row r="267" spans="25:33">
      <c r="Y267" s="436"/>
      <c r="Z267" s="436"/>
      <c r="AA267" s="436"/>
      <c r="AB267" s="436"/>
      <c r="AC267" s="436"/>
      <c r="AD267" s="436"/>
      <c r="AE267" s="436"/>
      <c r="AF267" s="436"/>
      <c r="AG267" s="436"/>
    </row>
    <row r="268" spans="25:33">
      <c r="Y268" s="436"/>
      <c r="Z268" s="436"/>
      <c r="AA268" s="436"/>
      <c r="AB268" s="436"/>
      <c r="AC268" s="436"/>
      <c r="AD268" s="436"/>
      <c r="AE268" s="436"/>
      <c r="AF268" s="436"/>
      <c r="AG268" s="436"/>
    </row>
    <row r="269" spans="25:33">
      <c r="Y269" s="436"/>
      <c r="Z269" s="436"/>
      <c r="AA269" s="436"/>
      <c r="AB269" s="436"/>
      <c r="AC269" s="436"/>
      <c r="AD269" s="436"/>
      <c r="AE269" s="436"/>
      <c r="AF269" s="436"/>
      <c r="AG269" s="436"/>
    </row>
    <row r="270" spans="25:33">
      <c r="Y270" s="436"/>
      <c r="Z270" s="436"/>
      <c r="AA270" s="436"/>
      <c r="AB270" s="436"/>
      <c r="AC270" s="436"/>
      <c r="AD270" s="436"/>
      <c r="AE270" s="436"/>
      <c r="AF270" s="436"/>
      <c r="AG270" s="436"/>
    </row>
    <row r="271" spans="25:33">
      <c r="Y271" s="436"/>
      <c r="Z271" s="436"/>
      <c r="AA271" s="436"/>
      <c r="AB271" s="436"/>
      <c r="AC271" s="436"/>
      <c r="AD271" s="436"/>
      <c r="AE271" s="436"/>
      <c r="AF271" s="436"/>
      <c r="AG271" s="436"/>
    </row>
    <row r="272" spans="25:33">
      <c r="Y272" s="436"/>
      <c r="Z272" s="436"/>
      <c r="AA272" s="436"/>
      <c r="AB272" s="436"/>
      <c r="AC272" s="436"/>
      <c r="AD272" s="436"/>
      <c r="AE272" s="436"/>
      <c r="AF272" s="436"/>
      <c r="AG272" s="436"/>
    </row>
    <row r="273" spans="25:33">
      <c r="Y273" s="436"/>
      <c r="Z273" s="436"/>
      <c r="AA273" s="436"/>
      <c r="AB273" s="436"/>
      <c r="AC273" s="436"/>
      <c r="AD273" s="436"/>
      <c r="AE273" s="436"/>
      <c r="AF273" s="436"/>
      <c r="AG273" s="436"/>
    </row>
    <row r="274" spans="25:33">
      <c r="Y274" s="436"/>
      <c r="Z274" s="436"/>
      <c r="AA274" s="436"/>
      <c r="AB274" s="436"/>
      <c r="AC274" s="436"/>
      <c r="AD274" s="436"/>
      <c r="AE274" s="436"/>
      <c r="AF274" s="436"/>
      <c r="AG274" s="436"/>
    </row>
    <row r="275" spans="25:33">
      <c r="Y275" s="436"/>
      <c r="Z275" s="436"/>
      <c r="AA275" s="436"/>
      <c r="AB275" s="436"/>
      <c r="AC275" s="436"/>
      <c r="AD275" s="436"/>
      <c r="AE275" s="436"/>
      <c r="AF275" s="436"/>
      <c r="AG275" s="436"/>
    </row>
    <row r="276" spans="25:33">
      <c r="Y276" s="436"/>
      <c r="Z276" s="436"/>
      <c r="AA276" s="436"/>
      <c r="AB276" s="436"/>
      <c r="AC276" s="436"/>
      <c r="AD276" s="436"/>
      <c r="AE276" s="436"/>
      <c r="AF276" s="436"/>
      <c r="AG276" s="436"/>
    </row>
    <row r="277" spans="25:33">
      <c r="Y277" s="436"/>
      <c r="Z277" s="436"/>
      <c r="AA277" s="436"/>
      <c r="AB277" s="436"/>
      <c r="AC277" s="436"/>
      <c r="AD277" s="436"/>
      <c r="AE277" s="436"/>
      <c r="AF277" s="436"/>
      <c r="AG277" s="436"/>
    </row>
    <row r="278" spans="25:33">
      <c r="Y278" s="436"/>
      <c r="Z278" s="436"/>
      <c r="AA278" s="436"/>
      <c r="AB278" s="436"/>
      <c r="AC278" s="436"/>
      <c r="AD278" s="436"/>
      <c r="AE278" s="436"/>
      <c r="AF278" s="436"/>
      <c r="AG278" s="436"/>
    </row>
    <row r="279" spans="25:33">
      <c r="Y279" s="436"/>
      <c r="Z279" s="436"/>
      <c r="AA279" s="436"/>
      <c r="AB279" s="436"/>
      <c r="AC279" s="436"/>
      <c r="AD279" s="436"/>
      <c r="AE279" s="436"/>
      <c r="AF279" s="436"/>
      <c r="AG279" s="436"/>
    </row>
    <row r="280" spans="25:33">
      <c r="Y280" s="436"/>
      <c r="Z280" s="436"/>
      <c r="AA280" s="436"/>
      <c r="AB280" s="436"/>
      <c r="AC280" s="436"/>
      <c r="AD280" s="436"/>
      <c r="AE280" s="436"/>
      <c r="AF280" s="436"/>
      <c r="AG280" s="436"/>
    </row>
    <row r="281" spans="25:33">
      <c r="Y281" s="436"/>
      <c r="Z281" s="436"/>
      <c r="AA281" s="436"/>
      <c r="AB281" s="436"/>
      <c r="AC281" s="436"/>
      <c r="AD281" s="436"/>
      <c r="AE281" s="436"/>
      <c r="AF281" s="436"/>
      <c r="AG281" s="436"/>
    </row>
    <row r="282" spans="25:33">
      <c r="Y282" s="436"/>
      <c r="Z282" s="436"/>
      <c r="AA282" s="436"/>
      <c r="AB282" s="436"/>
      <c r="AC282" s="436"/>
      <c r="AD282" s="436"/>
      <c r="AE282" s="436"/>
      <c r="AF282" s="436"/>
      <c r="AG282" s="436"/>
    </row>
    <row r="283" spans="25:33">
      <c r="Y283" s="436"/>
      <c r="Z283" s="436"/>
      <c r="AA283" s="436"/>
      <c r="AB283" s="436"/>
      <c r="AC283" s="436"/>
      <c r="AD283" s="436"/>
      <c r="AE283" s="436"/>
      <c r="AF283" s="436"/>
      <c r="AG283" s="436"/>
    </row>
    <row r="284" spans="25:33">
      <c r="Y284" s="436"/>
      <c r="Z284" s="436"/>
      <c r="AA284" s="436"/>
      <c r="AB284" s="436"/>
      <c r="AC284" s="436"/>
      <c r="AD284" s="436"/>
      <c r="AE284" s="436"/>
      <c r="AF284" s="436"/>
      <c r="AG284" s="436"/>
    </row>
    <row r="285" spans="25:33">
      <c r="Y285" s="436"/>
      <c r="Z285" s="436"/>
      <c r="AA285" s="436"/>
      <c r="AB285" s="436"/>
      <c r="AC285" s="436"/>
      <c r="AD285" s="436"/>
      <c r="AE285" s="436"/>
      <c r="AF285" s="436"/>
      <c r="AG285" s="436"/>
    </row>
    <row r="286" spans="25:33">
      <c r="Y286" s="436"/>
      <c r="Z286" s="436"/>
      <c r="AA286" s="436"/>
      <c r="AB286" s="436"/>
      <c r="AC286" s="436"/>
      <c r="AD286" s="436"/>
      <c r="AE286" s="436"/>
      <c r="AF286" s="436"/>
      <c r="AG286" s="436"/>
    </row>
    <row r="287" spans="25:33">
      <c r="Y287" s="436"/>
      <c r="Z287" s="436"/>
      <c r="AA287" s="436"/>
      <c r="AB287" s="436"/>
      <c r="AC287" s="436"/>
      <c r="AD287" s="436"/>
      <c r="AE287" s="436"/>
      <c r="AF287" s="436"/>
      <c r="AG287" s="436"/>
    </row>
    <row r="288" spans="25:33">
      <c r="Y288" s="436"/>
      <c r="Z288" s="436"/>
      <c r="AA288" s="436"/>
      <c r="AB288" s="436"/>
      <c r="AC288" s="436"/>
      <c r="AD288" s="436"/>
      <c r="AE288" s="436"/>
      <c r="AF288" s="436"/>
      <c r="AG288" s="436"/>
    </row>
    <row r="289" spans="25:33">
      <c r="Y289" s="436"/>
      <c r="Z289" s="436"/>
      <c r="AA289" s="436"/>
      <c r="AB289" s="436"/>
      <c r="AC289" s="436"/>
      <c r="AD289" s="436"/>
      <c r="AE289" s="436"/>
      <c r="AF289" s="436"/>
      <c r="AG289" s="436"/>
    </row>
    <row r="290" spans="25:33">
      <c r="Y290" s="436"/>
      <c r="Z290" s="436"/>
      <c r="AA290" s="436"/>
      <c r="AB290" s="436"/>
      <c r="AC290" s="436"/>
      <c r="AD290" s="436"/>
      <c r="AE290" s="436"/>
      <c r="AF290" s="436"/>
      <c r="AG290" s="436"/>
    </row>
    <row r="291" spans="25:33">
      <c r="Y291" s="436"/>
      <c r="Z291" s="436"/>
      <c r="AA291" s="436"/>
      <c r="AB291" s="436"/>
      <c r="AC291" s="436"/>
      <c r="AD291" s="436"/>
      <c r="AE291" s="436"/>
      <c r="AF291" s="436"/>
      <c r="AG291" s="436"/>
    </row>
    <row r="292" spans="25:33">
      <c r="Y292" s="436"/>
      <c r="Z292" s="436"/>
      <c r="AA292" s="436"/>
      <c r="AB292" s="436"/>
      <c r="AC292" s="436"/>
      <c r="AD292" s="436"/>
      <c r="AE292" s="436"/>
      <c r="AF292" s="436"/>
      <c r="AG292" s="436"/>
    </row>
    <row r="293" spans="25:33">
      <c r="Y293" s="436"/>
      <c r="Z293" s="436"/>
      <c r="AA293" s="436"/>
      <c r="AB293" s="436"/>
      <c r="AC293" s="436"/>
      <c r="AD293" s="436"/>
      <c r="AE293" s="436"/>
      <c r="AF293" s="436"/>
      <c r="AG293" s="436"/>
    </row>
    <row r="294" spans="25:33">
      <c r="Y294" s="436"/>
      <c r="Z294" s="436"/>
      <c r="AA294" s="436"/>
      <c r="AB294" s="436"/>
      <c r="AC294" s="436"/>
      <c r="AD294" s="436"/>
      <c r="AE294" s="436"/>
      <c r="AF294" s="436"/>
      <c r="AG294" s="436"/>
    </row>
    <row r="295" spans="25:33">
      <c r="Y295" s="436"/>
      <c r="Z295" s="436"/>
      <c r="AA295" s="436"/>
      <c r="AB295" s="436"/>
      <c r="AC295" s="436"/>
      <c r="AD295" s="436"/>
      <c r="AE295" s="436"/>
      <c r="AF295" s="436"/>
      <c r="AG295" s="436"/>
    </row>
    <row r="296" spans="25:33">
      <c r="Y296" s="436"/>
      <c r="Z296" s="436"/>
      <c r="AA296" s="436"/>
      <c r="AB296" s="436"/>
      <c r="AC296" s="436"/>
      <c r="AD296" s="436"/>
      <c r="AE296" s="436"/>
      <c r="AF296" s="436"/>
      <c r="AG296" s="436"/>
    </row>
    <row r="297" spans="25:33">
      <c r="Y297" s="436"/>
      <c r="Z297" s="436"/>
      <c r="AA297" s="436"/>
      <c r="AB297" s="436"/>
      <c r="AC297" s="436"/>
      <c r="AD297" s="436"/>
      <c r="AE297" s="436"/>
      <c r="AF297" s="436"/>
      <c r="AG297" s="436"/>
    </row>
    <row r="298" spans="25:33">
      <c r="Y298" s="436"/>
      <c r="Z298" s="436"/>
      <c r="AA298" s="436"/>
      <c r="AB298" s="436"/>
      <c r="AC298" s="436"/>
      <c r="AD298" s="436"/>
      <c r="AE298" s="436"/>
      <c r="AF298" s="436"/>
      <c r="AG298" s="436"/>
    </row>
  </sheetData>
  <mergeCells count="41">
    <mergeCell ref="A8:A11"/>
    <mergeCell ref="B8:B11"/>
    <mergeCell ref="C8:D9"/>
    <mergeCell ref="E8:F9"/>
    <mergeCell ref="G8:H9"/>
    <mergeCell ref="A3:X3"/>
    <mergeCell ref="A4:X4"/>
    <mergeCell ref="A5:X5"/>
    <mergeCell ref="A6:B6"/>
    <mergeCell ref="A7:B7"/>
    <mergeCell ref="I8:J9"/>
    <mergeCell ref="K8:L9"/>
    <mergeCell ref="M8:N9"/>
    <mergeCell ref="O8:P9"/>
    <mergeCell ref="Q8:X8"/>
    <mergeCell ref="Q9:R9"/>
    <mergeCell ref="S9:T9"/>
    <mergeCell ref="U9:V9"/>
    <mergeCell ref="W9:X9"/>
    <mergeCell ref="N10:N11"/>
    <mergeCell ref="C10:C11"/>
    <mergeCell ref="D10:D11"/>
    <mergeCell ref="E10:E11"/>
    <mergeCell ref="F10:F11"/>
    <mergeCell ref="G10:G11"/>
    <mergeCell ref="H10:H11"/>
    <mergeCell ref="I10:I11"/>
    <mergeCell ref="J10:J11"/>
    <mergeCell ref="K10:K11"/>
    <mergeCell ref="L10:L11"/>
    <mergeCell ref="M10:M11"/>
    <mergeCell ref="U10:U11"/>
    <mergeCell ref="V10:V11"/>
    <mergeCell ref="W10:W11"/>
    <mergeCell ref="X10:X11"/>
    <mergeCell ref="O10:O11"/>
    <mergeCell ref="P10:P11"/>
    <mergeCell ref="Q10:Q11"/>
    <mergeCell ref="R10:R11"/>
    <mergeCell ref="S10:S11"/>
    <mergeCell ref="T10:T11"/>
  </mergeCells>
  <printOptions horizontalCentered="1"/>
  <pageMargins left="0" right="0" top="0" bottom="0" header="0.39370078740157483" footer="0"/>
  <pageSetup paperSize="9" scale="63"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5"/>
  <sheetViews>
    <sheetView showGridLines="0" zoomScale="90" zoomScaleNormal="90" zoomScaleSheetLayoutView="120" workbookViewId="0">
      <selection activeCell="D29" sqref="D29"/>
    </sheetView>
  </sheetViews>
  <sheetFormatPr baseColWidth="10" defaultRowHeight="12.75"/>
  <cols>
    <col min="1" max="1" width="42.42578125" style="21" customWidth="1"/>
    <col min="2" max="2" width="0.42578125" style="21" hidden="1" customWidth="1"/>
    <col min="3" max="3" width="8.7109375" style="21" customWidth="1"/>
    <col min="4" max="5" width="22.7109375" style="21" customWidth="1"/>
    <col min="6" max="6" width="12.28515625" style="21" customWidth="1"/>
    <col min="7" max="16384" width="11.42578125" style="21"/>
  </cols>
  <sheetData>
    <row r="1" spans="1:6">
      <c r="A1" s="20"/>
      <c r="B1" s="20"/>
      <c r="C1" s="20"/>
      <c r="D1" s="20"/>
    </row>
    <row r="2" spans="1:6">
      <c r="A2" s="20"/>
      <c r="B2" s="20"/>
      <c r="C2" s="20"/>
      <c r="D2" s="20"/>
    </row>
    <row r="3" spans="1:6">
      <c r="A3" s="22" t="s">
        <v>12</v>
      </c>
      <c r="B3" s="20"/>
      <c r="C3" s="20"/>
      <c r="D3" s="20"/>
    </row>
    <row r="4" spans="1:6" ht="10.5" customHeight="1">
      <c r="A4" s="2634" t="s">
        <v>2321</v>
      </c>
      <c r="B4" s="31"/>
      <c r="C4" s="31"/>
    </row>
    <row r="5" spans="1:6" ht="15.75" customHeight="1">
      <c r="A5" s="23"/>
      <c r="B5" s="31"/>
      <c r="C5" s="31"/>
      <c r="F5" s="3804" t="s">
        <v>2863</v>
      </c>
    </row>
    <row r="6" spans="1:6" ht="15.75">
      <c r="A6" s="4824" t="s">
        <v>2864</v>
      </c>
      <c r="B6" s="4824"/>
      <c r="C6" s="4824"/>
      <c r="D6" s="4824"/>
      <c r="E6" s="4824"/>
      <c r="F6" s="4824"/>
    </row>
    <row r="7" spans="1:6">
      <c r="A7" s="4830" t="s">
        <v>2865</v>
      </c>
      <c r="B7" s="4830"/>
      <c r="C7" s="4830"/>
      <c r="D7" s="4830"/>
      <c r="E7" s="4830"/>
      <c r="F7" s="4830"/>
    </row>
    <row r="8" spans="1:6">
      <c r="A8" s="4826" t="s">
        <v>1641</v>
      </c>
      <c r="B8" s="4826"/>
      <c r="C8" s="4826"/>
      <c r="D8" s="4826"/>
      <c r="E8" s="4826"/>
      <c r="F8" s="4826"/>
    </row>
    <row r="9" spans="1:6" ht="22.5" customHeight="1">
      <c r="A9" s="3803" t="s">
        <v>17</v>
      </c>
      <c r="B9" s="87"/>
      <c r="C9" s="87"/>
      <c r="D9" s="26"/>
      <c r="E9" s="4887" t="s">
        <v>1595</v>
      </c>
    </row>
    <row r="10" spans="1:6" ht="13.5" thickBot="1">
      <c r="A10" s="3803" t="s">
        <v>18</v>
      </c>
      <c r="B10" s="87"/>
      <c r="C10" s="87"/>
      <c r="D10" s="89"/>
      <c r="E10" s="4888"/>
    </row>
    <row r="11" spans="1:6" ht="24.75" thickBot="1">
      <c r="A11" s="90"/>
      <c r="B11" s="20"/>
      <c r="C11" s="20"/>
      <c r="D11" s="3792" t="s">
        <v>2871</v>
      </c>
      <c r="E11" s="3793" t="s">
        <v>2872</v>
      </c>
      <c r="F11" s="3792" t="s">
        <v>2866</v>
      </c>
    </row>
    <row r="12" spans="1:6">
      <c r="A12" s="91"/>
      <c r="B12" s="91"/>
      <c r="C12" s="91"/>
      <c r="D12" s="2636"/>
    </row>
    <row r="13" spans="1:6">
      <c r="A13" s="61" t="s">
        <v>94</v>
      </c>
      <c r="B13" s="61"/>
      <c r="C13" s="61"/>
      <c r="D13" s="75"/>
    </row>
    <row r="14" spans="1:6">
      <c r="A14" s="103" t="s">
        <v>95</v>
      </c>
      <c r="B14" s="103"/>
      <c r="C14" s="3794"/>
      <c r="D14" s="3795"/>
      <c r="E14" s="3427"/>
      <c r="F14" s="2637"/>
    </row>
    <row r="15" spans="1:6">
      <c r="A15" s="103" t="s">
        <v>97</v>
      </c>
      <c r="B15" s="103"/>
      <c r="C15" s="3794"/>
      <c r="D15" s="3795"/>
      <c r="E15" s="3796"/>
      <c r="F15" s="2637"/>
    </row>
    <row r="16" spans="1:6" ht="14.25" customHeight="1">
      <c r="A16" s="103" t="s">
        <v>2680</v>
      </c>
      <c r="B16" s="103"/>
      <c r="C16" s="3794"/>
      <c r="D16" s="3795"/>
      <c r="E16" s="2638"/>
      <c r="F16" s="2637"/>
    </row>
    <row r="17" spans="1:6" ht="14.25" customHeight="1">
      <c r="A17" s="103" t="s">
        <v>99</v>
      </c>
      <c r="B17" s="103"/>
      <c r="C17" s="3794"/>
      <c r="D17" s="3797"/>
      <c r="E17" s="2638"/>
      <c r="F17" s="2637"/>
    </row>
    <row r="18" spans="1:6">
      <c r="A18" s="103" t="s">
        <v>101</v>
      </c>
      <c r="B18" s="103"/>
      <c r="C18" s="3794"/>
      <c r="D18" s="3798"/>
      <c r="E18" s="3427"/>
      <c r="F18" s="2637"/>
    </row>
    <row r="19" spans="1:6" ht="14.25" customHeight="1">
      <c r="A19" s="103" t="s">
        <v>120</v>
      </c>
      <c r="B19" s="103"/>
      <c r="C19" s="3794"/>
      <c r="D19" s="3799"/>
      <c r="E19" s="2638"/>
      <c r="F19" s="2637"/>
    </row>
    <row r="20" spans="1:6">
      <c r="A20" s="103" t="s">
        <v>124</v>
      </c>
      <c r="B20" s="103"/>
      <c r="C20" s="3794"/>
      <c r="D20" s="3800"/>
      <c r="E20" s="3427"/>
      <c r="F20" s="2637"/>
    </row>
    <row r="21" spans="1:6" s="1813" customFormat="1">
      <c r="A21" s="103" t="s">
        <v>2867</v>
      </c>
      <c r="B21" s="3809"/>
      <c r="C21" s="3810"/>
      <c r="D21" s="3811"/>
      <c r="E21" s="3812"/>
      <c r="F21" s="3811"/>
    </row>
    <row r="22" spans="1:6" ht="13.5" thickBot="1">
      <c r="A22" s="75"/>
      <c r="B22" s="75"/>
      <c r="C22" s="956"/>
      <c r="D22" s="96"/>
      <c r="E22" s="3801"/>
      <c r="F22" s="96"/>
    </row>
    <row r="23" spans="1:6" ht="13.5" thickBot="1">
      <c r="A23" s="61" t="s">
        <v>103</v>
      </c>
      <c r="B23" s="61"/>
      <c r="C23" s="1191"/>
      <c r="D23" s="97"/>
      <c r="E23" s="3802"/>
      <c r="F23" s="97"/>
    </row>
    <row r="24" spans="1:6">
      <c r="A24" s="75"/>
      <c r="B24" s="75"/>
      <c r="C24" s="956"/>
      <c r="D24" s="96"/>
      <c r="E24" s="3801"/>
      <c r="F24" s="96"/>
    </row>
    <row r="25" spans="1:6">
      <c r="A25" s="61" t="s">
        <v>104</v>
      </c>
      <c r="B25" s="61"/>
      <c r="C25" s="1191"/>
      <c r="D25" s="96"/>
      <c r="E25" s="3801"/>
      <c r="F25" s="96"/>
    </row>
    <row r="26" spans="1:6" ht="14.25" customHeight="1">
      <c r="A26" s="103" t="s">
        <v>105</v>
      </c>
      <c r="B26" s="92"/>
      <c r="C26" s="3794"/>
      <c r="D26" s="3797"/>
      <c r="E26" s="2638"/>
      <c r="F26" s="2637"/>
    </row>
    <row r="27" spans="1:6" ht="14.25" customHeight="1">
      <c r="A27" s="103" t="s">
        <v>107</v>
      </c>
      <c r="B27" s="92"/>
      <c r="C27" s="3794"/>
      <c r="D27" s="3797"/>
      <c r="E27" s="2638"/>
      <c r="F27" s="2637"/>
    </row>
    <row r="28" spans="1:6" ht="14.25" customHeight="1">
      <c r="A28" s="103" t="s">
        <v>109</v>
      </c>
      <c r="B28" s="92"/>
      <c r="C28" s="3794"/>
      <c r="D28" s="3797"/>
      <c r="E28" s="2638"/>
      <c r="F28" s="2637"/>
    </row>
    <row r="29" spans="1:6" ht="14.25" customHeight="1">
      <c r="A29" s="103" t="s">
        <v>111</v>
      </c>
      <c r="B29" s="92"/>
      <c r="C29" s="3794"/>
      <c r="D29" s="3797"/>
      <c r="E29" s="2638"/>
      <c r="F29" s="2637"/>
    </row>
    <row r="30" spans="1:6" ht="14.25" customHeight="1">
      <c r="A30" s="103" t="s">
        <v>2868</v>
      </c>
      <c r="B30" s="92"/>
      <c r="C30" s="3794"/>
      <c r="D30" s="3797"/>
      <c r="E30" s="2638"/>
      <c r="F30" s="2637"/>
    </row>
    <row r="31" spans="1:6" ht="14.25" customHeight="1">
      <c r="A31" s="103" t="s">
        <v>113</v>
      </c>
      <c r="B31" s="92"/>
      <c r="C31" s="3794"/>
      <c r="D31" s="3797"/>
      <c r="E31" s="2638"/>
      <c r="F31" s="2637"/>
    </row>
    <row r="32" spans="1:6" ht="14.25" customHeight="1">
      <c r="A32" s="2639" t="s">
        <v>115</v>
      </c>
      <c r="B32" s="99"/>
      <c r="C32" s="3794"/>
      <c r="D32" s="3797"/>
      <c r="E32" s="2638"/>
      <c r="F32" s="2637"/>
    </row>
    <row r="33" spans="1:6" ht="14.25" customHeight="1">
      <c r="A33" s="103" t="s">
        <v>117</v>
      </c>
      <c r="B33" s="92"/>
      <c r="C33" s="3794"/>
      <c r="D33" s="3797"/>
      <c r="E33" s="2638"/>
      <c r="F33" s="2637"/>
    </row>
    <row r="34" spans="1:6">
      <c r="A34" s="103" t="s">
        <v>122</v>
      </c>
      <c r="B34" s="92"/>
      <c r="C34" s="3794"/>
      <c r="D34" s="3795"/>
      <c r="E34" s="3796"/>
      <c r="F34" s="2637"/>
    </row>
    <row r="35" spans="1:6">
      <c r="A35" s="103" t="s">
        <v>126</v>
      </c>
      <c r="B35" s="92"/>
      <c r="C35" s="3794"/>
      <c r="D35" s="3795"/>
      <c r="E35" s="3796"/>
      <c r="F35" s="2637"/>
    </row>
    <row r="36" spans="1:6" s="1813" customFormat="1">
      <c r="A36" s="103" t="s">
        <v>2869</v>
      </c>
      <c r="B36" s="3813"/>
      <c r="C36" s="3810"/>
      <c r="D36" s="3811"/>
      <c r="E36" s="3812"/>
      <c r="F36" s="3811"/>
    </row>
    <row r="37" spans="1:6" ht="13.5" thickBot="1">
      <c r="A37" s="75"/>
      <c r="B37" s="75"/>
      <c r="C37" s="2640"/>
      <c r="D37" s="96"/>
      <c r="E37" s="3801"/>
      <c r="F37" s="96"/>
    </row>
    <row r="38" spans="1:6" ht="13.5" thickBot="1">
      <c r="A38" s="61" t="s">
        <v>119</v>
      </c>
      <c r="B38" s="61"/>
      <c r="C38" s="88"/>
      <c r="D38" s="97"/>
      <c r="E38" s="3802"/>
      <c r="F38" s="97"/>
    </row>
    <row r="39" spans="1:6" ht="13.5" thickBot="1">
      <c r="A39" s="61"/>
      <c r="B39" s="61"/>
      <c r="C39" s="88"/>
      <c r="D39" s="101"/>
      <c r="E39" s="101"/>
      <c r="F39" s="95"/>
    </row>
    <row r="40" spans="1:6" ht="13.5" thickBot="1">
      <c r="A40" s="61" t="s">
        <v>128</v>
      </c>
      <c r="B40" s="61"/>
      <c r="C40" s="61"/>
      <c r="D40" s="102"/>
      <c r="E40" s="98"/>
      <c r="F40" s="95"/>
    </row>
    <row r="41" spans="1:6">
      <c r="A41" s="43"/>
      <c r="B41" s="43"/>
      <c r="C41" s="43"/>
      <c r="D41" s="104"/>
    </row>
    <row r="42" spans="1:6">
      <c r="A42" s="43"/>
      <c r="B42" s="43"/>
      <c r="C42" s="43"/>
      <c r="D42" s="104"/>
    </row>
    <row r="43" spans="1:6" ht="15">
      <c r="A43" s="34"/>
      <c r="B43" s="3805"/>
      <c r="C43" s="4832"/>
      <c r="D43" s="4833"/>
    </row>
    <row r="44" spans="1:6">
      <c r="A44" s="34"/>
      <c r="B44" s="34"/>
      <c r="C44" s="34"/>
      <c r="D44" s="34"/>
    </row>
    <row r="45" spans="1:6">
      <c r="A45" s="4829" t="s">
        <v>2870</v>
      </c>
      <c r="B45" s="4829"/>
      <c r="C45" s="4829"/>
      <c r="D45" s="4829"/>
    </row>
  </sheetData>
  <mergeCells count="6">
    <mergeCell ref="C43:D43"/>
    <mergeCell ref="A45:D45"/>
    <mergeCell ref="A6:F6"/>
    <mergeCell ref="A7:F7"/>
    <mergeCell ref="A8:F8"/>
    <mergeCell ref="E9:E10"/>
  </mergeCells>
  <printOptions horizontalCentered="1"/>
  <pageMargins left="0" right="0" top="0.98425196850393704" bottom="0.98425196850393704" header="0" footer="0"/>
  <pageSetup paperSize="9" scale="86" orientation="portrait" r:id="rId1"/>
  <headerFooter alignWithMargins="0"/>
  <drawing r:id="rId2"/>
  <legacyDrawing r:id="rId3"/>
  <oleObjects>
    <mc:AlternateContent xmlns:mc="http://schemas.openxmlformats.org/markup-compatibility/2006">
      <mc:Choice Requires="x14">
        <oleObject progId="Word.Picture.8" shapeId="1520641" r:id="rId4">
          <objectPr defaultSize="0" autoPict="0" r:id="rId5">
            <anchor moveWithCells="1" sizeWithCells="1">
              <from>
                <xdr:col>0</xdr:col>
                <xdr:colOff>885825</xdr:colOff>
                <xdr:row>0</xdr:row>
                <xdr:rowOff>0</xdr:rowOff>
              </from>
              <to>
                <xdr:col>0</xdr:col>
                <xdr:colOff>1219200</xdr:colOff>
                <xdr:row>1</xdr:row>
                <xdr:rowOff>142875</xdr:rowOff>
              </to>
            </anchor>
          </objectPr>
        </oleObject>
      </mc:Choice>
      <mc:Fallback>
        <oleObject progId="Word.Picture.8" shapeId="15206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showGridLines="0" view="pageBreakPreview" zoomScaleNormal="130" zoomScaleSheetLayoutView="100" workbookViewId="0">
      <selection activeCell="D41" sqref="D41"/>
    </sheetView>
  </sheetViews>
  <sheetFormatPr baseColWidth="10" defaultRowHeight="11.25"/>
  <cols>
    <col min="1" max="1" width="11.42578125" style="4396"/>
    <col min="2" max="2" width="4.5703125" style="4396" customWidth="1"/>
    <col min="3" max="3" width="18" style="4396" bestFit="1" customWidth="1"/>
    <col min="4" max="4" width="48.28515625" style="4396" customWidth="1"/>
    <col min="5" max="5" width="13.7109375" style="4396" customWidth="1"/>
    <col min="6" max="6" width="15.140625" style="4396" bestFit="1" customWidth="1"/>
    <col min="7" max="8" width="15.140625" style="4396" customWidth="1"/>
    <col min="9" max="9" width="12.7109375" style="4396" bestFit="1" customWidth="1"/>
    <col min="10" max="11" width="12.7109375" style="4396" customWidth="1"/>
    <col min="12" max="12" width="12.42578125" style="4396" customWidth="1"/>
    <col min="13" max="13" width="5" style="4396" customWidth="1"/>
    <col min="14" max="16384" width="11.42578125" style="4396"/>
  </cols>
  <sheetData>
    <row r="1" spans="1:20" ht="12" thickBot="1">
      <c r="A1" s="4395"/>
    </row>
    <row r="2" spans="1:20">
      <c r="B2" s="4397"/>
      <c r="C2" s="4398"/>
      <c r="D2" s="4398"/>
      <c r="E2" s="4398"/>
      <c r="F2" s="4398"/>
      <c r="G2" s="4398"/>
      <c r="H2" s="4398"/>
      <c r="I2" s="4398"/>
      <c r="J2" s="4398"/>
      <c r="K2" s="4398"/>
      <c r="L2" s="4398"/>
      <c r="M2" s="4399"/>
    </row>
    <row r="3" spans="1:20" ht="12.75">
      <c r="B3" s="4400"/>
      <c r="C3" s="4891" t="s">
        <v>3306</v>
      </c>
      <c r="D3" s="4891"/>
      <c r="E3" s="4891"/>
      <c r="F3" s="4891"/>
      <c r="G3" s="4891"/>
      <c r="H3" s="4891"/>
      <c r="I3" s="4891"/>
      <c r="J3" s="4891"/>
      <c r="K3" s="4891"/>
      <c r="L3" s="4891"/>
      <c r="M3" s="4401"/>
    </row>
    <row r="4" spans="1:20" ht="12.75">
      <c r="B4" s="4400"/>
      <c r="C4" s="4892" t="s">
        <v>3307</v>
      </c>
      <c r="D4" s="4892"/>
      <c r="E4" s="4892"/>
      <c r="F4" s="4892"/>
      <c r="G4" s="4892"/>
      <c r="H4" s="4892"/>
      <c r="I4" s="4892"/>
      <c r="J4" s="4892"/>
      <c r="K4" s="4892"/>
      <c r="L4" s="4892"/>
      <c r="M4" s="4401"/>
      <c r="N4" s="4402"/>
      <c r="O4" s="4402"/>
      <c r="P4" s="4402"/>
      <c r="Q4" s="4402"/>
      <c r="R4" s="4402"/>
      <c r="S4" s="4402"/>
      <c r="T4" s="4402"/>
    </row>
    <row r="5" spans="1:20" ht="12.75">
      <c r="B5" s="4400"/>
      <c r="C5" s="4893" t="s">
        <v>1641</v>
      </c>
      <c r="D5" s="4893"/>
      <c r="E5" s="4893"/>
      <c r="F5" s="4893"/>
      <c r="G5" s="4893"/>
      <c r="H5" s="4893"/>
      <c r="I5" s="4893"/>
      <c r="J5" s="4893"/>
      <c r="K5" s="4893"/>
      <c r="L5" s="4893"/>
      <c r="M5" s="4403"/>
    </row>
    <row r="6" spans="1:20">
      <c r="B6" s="4400"/>
      <c r="C6" s="4404" t="s">
        <v>3308</v>
      </c>
      <c r="D6" s="4405"/>
      <c r="E6" s="4405"/>
      <c r="F6" s="4405"/>
      <c r="G6" s="4405"/>
      <c r="H6" s="4405"/>
      <c r="I6" s="4405"/>
      <c r="J6" s="4405"/>
      <c r="K6" s="4405"/>
      <c r="L6" s="4405"/>
      <c r="M6" s="4403"/>
    </row>
    <row r="7" spans="1:20">
      <c r="B7" s="4400"/>
      <c r="C7" s="4404" t="s">
        <v>3309</v>
      </c>
      <c r="D7" s="4405"/>
      <c r="E7" s="4405"/>
      <c r="F7" s="4405"/>
      <c r="G7" s="4405"/>
      <c r="H7" s="4405"/>
      <c r="I7" s="4405"/>
      <c r="J7" s="4405"/>
      <c r="K7" s="4405"/>
      <c r="L7" s="4405"/>
      <c r="M7" s="4403"/>
    </row>
    <row r="8" spans="1:20" ht="11.25" customHeight="1">
      <c r="B8" s="4400"/>
      <c r="C8" s="4406" t="s">
        <v>3310</v>
      </c>
      <c r="D8" s="4406" t="s">
        <v>3311</v>
      </c>
      <c r="E8" s="4406"/>
      <c r="F8" s="4406"/>
      <c r="G8" s="4406"/>
      <c r="H8" s="4406"/>
      <c r="I8" s="4406"/>
      <c r="J8" s="4406"/>
      <c r="K8" s="4406"/>
      <c r="L8" s="4406"/>
      <c r="M8" s="4403"/>
    </row>
    <row r="9" spans="1:20" ht="11.25" customHeight="1">
      <c r="B9" s="4400"/>
      <c r="C9" s="4406" t="s">
        <v>3312</v>
      </c>
      <c r="D9" s="4406" t="s">
        <v>3311</v>
      </c>
      <c r="E9" s="4406"/>
      <c r="F9" s="4406"/>
      <c r="G9" s="4406"/>
      <c r="H9" s="4406"/>
      <c r="I9" s="4406"/>
      <c r="J9" s="4406"/>
      <c r="K9" s="4406"/>
      <c r="L9" s="4406"/>
      <c r="M9" s="4403"/>
    </row>
    <row r="10" spans="1:20" ht="11.25" customHeight="1">
      <c r="B10" s="4400"/>
      <c r="C10" s="4406" t="s">
        <v>3313</v>
      </c>
      <c r="D10" s="4406" t="s">
        <v>3311</v>
      </c>
      <c r="E10" s="4406"/>
      <c r="F10" s="4406"/>
      <c r="G10" s="4406"/>
      <c r="H10" s="4406"/>
      <c r="I10" s="4406"/>
      <c r="J10" s="4406"/>
      <c r="K10" s="4406"/>
      <c r="L10" s="4406"/>
      <c r="M10" s="4403"/>
    </row>
    <row r="11" spans="1:20">
      <c r="B11" s="4400"/>
      <c r="C11" s="4407"/>
      <c r="D11" s="4406"/>
      <c r="E11" s="4406"/>
      <c r="F11" s="4406"/>
      <c r="G11" s="4406"/>
      <c r="H11" s="4406"/>
      <c r="I11" s="4406"/>
      <c r="J11" s="4406"/>
      <c r="K11" s="4406"/>
      <c r="L11" s="4406"/>
      <c r="M11" s="4403"/>
    </row>
    <row r="12" spans="1:20" s="2425" customFormat="1">
      <c r="B12" s="4408"/>
      <c r="C12" s="4409" t="s">
        <v>2473</v>
      </c>
      <c r="D12" s="4410"/>
      <c r="E12" s="4410"/>
      <c r="I12" s="4410"/>
      <c r="J12" s="4410"/>
      <c r="K12" s="4410"/>
      <c r="L12" s="4410"/>
      <c r="M12" s="4401"/>
    </row>
    <row r="13" spans="1:20">
      <c r="B13" s="4400"/>
      <c r="C13" s="4894"/>
      <c r="D13" s="4895"/>
      <c r="E13" s="4411"/>
      <c r="I13" s="4411"/>
      <c r="J13" s="4411"/>
      <c r="K13" s="4411"/>
      <c r="L13" s="4411"/>
      <c r="M13" s="4403"/>
    </row>
    <row r="14" spans="1:20">
      <c r="B14" s="4400"/>
      <c r="C14" s="4404"/>
      <c r="D14" s="4405"/>
      <c r="E14" s="4405"/>
      <c r="F14" s="4411"/>
      <c r="G14" s="4411"/>
      <c r="H14" s="4411"/>
      <c r="I14" s="4411"/>
      <c r="J14" s="4411"/>
      <c r="K14" s="4411"/>
      <c r="L14" s="4411"/>
      <c r="M14" s="4403"/>
    </row>
    <row r="15" spans="1:20" ht="22.5" customHeight="1">
      <c r="B15" s="4400"/>
      <c r="C15" s="4896" t="s">
        <v>2466</v>
      </c>
      <c r="D15" s="4896" t="s">
        <v>3314</v>
      </c>
      <c r="E15" s="4898" t="s">
        <v>3315</v>
      </c>
      <c r="F15" s="4899"/>
      <c r="G15" s="4900" t="s">
        <v>3316</v>
      </c>
      <c r="H15" s="4901"/>
      <c r="I15" s="4900" t="s">
        <v>3317</v>
      </c>
      <c r="J15" s="4901"/>
      <c r="K15" s="4902" t="s">
        <v>3318</v>
      </c>
      <c r="L15" s="4903"/>
      <c r="M15" s="4403"/>
    </row>
    <row r="16" spans="1:20" s="4412" customFormat="1" ht="12">
      <c r="B16" s="4413"/>
      <c r="C16" s="4897"/>
      <c r="D16" s="4897"/>
      <c r="E16" s="4414" t="s">
        <v>3280</v>
      </c>
      <c r="F16" s="4414" t="s">
        <v>3281</v>
      </c>
      <c r="G16" s="4415" t="s">
        <v>3319</v>
      </c>
      <c r="H16" s="4415" t="s">
        <v>3320</v>
      </c>
      <c r="I16" s="4415" t="s">
        <v>3319</v>
      </c>
      <c r="J16" s="4415" t="s">
        <v>3320</v>
      </c>
      <c r="K16" s="4414" t="s">
        <v>3280</v>
      </c>
      <c r="L16" s="4414" t="s">
        <v>3281</v>
      </c>
      <c r="M16" s="4416"/>
    </row>
    <row r="17" spans="2:13" s="4412" customFormat="1">
      <c r="B17" s="4413"/>
      <c r="C17" s="4417"/>
      <c r="D17" s="4417"/>
      <c r="E17" s="4417"/>
      <c r="F17" s="4417"/>
      <c r="G17" s="4417"/>
      <c r="H17" s="4417"/>
      <c r="I17" s="4417"/>
      <c r="J17" s="4417"/>
      <c r="K17" s="4417"/>
      <c r="L17" s="4417"/>
      <c r="M17" s="4416"/>
    </row>
    <row r="18" spans="2:13" s="4412" customFormat="1">
      <c r="B18" s="4413"/>
      <c r="C18" s="4418" t="s">
        <v>3321</v>
      </c>
      <c r="D18" s="4419" t="str">
        <f>VLOOKUP(C18,[1]Base!$F$2:$G$3912,2,FALSE)</f>
        <v>SERVICIOS Y OTROS CONTRATADOS POR ANTICIPADO</v>
      </c>
      <c r="E18" s="4419"/>
      <c r="F18" s="4420"/>
      <c r="G18" s="4420"/>
      <c r="H18" s="4420"/>
      <c r="I18" s="4420"/>
      <c r="J18" s="4420"/>
      <c r="K18" s="4420"/>
      <c r="L18" s="4420"/>
      <c r="M18" s="4416"/>
    </row>
    <row r="19" spans="2:13" s="4412" customFormat="1">
      <c r="B19" s="4413"/>
      <c r="C19" s="4421" t="s">
        <v>3322</v>
      </c>
      <c r="D19" s="4422" t="s">
        <v>3323</v>
      </c>
      <c r="E19" s="4422"/>
      <c r="F19" s="4423"/>
      <c r="G19" s="4423"/>
      <c r="H19" s="4423"/>
      <c r="I19" s="4423"/>
      <c r="J19" s="4423"/>
      <c r="K19" s="4423"/>
      <c r="L19" s="4423"/>
      <c r="M19" s="4416"/>
    </row>
    <row r="20" spans="2:13" s="4412" customFormat="1">
      <c r="B20" s="4413"/>
      <c r="C20" s="4421" t="s">
        <v>3324</v>
      </c>
      <c r="D20" s="4422" t="s">
        <v>3325</v>
      </c>
      <c r="E20" s="4422"/>
      <c r="F20" s="4423"/>
      <c r="G20" s="4423"/>
      <c r="H20" s="4423"/>
      <c r="I20" s="4423"/>
      <c r="J20" s="4423"/>
      <c r="K20" s="4423"/>
      <c r="L20" s="4423"/>
      <c r="M20" s="4416"/>
    </row>
    <row r="21" spans="2:13" s="4412" customFormat="1">
      <c r="B21" s="4413"/>
      <c r="C21" s="4424" t="s">
        <v>3326</v>
      </c>
      <c r="D21" s="4425" t="str">
        <f>VLOOKUP(C21,[1]Base!$F$2:$G$3912,2,FALSE)</f>
        <v>BIENES DE ASISTENCIA SOCIAL</v>
      </c>
      <c r="E21" s="4425"/>
      <c r="F21" s="4426"/>
      <c r="G21" s="4426"/>
      <c r="H21" s="4426"/>
      <c r="I21" s="4426"/>
      <c r="J21" s="4426"/>
      <c r="K21" s="4426"/>
      <c r="L21" s="4426"/>
      <c r="M21" s="4416"/>
    </row>
    <row r="22" spans="2:13" s="4412" customFormat="1">
      <c r="B22" s="4413"/>
      <c r="C22" s="4421" t="s">
        <v>3327</v>
      </c>
      <c r="D22" s="4422" t="s">
        <v>3328</v>
      </c>
      <c r="E22" s="4422"/>
      <c r="F22" s="4423"/>
      <c r="G22" s="4423"/>
      <c r="H22" s="4423"/>
      <c r="I22" s="4423"/>
      <c r="J22" s="4423"/>
      <c r="K22" s="4423"/>
      <c r="L22" s="4423"/>
      <c r="M22" s="4416"/>
    </row>
    <row r="23" spans="2:13" s="4412" customFormat="1">
      <c r="B23" s="4413"/>
      <c r="C23" s="4421" t="s">
        <v>3329</v>
      </c>
      <c r="D23" s="4422" t="s">
        <v>3330</v>
      </c>
      <c r="E23" s="4422"/>
      <c r="F23" s="4423"/>
      <c r="G23" s="4423"/>
      <c r="H23" s="4423"/>
      <c r="I23" s="4423"/>
      <c r="J23" s="4423"/>
      <c r="K23" s="4423"/>
      <c r="L23" s="4423"/>
      <c r="M23" s="4416"/>
    </row>
    <row r="24" spans="2:13" s="4412" customFormat="1">
      <c r="B24" s="4413"/>
      <c r="C24" s="4421" t="s">
        <v>3331</v>
      </c>
      <c r="D24" s="4422" t="s">
        <v>3332</v>
      </c>
      <c r="E24" s="4422"/>
      <c r="F24" s="4423"/>
      <c r="G24" s="4423"/>
      <c r="H24" s="4423"/>
      <c r="I24" s="4423"/>
      <c r="J24" s="4423"/>
      <c r="K24" s="4423"/>
      <c r="L24" s="4423"/>
      <c r="M24" s="4416"/>
    </row>
    <row r="25" spans="2:13">
      <c r="B25" s="4400"/>
      <c r="C25" s="4421" t="s">
        <v>3333</v>
      </c>
      <c r="D25" s="4422" t="s">
        <v>3334</v>
      </c>
      <c r="E25" s="4422"/>
      <c r="F25" s="4423"/>
      <c r="G25" s="4423"/>
      <c r="H25" s="4423"/>
      <c r="I25" s="4423"/>
      <c r="J25" s="4423"/>
      <c r="K25" s="4423"/>
      <c r="L25" s="4423"/>
      <c r="M25" s="4403"/>
    </row>
    <row r="26" spans="2:13">
      <c r="B26" s="4400"/>
      <c r="C26" s="4421" t="s">
        <v>3335</v>
      </c>
      <c r="D26" s="4422" t="s">
        <v>3336</v>
      </c>
      <c r="E26" s="4422"/>
      <c r="F26" s="4423"/>
      <c r="G26" s="4423"/>
      <c r="H26" s="4423"/>
      <c r="I26" s="4423"/>
      <c r="J26" s="4423"/>
      <c r="K26" s="4423"/>
      <c r="L26" s="4423"/>
      <c r="M26" s="4403"/>
    </row>
    <row r="27" spans="2:13">
      <c r="B27" s="4400"/>
      <c r="C27" s="4421" t="s">
        <v>3337</v>
      </c>
      <c r="D27" s="4422" t="s">
        <v>3338</v>
      </c>
      <c r="E27" s="4422"/>
      <c r="F27" s="4423"/>
      <c r="G27" s="4423"/>
      <c r="H27" s="4423"/>
      <c r="I27" s="4423"/>
      <c r="J27" s="4423"/>
      <c r="K27" s="4423"/>
      <c r="L27" s="4423"/>
      <c r="M27" s="4403"/>
    </row>
    <row r="28" spans="2:13">
      <c r="B28" s="4400"/>
      <c r="C28" s="4421" t="s">
        <v>3339</v>
      </c>
      <c r="D28" s="4422" t="s">
        <v>3340</v>
      </c>
      <c r="E28" s="4422"/>
      <c r="F28" s="4423"/>
      <c r="G28" s="4423"/>
      <c r="H28" s="4423"/>
      <c r="I28" s="4423"/>
      <c r="J28" s="4423"/>
      <c r="K28" s="4423"/>
      <c r="L28" s="4423"/>
      <c r="M28" s="4403"/>
    </row>
    <row r="29" spans="2:13">
      <c r="B29" s="4400"/>
      <c r="C29" s="4421" t="s">
        <v>3341</v>
      </c>
      <c r="D29" s="4422" t="s">
        <v>3342</v>
      </c>
      <c r="E29" s="4422"/>
      <c r="F29" s="4423"/>
      <c r="G29" s="4423"/>
      <c r="H29" s="4423"/>
      <c r="I29" s="4423"/>
      <c r="J29" s="4423"/>
      <c r="K29" s="4423"/>
      <c r="L29" s="4423"/>
      <c r="M29" s="4403"/>
    </row>
    <row r="30" spans="2:13">
      <c r="B30" s="4400"/>
      <c r="C30" s="4424" t="s">
        <v>3343</v>
      </c>
      <c r="D30" s="4427" t="s">
        <v>3344</v>
      </c>
      <c r="E30" s="4427"/>
      <c r="F30" s="4426"/>
      <c r="G30" s="4426"/>
      <c r="H30" s="4426"/>
      <c r="I30" s="4426"/>
      <c r="J30" s="4426"/>
      <c r="K30" s="4426"/>
      <c r="L30" s="4426"/>
      <c r="M30" s="4403"/>
    </row>
    <row r="31" spans="2:13">
      <c r="B31" s="4400"/>
      <c r="C31" s="4421" t="s">
        <v>3345</v>
      </c>
      <c r="D31" s="4422" t="s">
        <v>3346</v>
      </c>
      <c r="E31" s="4422"/>
      <c r="F31" s="4423"/>
      <c r="G31" s="4423"/>
      <c r="H31" s="4423"/>
      <c r="I31" s="4423"/>
      <c r="J31" s="4423"/>
      <c r="K31" s="4423"/>
      <c r="L31" s="4423"/>
      <c r="M31" s="4403"/>
    </row>
    <row r="32" spans="2:13">
      <c r="B32" s="4400"/>
      <c r="C32" s="4421" t="s">
        <v>3347</v>
      </c>
      <c r="D32" s="4422" t="s">
        <v>3330</v>
      </c>
      <c r="E32" s="4422"/>
      <c r="F32" s="4423"/>
      <c r="G32" s="4423"/>
      <c r="H32" s="4423"/>
      <c r="I32" s="4423"/>
      <c r="J32" s="4423"/>
      <c r="K32" s="4423"/>
      <c r="L32" s="4423"/>
      <c r="M32" s="4403"/>
    </row>
    <row r="33" spans="2:13">
      <c r="B33" s="4400"/>
      <c r="C33" s="4421">
        <v>5202.0301989999998</v>
      </c>
      <c r="D33" s="4422" t="s">
        <v>3332</v>
      </c>
      <c r="E33" s="4422"/>
      <c r="F33" s="4423"/>
      <c r="G33" s="4423"/>
      <c r="H33" s="4423"/>
      <c r="I33" s="4423"/>
      <c r="J33" s="4423"/>
      <c r="K33" s="4423"/>
      <c r="L33" s="4423"/>
      <c r="M33" s="4403"/>
    </row>
    <row r="34" spans="2:13">
      <c r="B34" s="4400"/>
      <c r="C34" s="4421" t="s">
        <v>3348</v>
      </c>
      <c r="D34" s="4422" t="s">
        <v>3334</v>
      </c>
      <c r="E34" s="4422"/>
      <c r="F34" s="4423"/>
      <c r="G34" s="4423"/>
      <c r="H34" s="4423"/>
      <c r="I34" s="4423"/>
      <c r="J34" s="4423"/>
      <c r="K34" s="4423"/>
      <c r="L34" s="4423"/>
      <c r="M34" s="4403"/>
    </row>
    <row r="35" spans="2:13">
      <c r="B35" s="4400"/>
      <c r="C35" s="4421">
        <v>5202.0303009999998</v>
      </c>
      <c r="D35" s="4422" t="s">
        <v>3336</v>
      </c>
      <c r="E35" s="4422"/>
      <c r="F35" s="4423"/>
      <c r="G35" s="4423"/>
      <c r="H35" s="4423"/>
      <c r="I35" s="4423"/>
      <c r="J35" s="4423"/>
      <c r="K35" s="4423"/>
      <c r="L35" s="4423"/>
      <c r="M35" s="4403"/>
    </row>
    <row r="36" spans="2:13">
      <c r="B36" s="4400"/>
      <c r="C36" s="4424" t="s">
        <v>3349</v>
      </c>
      <c r="D36" s="4427" t="s">
        <v>3350</v>
      </c>
      <c r="E36" s="4427"/>
      <c r="F36" s="4426"/>
      <c r="G36" s="4426"/>
      <c r="H36" s="4426"/>
      <c r="I36" s="4426"/>
      <c r="J36" s="4426"/>
      <c r="K36" s="4426"/>
      <c r="L36" s="4426"/>
      <c r="M36" s="4403"/>
    </row>
    <row r="37" spans="2:13">
      <c r="B37" s="4400"/>
      <c r="C37" s="4421" t="s">
        <v>3351</v>
      </c>
      <c r="D37" s="4422" t="s">
        <v>3352</v>
      </c>
      <c r="E37" s="4422"/>
      <c r="F37" s="4423"/>
      <c r="G37" s="4423"/>
      <c r="H37" s="4423"/>
      <c r="I37" s="4423"/>
      <c r="J37" s="4423"/>
      <c r="K37" s="4423"/>
      <c r="L37" s="4423"/>
      <c r="M37" s="4403"/>
    </row>
    <row r="38" spans="2:13">
      <c r="B38" s="4400"/>
      <c r="C38" s="4421">
        <v>5302.0501000000004</v>
      </c>
      <c r="D38" s="4422" t="s">
        <v>3353</v>
      </c>
      <c r="E38" s="4422"/>
      <c r="F38" s="4423"/>
      <c r="G38" s="4423"/>
      <c r="H38" s="4423"/>
      <c r="I38" s="4423"/>
      <c r="J38" s="4423"/>
      <c r="K38" s="4423"/>
      <c r="L38" s="4423"/>
      <c r="M38" s="4403"/>
    </row>
    <row r="39" spans="2:13">
      <c r="B39" s="4400"/>
      <c r="C39" s="4421" t="s">
        <v>3354</v>
      </c>
      <c r="D39" s="4422" t="s">
        <v>3355</v>
      </c>
      <c r="E39" s="4422"/>
      <c r="F39" s="4423"/>
      <c r="G39" s="4423"/>
      <c r="H39" s="4423"/>
      <c r="I39" s="4423"/>
      <c r="J39" s="4423"/>
      <c r="K39" s="4423"/>
      <c r="L39" s="4423"/>
      <c r="M39" s="4403"/>
    </row>
    <row r="40" spans="2:13">
      <c r="B40" s="4400"/>
      <c r="C40" s="4421" t="s">
        <v>3356</v>
      </c>
      <c r="D40" s="4422" t="s">
        <v>3357</v>
      </c>
      <c r="E40" s="4422"/>
      <c r="F40" s="4423"/>
      <c r="G40" s="4423"/>
      <c r="H40" s="4423"/>
      <c r="I40" s="4423"/>
      <c r="J40" s="4423"/>
      <c r="K40" s="4423"/>
      <c r="L40" s="4423"/>
      <c r="M40" s="4403"/>
    </row>
    <row r="41" spans="2:13">
      <c r="B41" s="4400"/>
      <c r="C41" s="4428" t="s">
        <v>3358</v>
      </c>
      <c r="D41" s="4429" t="str">
        <f>VLOOKUP(C41,[1]Base!$F$2:$G$3912,2,FALSE)</f>
        <v>EDIFICIOS Y ESTRUCTURAS</v>
      </c>
      <c r="E41" s="4429"/>
      <c r="F41" s="4430"/>
      <c r="G41" s="4430"/>
      <c r="H41" s="4430"/>
      <c r="I41" s="4430"/>
      <c r="J41" s="4430"/>
      <c r="K41" s="4430"/>
      <c r="L41" s="4430"/>
      <c r="M41" s="4431"/>
    </row>
    <row r="42" spans="2:13">
      <c r="B42" s="4400"/>
      <c r="C42" s="4432" t="s">
        <v>3359</v>
      </c>
      <c r="D42" s="4433" t="s">
        <v>3360</v>
      </c>
      <c r="E42" s="4433"/>
      <c r="F42" s="4434"/>
      <c r="G42" s="4434"/>
      <c r="H42" s="4434"/>
      <c r="I42" s="4434"/>
      <c r="J42" s="4434"/>
      <c r="K42" s="4434"/>
      <c r="L42" s="4434"/>
      <c r="M42" s="4431"/>
    </row>
    <row r="43" spans="2:13">
      <c r="B43" s="4400"/>
      <c r="C43" s="4432" t="s">
        <v>3361</v>
      </c>
      <c r="D43" s="4433" t="s">
        <v>3362</v>
      </c>
      <c r="E43" s="4433"/>
      <c r="F43" s="4434"/>
      <c r="G43" s="4434"/>
      <c r="H43" s="4434"/>
      <c r="I43" s="4434"/>
      <c r="J43" s="4434"/>
      <c r="K43" s="4434"/>
      <c r="L43" s="4434"/>
      <c r="M43" s="4431"/>
    </row>
    <row r="44" spans="2:13">
      <c r="B44" s="4400"/>
      <c r="C44" s="4432" t="s">
        <v>3363</v>
      </c>
      <c r="D44" s="4433" t="s">
        <v>3364</v>
      </c>
      <c r="E44" s="4433"/>
      <c r="F44" s="4434"/>
      <c r="G44" s="4434"/>
      <c r="H44" s="4434"/>
      <c r="I44" s="4434"/>
      <c r="J44" s="4434"/>
      <c r="K44" s="4434"/>
      <c r="L44" s="4434"/>
      <c r="M44" s="4431"/>
    </row>
    <row r="45" spans="2:13">
      <c r="B45" s="4400"/>
      <c r="C45" s="4432" t="s">
        <v>3365</v>
      </c>
      <c r="D45" s="4433" t="s">
        <v>3366</v>
      </c>
      <c r="E45" s="4433"/>
      <c r="F45" s="4434"/>
      <c r="G45" s="4434"/>
      <c r="H45" s="4434"/>
      <c r="I45" s="4434"/>
      <c r="J45" s="4434"/>
      <c r="K45" s="4434"/>
      <c r="L45" s="4434"/>
      <c r="M45" s="4431"/>
    </row>
    <row r="46" spans="2:13">
      <c r="B46" s="4400"/>
      <c r="C46" s="4432" t="s">
        <v>3367</v>
      </c>
      <c r="D46" s="4433" t="s">
        <v>3368</v>
      </c>
      <c r="E46" s="4433"/>
      <c r="F46" s="4434"/>
      <c r="G46" s="4434"/>
      <c r="H46" s="4434"/>
      <c r="I46" s="4434"/>
      <c r="J46" s="4434"/>
      <c r="K46" s="4434"/>
      <c r="L46" s="4434"/>
      <c r="M46" s="4431"/>
    </row>
    <row r="47" spans="2:13">
      <c r="B47" s="4400"/>
      <c r="C47" s="4432" t="s">
        <v>3369</v>
      </c>
      <c r="D47" s="4433" t="s">
        <v>3370</v>
      </c>
      <c r="E47" s="4433"/>
      <c r="F47" s="4434"/>
      <c r="G47" s="4434"/>
      <c r="H47" s="4434"/>
      <c r="I47" s="4434"/>
      <c r="J47" s="4434"/>
      <c r="K47" s="4434"/>
      <c r="L47" s="4434"/>
      <c r="M47" s="4431"/>
    </row>
    <row r="48" spans="2:13">
      <c r="B48" s="4400"/>
      <c r="C48" s="4432" t="s">
        <v>3371</v>
      </c>
      <c r="D48" s="4433" t="s">
        <v>3372</v>
      </c>
      <c r="E48" s="4433"/>
      <c r="F48" s="4434"/>
      <c r="G48" s="4434"/>
      <c r="H48" s="4434"/>
      <c r="I48" s="4434"/>
      <c r="J48" s="4434"/>
      <c r="K48" s="4434"/>
      <c r="L48" s="4434"/>
      <c r="M48" s="4431"/>
    </row>
    <row r="49" spans="2:13">
      <c r="B49" s="4400"/>
      <c r="C49" s="4432" t="s">
        <v>3373</v>
      </c>
      <c r="D49" s="4433" t="s">
        <v>3362</v>
      </c>
      <c r="E49" s="4433"/>
      <c r="F49" s="4434"/>
      <c r="G49" s="4434"/>
      <c r="H49" s="4434"/>
      <c r="I49" s="4434"/>
      <c r="J49" s="4434"/>
      <c r="K49" s="4434"/>
      <c r="L49" s="4434"/>
      <c r="M49" s="4431"/>
    </row>
    <row r="50" spans="2:13">
      <c r="B50" s="4400"/>
      <c r="C50" s="4435" t="s">
        <v>3374</v>
      </c>
      <c r="D50" s="4436" t="s">
        <v>3375</v>
      </c>
      <c r="E50" s="4436"/>
      <c r="F50" s="4434"/>
      <c r="G50" s="4434"/>
      <c r="H50" s="4434"/>
      <c r="I50" s="4434"/>
      <c r="J50" s="4434"/>
      <c r="K50" s="4434"/>
      <c r="L50" s="4434"/>
      <c r="M50" s="4431"/>
    </row>
    <row r="51" spans="2:13">
      <c r="B51" s="4400"/>
      <c r="C51" s="4432" t="s">
        <v>3376</v>
      </c>
      <c r="D51" s="4433" t="s">
        <v>3377</v>
      </c>
      <c r="E51" s="4433"/>
      <c r="F51" s="4434"/>
      <c r="G51" s="4434"/>
      <c r="H51" s="4434"/>
      <c r="I51" s="4434"/>
      <c r="J51" s="4434"/>
      <c r="K51" s="4434"/>
      <c r="L51" s="4434"/>
      <c r="M51" s="4431"/>
    </row>
    <row r="52" spans="2:13">
      <c r="B52" s="4400"/>
      <c r="C52" s="4432" t="s">
        <v>3378</v>
      </c>
      <c r="D52" s="4433" t="s">
        <v>3379</v>
      </c>
      <c r="E52" s="4433"/>
      <c r="F52" s="4434"/>
      <c r="G52" s="4434"/>
      <c r="H52" s="4434"/>
      <c r="I52" s="4434"/>
      <c r="J52" s="4434"/>
      <c r="K52" s="4434"/>
      <c r="L52" s="4434"/>
      <c r="M52" s="4431"/>
    </row>
    <row r="53" spans="2:13">
      <c r="B53" s="4400"/>
      <c r="C53" s="4432" t="s">
        <v>3380</v>
      </c>
      <c r="D53" s="4433" t="s">
        <v>3381</v>
      </c>
      <c r="E53" s="4433"/>
      <c r="F53" s="4434"/>
      <c r="G53" s="4434"/>
      <c r="H53" s="4434"/>
      <c r="I53" s="4434"/>
      <c r="J53" s="4434"/>
      <c r="K53" s="4434"/>
      <c r="L53" s="4434"/>
      <c r="M53" s="4431"/>
    </row>
    <row r="54" spans="2:13">
      <c r="B54" s="4400"/>
      <c r="C54" s="4432" t="s">
        <v>3382</v>
      </c>
      <c r="D54" s="4433" t="s">
        <v>3383</v>
      </c>
      <c r="E54" s="4433"/>
      <c r="F54" s="4434"/>
      <c r="G54" s="4434"/>
      <c r="H54" s="4434"/>
      <c r="I54" s="4434"/>
      <c r="J54" s="4434"/>
      <c r="K54" s="4434"/>
      <c r="L54" s="4434"/>
      <c r="M54" s="4431"/>
    </row>
    <row r="55" spans="2:13">
      <c r="B55" s="4400"/>
      <c r="C55" s="4432" t="s">
        <v>3384</v>
      </c>
      <c r="D55" s="4433" t="s">
        <v>3385</v>
      </c>
      <c r="E55" s="4433"/>
      <c r="F55" s="4434"/>
      <c r="G55" s="4434"/>
      <c r="H55" s="4434"/>
      <c r="I55" s="4434"/>
      <c r="J55" s="4434"/>
      <c r="K55" s="4434"/>
      <c r="L55" s="4434"/>
      <c r="M55" s="4431"/>
    </row>
    <row r="56" spans="2:13">
      <c r="B56" s="4400"/>
      <c r="C56" s="4435" t="s">
        <v>3386</v>
      </c>
      <c r="D56" s="4436" t="s">
        <v>3387</v>
      </c>
      <c r="E56" s="4436"/>
      <c r="F56" s="4434"/>
      <c r="G56" s="4434"/>
      <c r="H56" s="4434"/>
      <c r="I56" s="4434"/>
      <c r="J56" s="4434"/>
      <c r="K56" s="4434"/>
      <c r="L56" s="4434"/>
      <c r="M56" s="4431"/>
    </row>
    <row r="57" spans="2:13">
      <c r="B57" s="4400"/>
      <c r="C57" s="4428" t="s">
        <v>3388</v>
      </c>
      <c r="D57" s="4429" t="str">
        <f>VLOOKUP(C57,[1]Base!$F$2:$G$3912,2,FALSE)</f>
        <v>ACTIVOS NO PRODUCIDOS</v>
      </c>
      <c r="E57" s="4429"/>
      <c r="F57" s="4430"/>
      <c r="G57" s="4430"/>
      <c r="H57" s="4430"/>
      <c r="I57" s="4430"/>
      <c r="J57" s="4430"/>
      <c r="K57" s="4430"/>
      <c r="L57" s="4430"/>
      <c r="M57" s="4431"/>
    </row>
    <row r="58" spans="2:13">
      <c r="B58" s="4400"/>
      <c r="C58" s="4432" t="s">
        <v>3389</v>
      </c>
      <c r="D58" s="4433" t="s">
        <v>3390</v>
      </c>
      <c r="E58" s="4433"/>
      <c r="F58" s="4434"/>
      <c r="G58" s="4434"/>
      <c r="H58" s="4434"/>
      <c r="I58" s="4434"/>
      <c r="J58" s="4434"/>
      <c r="K58" s="4434"/>
      <c r="L58" s="4434"/>
      <c r="M58" s="4431"/>
    </row>
    <row r="59" spans="2:13">
      <c r="B59" s="4400"/>
      <c r="C59" s="4432" t="s">
        <v>3391</v>
      </c>
      <c r="D59" s="4433" t="s">
        <v>3392</v>
      </c>
      <c r="E59" s="4433"/>
      <c r="F59" s="4434"/>
      <c r="G59" s="4434"/>
      <c r="H59" s="4434"/>
      <c r="I59" s="4434"/>
      <c r="J59" s="4434"/>
      <c r="K59" s="4434"/>
      <c r="L59" s="4434"/>
      <c r="M59" s="4431"/>
    </row>
    <row r="60" spans="2:13">
      <c r="B60" s="4400"/>
      <c r="C60" s="4432" t="s">
        <v>3393</v>
      </c>
      <c r="D60" s="4433" t="s">
        <v>3394</v>
      </c>
      <c r="E60" s="4433"/>
      <c r="F60" s="4434"/>
      <c r="G60" s="4434"/>
      <c r="H60" s="4434"/>
      <c r="I60" s="4434"/>
      <c r="J60" s="4434"/>
      <c r="K60" s="4434"/>
      <c r="L60" s="4434"/>
      <c r="M60" s="4431"/>
    </row>
    <row r="61" spans="2:13">
      <c r="B61" s="4400"/>
      <c r="C61" s="4428" t="s">
        <v>3395</v>
      </c>
      <c r="D61" s="4429" t="str">
        <f>VLOOKUP(C61,[1]Base!$F$2:$G$3912,2,FALSE)</f>
        <v>VEHÍCULOS, MAQUINARIAS Y OTROS</v>
      </c>
      <c r="E61" s="4429"/>
      <c r="F61" s="4430"/>
      <c r="G61" s="4430"/>
      <c r="H61" s="4430"/>
      <c r="I61" s="4430"/>
      <c r="J61" s="4430"/>
      <c r="K61" s="4430"/>
      <c r="L61" s="4430"/>
      <c r="M61" s="4431"/>
    </row>
    <row r="62" spans="2:13">
      <c r="B62" s="4400"/>
      <c r="C62" s="4432" t="s">
        <v>3396</v>
      </c>
      <c r="D62" s="4433" t="s">
        <v>3397</v>
      </c>
      <c r="E62" s="4433"/>
      <c r="F62" s="4434"/>
      <c r="G62" s="4434"/>
      <c r="H62" s="4434"/>
      <c r="I62" s="4434"/>
      <c r="J62" s="4434"/>
      <c r="K62" s="4434"/>
      <c r="L62" s="4434"/>
      <c r="M62" s="4431"/>
    </row>
    <row r="63" spans="2:13">
      <c r="B63" s="4400"/>
      <c r="C63" s="4432" t="s">
        <v>3398</v>
      </c>
      <c r="D63" s="4433" t="s">
        <v>3399</v>
      </c>
      <c r="E63" s="4433"/>
      <c r="F63" s="4434"/>
      <c r="G63" s="4434"/>
      <c r="H63" s="4434"/>
      <c r="I63" s="4434"/>
      <c r="J63" s="4434"/>
      <c r="K63" s="4434"/>
      <c r="L63" s="4434"/>
      <c r="M63" s="4431"/>
    </row>
    <row r="64" spans="2:13">
      <c r="B64" s="4400"/>
      <c r="C64" s="4432" t="s">
        <v>3400</v>
      </c>
      <c r="D64" s="4433" t="s">
        <v>3401</v>
      </c>
      <c r="E64" s="4433"/>
      <c r="F64" s="4434"/>
      <c r="G64" s="4434"/>
      <c r="H64" s="4434"/>
      <c r="I64" s="4434"/>
      <c r="J64" s="4434"/>
      <c r="K64" s="4434"/>
      <c r="L64" s="4434"/>
      <c r="M64" s="4431"/>
    </row>
    <row r="65" spans="2:14">
      <c r="B65" s="4400"/>
      <c r="C65" s="4428" t="s">
        <v>3402</v>
      </c>
      <c r="D65" s="4429" t="str">
        <f>VLOOKUP(C65,[1]Base!$F$2:$G$3912,2,FALSE)</f>
        <v>INVERSIONES INTANGIBLES</v>
      </c>
      <c r="E65" s="4429"/>
      <c r="F65" s="4434"/>
      <c r="G65" s="4434"/>
      <c r="H65" s="4434"/>
      <c r="I65" s="4434"/>
      <c r="J65" s="4434"/>
      <c r="K65" s="4434"/>
      <c r="L65" s="4434"/>
      <c r="M65" s="4431"/>
    </row>
    <row r="66" spans="2:14">
      <c r="B66" s="4400"/>
      <c r="C66" s="4432" t="s">
        <v>3403</v>
      </c>
      <c r="D66" s="4433" t="s">
        <v>3404</v>
      </c>
      <c r="E66" s="4433"/>
      <c r="F66" s="4434"/>
      <c r="G66" s="4434"/>
      <c r="H66" s="4434"/>
      <c r="I66" s="4434"/>
      <c r="J66" s="4434"/>
      <c r="K66" s="4434"/>
      <c r="L66" s="4434"/>
      <c r="M66" s="4431"/>
    </row>
    <row r="67" spans="2:14" ht="11.25" customHeight="1">
      <c r="B67" s="4400"/>
      <c r="C67" s="4432" t="s">
        <v>3405</v>
      </c>
      <c r="D67" s="4433" t="s">
        <v>3406</v>
      </c>
      <c r="E67" s="4433"/>
      <c r="F67" s="4434"/>
      <c r="G67" s="4434"/>
      <c r="H67" s="4434"/>
      <c r="I67" s="4434"/>
      <c r="J67" s="4434"/>
      <c r="K67" s="4434"/>
      <c r="L67" s="4434"/>
      <c r="M67" s="4431"/>
    </row>
    <row r="68" spans="2:14">
      <c r="B68" s="4400"/>
      <c r="C68" s="4428" t="s">
        <v>3407</v>
      </c>
      <c r="D68" s="4429" t="str">
        <f>VLOOKUP(C68,[1]Base!$F$2:$G$3912,2,FALSE)</f>
        <v>ESTUDIOS Y PROYECTOS</v>
      </c>
      <c r="E68" s="4429"/>
      <c r="F68" s="4430"/>
      <c r="G68" s="4430"/>
      <c r="H68" s="4430"/>
      <c r="I68" s="4430"/>
      <c r="J68" s="4430"/>
      <c r="K68" s="4430"/>
      <c r="L68" s="4430"/>
      <c r="M68" s="4431"/>
    </row>
    <row r="69" spans="2:14">
      <c r="B69" s="4400"/>
      <c r="C69" s="4432" t="s">
        <v>3408</v>
      </c>
      <c r="D69" s="4433" t="s">
        <v>3409</v>
      </c>
      <c r="E69" s="4433"/>
      <c r="F69" s="4434"/>
      <c r="G69" s="4434"/>
      <c r="H69" s="4434"/>
      <c r="I69" s="4434"/>
      <c r="J69" s="4434"/>
      <c r="K69" s="4434"/>
      <c r="L69" s="4434"/>
      <c r="M69" s="4431"/>
    </row>
    <row r="70" spans="2:14">
      <c r="B70" s="4400"/>
      <c r="C70" s="4428"/>
      <c r="D70" s="4429"/>
      <c r="E70" s="4429"/>
      <c r="F70" s="4430"/>
      <c r="G70" s="4430"/>
      <c r="H70" s="4430"/>
      <c r="I70" s="4430"/>
      <c r="J70" s="4430"/>
      <c r="K70" s="4430"/>
      <c r="L70" s="4430"/>
      <c r="M70" s="4431"/>
    </row>
    <row r="71" spans="2:14">
      <c r="B71" s="4400"/>
      <c r="C71" s="4437"/>
      <c r="D71" s="4438"/>
      <c r="E71" s="4438"/>
      <c r="F71" s="4439"/>
      <c r="G71" s="4439"/>
      <c r="H71" s="4439"/>
      <c r="I71" s="4439"/>
      <c r="J71" s="4439"/>
      <c r="K71" s="4439"/>
      <c r="L71" s="4439"/>
      <c r="M71" s="4431"/>
      <c r="N71" s="4440"/>
    </row>
    <row r="72" spans="2:14">
      <c r="B72" s="4400"/>
      <c r="C72" s="4889" t="s">
        <v>2156</v>
      </c>
      <c r="D72" s="4890"/>
      <c r="E72" s="4441"/>
      <c r="F72" s="4442"/>
      <c r="G72" s="4442"/>
      <c r="H72" s="4442"/>
      <c r="I72" s="4442"/>
      <c r="J72" s="4442"/>
      <c r="K72" s="4442"/>
      <c r="L72" s="4442"/>
      <c r="M72" s="4431"/>
      <c r="N72" s="4440"/>
    </row>
    <row r="73" spans="2:14">
      <c r="B73" s="4400"/>
      <c r="C73" s="4406"/>
      <c r="D73" s="4406"/>
      <c r="E73" s="4406"/>
      <c r="F73" s="4406"/>
      <c r="G73" s="4406"/>
      <c r="H73" s="4406"/>
      <c r="I73" s="4443"/>
      <c r="J73" s="4443"/>
      <c r="K73" s="4443"/>
      <c r="L73" s="4411"/>
      <c r="M73" s="4403"/>
    </row>
    <row r="74" spans="2:14">
      <c r="B74" s="4400"/>
      <c r="C74" s="4406"/>
      <c r="D74" s="4406"/>
      <c r="E74" s="4406"/>
      <c r="F74" s="4406"/>
      <c r="G74" s="4406"/>
      <c r="H74" s="4406"/>
      <c r="I74" s="4443"/>
      <c r="J74" s="4443"/>
      <c r="K74" s="4443"/>
      <c r="L74" s="4411"/>
      <c r="M74" s="4403"/>
    </row>
    <row r="75" spans="2:14" ht="12" thickBot="1">
      <c r="B75" s="4444"/>
      <c r="C75" s="4445"/>
      <c r="D75" s="4445"/>
      <c r="E75" s="4445"/>
      <c r="F75" s="4445"/>
      <c r="G75" s="4445"/>
      <c r="H75" s="4445"/>
      <c r="I75" s="4445"/>
      <c r="J75" s="4445"/>
      <c r="K75" s="4445"/>
      <c r="L75" s="4445"/>
      <c r="M75" s="4446"/>
    </row>
  </sheetData>
  <mergeCells count="11">
    <mergeCell ref="C72:D72"/>
    <mergeCell ref="C3:L3"/>
    <mergeCell ref="C4:L4"/>
    <mergeCell ref="C5:L5"/>
    <mergeCell ref="C13:D13"/>
    <mergeCell ref="C15:C16"/>
    <mergeCell ref="D15:D16"/>
    <mergeCell ref="E15:F15"/>
    <mergeCell ref="G15:H15"/>
    <mergeCell ref="I15:J15"/>
    <mergeCell ref="K15:L15"/>
  </mergeCells>
  <printOptions horizontalCentered="1"/>
  <pageMargins left="0" right="0" top="0.74803149606299213" bottom="0.74803149606299213" header="0.31496062992125984" footer="0.31496062992125984"/>
  <pageSetup paperSize="9" scale="61" orientation="landscape" r:id="rId1"/>
  <rowBreaks count="1" manualBreakCount="1">
    <brk id="72" max="11" man="1"/>
  </rowBreaks>
  <colBreaks count="1" manualBreakCount="1">
    <brk id="12"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7"/>
  <sheetViews>
    <sheetView showGridLines="0" view="pageBreakPreview" zoomScale="60" zoomScaleNormal="115" workbookViewId="0">
      <selection activeCell="E41" sqref="E41"/>
    </sheetView>
  </sheetViews>
  <sheetFormatPr baseColWidth="10" defaultRowHeight="15"/>
  <cols>
    <col min="1" max="1" width="2.85546875" customWidth="1"/>
    <col min="2" max="2" width="2.5703125" customWidth="1"/>
    <col min="3" max="3" width="13.85546875" bestFit="1" customWidth="1"/>
    <col min="4" max="4" width="56.28515625" customWidth="1"/>
    <col min="5" max="5" width="9.85546875" bestFit="1" customWidth="1"/>
    <col min="6" max="6" width="9.28515625" customWidth="1"/>
    <col min="7" max="8" width="11.28515625" bestFit="1" customWidth="1"/>
    <col min="9" max="9" width="12.28515625" customWidth="1"/>
    <col min="10" max="10" width="10.42578125" customWidth="1"/>
    <col min="11" max="11" width="11.28515625" style="1995" bestFit="1" customWidth="1"/>
    <col min="12" max="12" width="9.85546875" bestFit="1" customWidth="1"/>
    <col min="13" max="13" width="3.42578125" customWidth="1"/>
  </cols>
  <sheetData>
    <row r="1" spans="2:13" ht="15.75" thickBot="1"/>
    <row r="2" spans="2:13">
      <c r="B2" s="4447"/>
      <c r="C2" s="4448"/>
      <c r="D2" s="4448"/>
      <c r="E2" s="4448"/>
      <c r="F2" s="4448"/>
      <c r="G2" s="4448"/>
      <c r="H2" s="4448"/>
      <c r="I2" s="4448"/>
      <c r="J2" s="4448"/>
      <c r="K2" s="4449"/>
      <c r="L2" s="4448"/>
      <c r="M2" s="4450"/>
    </row>
    <row r="3" spans="2:13">
      <c r="B3" s="4451"/>
      <c r="C3" s="4891" t="s">
        <v>3480</v>
      </c>
      <c r="D3" s="4891"/>
      <c r="E3" s="4891"/>
      <c r="F3" s="4891"/>
      <c r="G3" s="4891"/>
      <c r="H3" s="4891"/>
      <c r="I3" s="4891"/>
      <c r="J3" s="4891"/>
      <c r="K3" s="4891"/>
      <c r="L3" s="4891"/>
      <c r="M3" s="4452"/>
    </row>
    <row r="4" spans="2:13">
      <c r="B4" s="4451"/>
      <c r="C4" s="4891" t="s">
        <v>3410</v>
      </c>
      <c r="D4" s="4891"/>
      <c r="E4" s="4891"/>
      <c r="F4" s="4891"/>
      <c r="G4" s="4891"/>
      <c r="H4" s="4891"/>
      <c r="I4" s="4891"/>
      <c r="J4" s="4891"/>
      <c r="K4" s="4891"/>
      <c r="L4" s="4891"/>
      <c r="M4" s="4452"/>
    </row>
    <row r="5" spans="2:13">
      <c r="B5" s="4451"/>
      <c r="C5" s="4906" t="s">
        <v>1641</v>
      </c>
      <c r="D5" s="4906"/>
      <c r="E5" s="4906"/>
      <c r="F5" s="4906"/>
      <c r="G5" s="4906"/>
      <c r="H5" s="4906"/>
      <c r="I5" s="4906"/>
      <c r="J5" s="4906"/>
      <c r="K5" s="4906"/>
      <c r="L5" s="4906"/>
      <c r="M5" s="4453"/>
    </row>
    <row r="6" spans="2:13" ht="3.75" customHeight="1">
      <c r="B6" s="4451"/>
      <c r="C6" s="4454"/>
      <c r="D6" s="4454"/>
      <c r="E6" s="4454"/>
      <c r="F6" s="4454"/>
      <c r="G6" s="4454"/>
      <c r="H6" s="4454"/>
      <c r="I6" s="4454"/>
      <c r="J6" s="4454"/>
      <c r="K6" s="4455"/>
      <c r="L6" s="4454"/>
      <c r="M6" s="4453"/>
    </row>
    <row r="7" spans="2:13" ht="12.75" customHeight="1">
      <c r="B7" s="4451"/>
      <c r="C7" s="4404" t="s">
        <v>3308</v>
      </c>
      <c r="D7" s="4456"/>
      <c r="E7" s="4456"/>
      <c r="F7" s="4456"/>
      <c r="G7" s="4456"/>
      <c r="H7" s="4456"/>
      <c r="I7" s="4456"/>
      <c r="J7" s="4456"/>
      <c r="K7" s="4457"/>
      <c r="L7" s="4456"/>
      <c r="M7" s="4453"/>
    </row>
    <row r="8" spans="2:13" ht="12.75" customHeight="1">
      <c r="B8" s="4451"/>
      <c r="C8" s="4404" t="s">
        <v>3411</v>
      </c>
      <c r="D8" s="4456"/>
      <c r="E8" s="4456"/>
      <c r="F8" s="4456"/>
      <c r="G8" s="4456"/>
      <c r="H8" s="4456"/>
      <c r="I8" s="4456"/>
      <c r="J8" s="4456"/>
      <c r="K8" s="4457"/>
      <c r="L8" s="4454" t="s">
        <v>3412</v>
      </c>
      <c r="M8" s="4453"/>
    </row>
    <row r="9" spans="2:13" ht="12.75" customHeight="1">
      <c r="B9" s="4451"/>
      <c r="C9" s="4458" t="s">
        <v>565</v>
      </c>
      <c r="D9" s="4456"/>
      <c r="E9" s="4456"/>
      <c r="F9" s="4456"/>
      <c r="G9" s="4456"/>
      <c r="H9" s="4456"/>
      <c r="I9" s="4456"/>
      <c r="J9" s="4456"/>
      <c r="K9" s="4457"/>
      <c r="L9" s="4454"/>
      <c r="M9" s="4453"/>
    </row>
    <row r="10" spans="2:13" ht="12.75" customHeight="1">
      <c r="B10" s="4451"/>
      <c r="C10" s="4458" t="s">
        <v>566</v>
      </c>
      <c r="D10" s="4456"/>
      <c r="E10" s="4456"/>
      <c r="F10" s="4456"/>
      <c r="G10" s="4456"/>
      <c r="H10" s="4456"/>
      <c r="I10" s="4456"/>
      <c r="J10" s="4456"/>
      <c r="K10" s="4457"/>
      <c r="L10" s="4454"/>
      <c r="M10" s="4453"/>
    </row>
    <row r="11" spans="2:13" ht="12.75" customHeight="1">
      <c r="B11" s="4451"/>
      <c r="C11" s="4458" t="s">
        <v>18</v>
      </c>
      <c r="D11" s="4456"/>
      <c r="E11" s="4456"/>
      <c r="F11" s="4456"/>
      <c r="G11" s="4456"/>
      <c r="H11" s="4456"/>
      <c r="I11" s="4456"/>
      <c r="J11" s="4456"/>
      <c r="K11" s="4457"/>
      <c r="L11" s="4456"/>
      <c r="M11" s="4453"/>
    </row>
    <row r="12" spans="2:13" ht="12.75" customHeight="1">
      <c r="B12" s="4451"/>
      <c r="C12" s="4404"/>
      <c r="D12" s="4459"/>
      <c r="E12" s="4459"/>
      <c r="F12" s="4459"/>
      <c r="G12" s="4459"/>
      <c r="H12" s="4459"/>
      <c r="I12" s="4459"/>
      <c r="J12" s="4459"/>
      <c r="K12" s="4460"/>
      <c r="L12" s="4456"/>
      <c r="M12" s="4453"/>
    </row>
    <row r="13" spans="2:13" ht="12.75" customHeight="1">
      <c r="B13" s="4451"/>
      <c r="C13" s="4907" t="s">
        <v>2466</v>
      </c>
      <c r="D13" s="4907" t="s">
        <v>3314</v>
      </c>
      <c r="E13" s="4909" t="s">
        <v>3315</v>
      </c>
      <c r="F13" s="4910"/>
      <c r="G13" s="4909" t="s">
        <v>3316</v>
      </c>
      <c r="H13" s="4910"/>
      <c r="I13" s="4909" t="s">
        <v>3413</v>
      </c>
      <c r="J13" s="4910"/>
      <c r="K13" s="4911" t="s">
        <v>3414</v>
      </c>
      <c r="L13" s="4912"/>
      <c r="M13" s="4453"/>
    </row>
    <row r="14" spans="2:13" s="4199" customFormat="1" ht="24" customHeight="1">
      <c r="B14" s="4461"/>
      <c r="C14" s="4908"/>
      <c r="D14" s="4908"/>
      <c r="E14" s="4414" t="s">
        <v>3280</v>
      </c>
      <c r="F14" s="4414" t="s">
        <v>3281</v>
      </c>
      <c r="G14" s="4414" t="s">
        <v>3319</v>
      </c>
      <c r="H14" s="4414" t="s">
        <v>3320</v>
      </c>
      <c r="I14" s="4414" t="s">
        <v>3319</v>
      </c>
      <c r="J14" s="4414" t="s">
        <v>3320</v>
      </c>
      <c r="K14" s="4414" t="s">
        <v>3280</v>
      </c>
      <c r="L14" s="4414" t="s">
        <v>3281</v>
      </c>
      <c r="M14" s="4462"/>
    </row>
    <row r="15" spans="2:13" s="4199" customFormat="1" ht="4.5" customHeight="1">
      <c r="B15" s="4461"/>
      <c r="C15" s="4463"/>
      <c r="D15" s="4463"/>
      <c r="E15" s="4463"/>
      <c r="F15" s="4463"/>
      <c r="G15" s="4463"/>
      <c r="H15" s="4463"/>
      <c r="I15" s="4463"/>
      <c r="J15" s="4463"/>
      <c r="K15" s="4464"/>
      <c r="L15" s="4463"/>
      <c r="M15" s="4462"/>
    </row>
    <row r="16" spans="2:13" s="4199" customFormat="1">
      <c r="B16" s="4461"/>
      <c r="C16" s="4465" t="s">
        <v>3321</v>
      </c>
      <c r="D16" s="4466" t="s">
        <v>1924</v>
      </c>
      <c r="E16" s="4467"/>
      <c r="F16" s="4467"/>
      <c r="G16" s="4467"/>
      <c r="H16" s="4467"/>
      <c r="I16" s="4467"/>
      <c r="J16" s="4467"/>
      <c r="K16" s="4468"/>
      <c r="L16" s="4467"/>
      <c r="M16" s="4462"/>
    </row>
    <row r="17" spans="2:14" s="4199" customFormat="1">
      <c r="B17" s="4461"/>
      <c r="C17" s="4469" t="s">
        <v>3322</v>
      </c>
      <c r="D17" s="4470" t="s">
        <v>3323</v>
      </c>
      <c r="E17" s="4471"/>
      <c r="F17" s="4471"/>
      <c r="G17" s="4471"/>
      <c r="H17" s="4471"/>
      <c r="I17" s="4471"/>
      <c r="J17" s="4471"/>
      <c r="K17" s="4472"/>
      <c r="L17" s="4471"/>
      <c r="M17" s="4462"/>
    </row>
    <row r="18" spans="2:14" s="4199" customFormat="1">
      <c r="B18" s="4461"/>
      <c r="C18" s="4469" t="s">
        <v>3324</v>
      </c>
      <c r="D18" s="4470" t="s">
        <v>3325</v>
      </c>
      <c r="E18" s="4471"/>
      <c r="F18" s="4471"/>
      <c r="G18" s="4471"/>
      <c r="H18" s="4471"/>
      <c r="I18" s="4471"/>
      <c r="J18" s="4471"/>
      <c r="K18" s="4472"/>
      <c r="L18" s="4471"/>
      <c r="M18" s="4462"/>
      <c r="N18" s="4473"/>
    </row>
    <row r="19" spans="2:14" s="4199" customFormat="1">
      <c r="B19" s="4461"/>
      <c r="C19" s="4474" t="s">
        <v>3326</v>
      </c>
      <c r="D19" s="4475" t="s">
        <v>3415</v>
      </c>
      <c r="E19" s="4476"/>
      <c r="F19" s="4476"/>
      <c r="G19" s="4476"/>
      <c r="H19" s="4476"/>
      <c r="I19" s="4476"/>
      <c r="J19" s="4476"/>
      <c r="K19" s="4477"/>
      <c r="L19" s="4476"/>
      <c r="M19" s="4462"/>
    </row>
    <row r="20" spans="2:14" s="4199" customFormat="1">
      <c r="B20" s="4461"/>
      <c r="C20" s="4469" t="s">
        <v>3327</v>
      </c>
      <c r="D20" s="4470" t="s">
        <v>3328</v>
      </c>
      <c r="E20" s="4471"/>
      <c r="F20" s="4471"/>
      <c r="G20" s="4471"/>
      <c r="H20" s="4476"/>
      <c r="I20" s="4476"/>
      <c r="J20" s="4476"/>
      <c r="K20" s="4472"/>
      <c r="L20" s="4471"/>
      <c r="M20" s="4462"/>
    </row>
    <row r="21" spans="2:14" s="4199" customFormat="1">
      <c r="B21" s="4461"/>
      <c r="C21" s="4469" t="s">
        <v>3329</v>
      </c>
      <c r="D21" s="4470" t="s">
        <v>3330</v>
      </c>
      <c r="E21" s="4471"/>
      <c r="F21" s="4471"/>
      <c r="G21" s="4471"/>
      <c r="H21" s="4471"/>
      <c r="I21" s="4471"/>
      <c r="J21" s="4471"/>
      <c r="K21" s="4472"/>
      <c r="L21" s="4471"/>
      <c r="M21" s="4462"/>
    </row>
    <row r="22" spans="2:14" s="4199" customFormat="1">
      <c r="B22" s="4461"/>
      <c r="C22" s="4469" t="s">
        <v>3331</v>
      </c>
      <c r="D22" s="4470" t="s">
        <v>3332</v>
      </c>
      <c r="E22" s="4471"/>
      <c r="F22" s="4471"/>
      <c r="G22" s="4471"/>
      <c r="H22" s="4471"/>
      <c r="I22" s="4471"/>
      <c r="J22" s="4471"/>
      <c r="K22" s="4472"/>
      <c r="L22" s="4471"/>
      <c r="M22" s="4462"/>
    </row>
    <row r="23" spans="2:14" s="4199" customFormat="1">
      <c r="B23" s="4461"/>
      <c r="C23" s="4469" t="s">
        <v>3333</v>
      </c>
      <c r="D23" s="4470" t="s">
        <v>3334</v>
      </c>
      <c r="E23" s="4471"/>
      <c r="F23" s="4471"/>
      <c r="G23" s="4471"/>
      <c r="H23" s="4471"/>
      <c r="I23" s="4471"/>
      <c r="J23" s="4471"/>
      <c r="K23" s="4472"/>
      <c r="L23" s="4471"/>
      <c r="M23" s="4462"/>
    </row>
    <row r="24" spans="2:14" s="4199" customFormat="1">
      <c r="B24" s="4461"/>
      <c r="C24" s="4469" t="s">
        <v>3335</v>
      </c>
      <c r="D24" s="4470" t="s">
        <v>3336</v>
      </c>
      <c r="E24" s="4471"/>
      <c r="F24" s="4471"/>
      <c r="G24" s="4471"/>
      <c r="H24" s="4471"/>
      <c r="I24" s="4471"/>
      <c r="J24" s="4471"/>
      <c r="K24" s="4472"/>
      <c r="L24" s="4471"/>
      <c r="M24" s="4462"/>
    </row>
    <row r="25" spans="2:14" s="4199" customFormat="1">
      <c r="B25" s="4461"/>
      <c r="C25" s="4469" t="s">
        <v>3337</v>
      </c>
      <c r="D25" s="4470" t="s">
        <v>3338</v>
      </c>
      <c r="E25" s="4471"/>
      <c r="F25" s="4471"/>
      <c r="G25" s="4471"/>
      <c r="H25" s="4476"/>
      <c r="I25" s="4476"/>
      <c r="J25" s="4476"/>
      <c r="K25" s="4472"/>
      <c r="L25" s="4471"/>
      <c r="M25" s="4462"/>
    </row>
    <row r="26" spans="2:14" s="4199" customFormat="1">
      <c r="B26" s="4461"/>
      <c r="C26" s="4469" t="s">
        <v>3339</v>
      </c>
      <c r="D26" s="4470" t="s">
        <v>3340</v>
      </c>
      <c r="E26" s="4471"/>
      <c r="F26" s="4471"/>
      <c r="G26" s="4471"/>
      <c r="H26" s="4471"/>
      <c r="I26" s="4471"/>
      <c r="J26" s="4471"/>
      <c r="K26" s="4472"/>
      <c r="L26" s="4471"/>
      <c r="M26" s="4462"/>
    </row>
    <row r="27" spans="2:14" s="4199" customFormat="1">
      <c r="B27" s="4461"/>
      <c r="C27" s="4469" t="s">
        <v>3341</v>
      </c>
      <c r="D27" s="4470" t="s">
        <v>3342</v>
      </c>
      <c r="E27" s="4471"/>
      <c r="F27" s="4471"/>
      <c r="G27" s="4471"/>
      <c r="H27" s="4478"/>
      <c r="I27" s="4478"/>
      <c r="J27" s="4478"/>
      <c r="K27" s="4472"/>
      <c r="L27" s="4471"/>
      <c r="M27" s="4462"/>
    </row>
    <row r="28" spans="2:14" s="4199" customFormat="1">
      <c r="B28" s="4461"/>
      <c r="C28" s="4474" t="s">
        <v>3343</v>
      </c>
      <c r="D28" s="4479" t="s">
        <v>3344</v>
      </c>
      <c r="E28" s="4476"/>
      <c r="F28" s="4476"/>
      <c r="G28" s="4476"/>
      <c r="H28" s="4476"/>
      <c r="I28" s="4476"/>
      <c r="J28" s="4476"/>
      <c r="K28" s="4477"/>
      <c r="L28" s="4476"/>
      <c r="M28" s="4462"/>
    </row>
    <row r="29" spans="2:14" s="4199" customFormat="1">
      <c r="B29" s="4461"/>
      <c r="C29" s="4469" t="s">
        <v>3345</v>
      </c>
      <c r="D29" s="4470" t="s">
        <v>3346</v>
      </c>
      <c r="E29" s="4471"/>
      <c r="F29" s="4471"/>
      <c r="G29" s="4471"/>
      <c r="H29" s="4471"/>
      <c r="I29" s="4471"/>
      <c r="J29" s="4471"/>
      <c r="K29" s="4472"/>
      <c r="L29" s="4471"/>
      <c r="M29" s="4462"/>
    </row>
    <row r="30" spans="2:14" s="4199" customFormat="1">
      <c r="B30" s="4461"/>
      <c r="C30" s="4469" t="s">
        <v>3347</v>
      </c>
      <c r="D30" s="4470" t="s">
        <v>3330</v>
      </c>
      <c r="E30" s="4471"/>
      <c r="F30" s="4471"/>
      <c r="G30" s="4471"/>
      <c r="H30" s="4471"/>
      <c r="I30" s="4471"/>
      <c r="J30" s="4471"/>
      <c r="K30" s="4472"/>
      <c r="L30" s="4471"/>
      <c r="M30" s="4462"/>
    </row>
    <row r="31" spans="2:14" s="4199" customFormat="1">
      <c r="B31" s="4461"/>
      <c r="C31" s="4469">
        <v>5202.0301989999998</v>
      </c>
      <c r="D31" s="4470" t="s">
        <v>3332</v>
      </c>
      <c r="E31" s="4471"/>
      <c r="F31" s="4471"/>
      <c r="G31" s="4471"/>
      <c r="H31" s="4471"/>
      <c r="I31" s="4471"/>
      <c r="J31" s="4471"/>
      <c r="K31" s="4472"/>
      <c r="L31" s="4471"/>
      <c r="M31" s="4462"/>
    </row>
    <row r="32" spans="2:14" s="4199" customFormat="1">
      <c r="B32" s="4461"/>
      <c r="C32" s="4469" t="s">
        <v>3348</v>
      </c>
      <c r="D32" s="4470" t="s">
        <v>3334</v>
      </c>
      <c r="E32" s="4471"/>
      <c r="F32" s="4471"/>
      <c r="G32" s="4471"/>
      <c r="H32" s="4471"/>
      <c r="I32" s="4471"/>
      <c r="J32" s="4471"/>
      <c r="K32" s="4472"/>
      <c r="L32" s="4471"/>
      <c r="M32" s="4462"/>
    </row>
    <row r="33" spans="2:13" s="4199" customFormat="1">
      <c r="B33" s="4461"/>
      <c r="C33" s="4469">
        <v>5202.0303009999998</v>
      </c>
      <c r="D33" s="4470" t="s">
        <v>3336</v>
      </c>
      <c r="E33" s="4471"/>
      <c r="F33" s="4471"/>
      <c r="G33" s="4471"/>
      <c r="H33" s="4471"/>
      <c r="I33" s="4471"/>
      <c r="J33" s="4471"/>
      <c r="K33" s="4472"/>
      <c r="L33" s="4471"/>
      <c r="M33" s="4462"/>
    </row>
    <row r="34" spans="2:13" s="4199" customFormat="1">
      <c r="B34" s="4461"/>
      <c r="C34" s="4474" t="s">
        <v>3416</v>
      </c>
      <c r="D34" s="4479" t="s">
        <v>3417</v>
      </c>
      <c r="E34" s="4476"/>
      <c r="F34" s="4476"/>
      <c r="G34" s="4476"/>
      <c r="H34" s="4476"/>
      <c r="I34" s="4476"/>
      <c r="J34" s="4476"/>
      <c r="K34" s="4477"/>
      <c r="L34" s="4476"/>
      <c r="M34" s="4462"/>
    </row>
    <row r="35" spans="2:13" s="4199" customFormat="1">
      <c r="B35" s="4461"/>
      <c r="C35" s="4469" t="s">
        <v>3418</v>
      </c>
      <c r="D35" s="4470" t="s">
        <v>3419</v>
      </c>
      <c r="E35" s="4471"/>
      <c r="F35" s="4471"/>
      <c r="G35" s="4471"/>
      <c r="H35" s="4471"/>
      <c r="I35" s="4471"/>
      <c r="J35" s="4471"/>
      <c r="K35" s="4472"/>
      <c r="L35" s="4471"/>
      <c r="M35" s="4462"/>
    </row>
    <row r="36" spans="2:13" s="4199" customFormat="1">
      <c r="B36" s="4461"/>
      <c r="C36" s="4469">
        <v>5301.0101000000004</v>
      </c>
      <c r="D36" s="4470" t="s">
        <v>3420</v>
      </c>
      <c r="E36" s="4471"/>
      <c r="F36" s="4471"/>
      <c r="G36" s="4471"/>
      <c r="H36" s="4471"/>
      <c r="I36" s="4471"/>
      <c r="J36" s="4471"/>
      <c r="K36" s="4472"/>
      <c r="L36" s="4471"/>
      <c r="M36" s="4462"/>
    </row>
    <row r="37" spans="2:13" s="4199" customFormat="1">
      <c r="B37" s="4461"/>
      <c r="C37" s="4469" t="s">
        <v>3421</v>
      </c>
      <c r="D37" s="4470" t="s">
        <v>3422</v>
      </c>
      <c r="E37" s="4476"/>
      <c r="F37" s="4476"/>
      <c r="G37" s="4476"/>
      <c r="H37" s="4476"/>
      <c r="I37" s="4476"/>
      <c r="J37" s="4476"/>
      <c r="K37" s="4477"/>
      <c r="L37" s="4476"/>
      <c r="M37" s="4462"/>
    </row>
    <row r="38" spans="2:13" s="4199" customFormat="1">
      <c r="B38" s="4461"/>
      <c r="C38" s="4469" t="s">
        <v>3423</v>
      </c>
      <c r="D38" s="4470" t="s">
        <v>3340</v>
      </c>
      <c r="E38" s="4471"/>
      <c r="F38" s="4471"/>
      <c r="G38" s="4471"/>
      <c r="H38" s="4471"/>
      <c r="I38" s="4471"/>
      <c r="J38" s="4471"/>
      <c r="K38" s="4472"/>
      <c r="L38" s="4471"/>
      <c r="M38" s="4462"/>
    </row>
    <row r="39" spans="2:13" s="4199" customFormat="1">
      <c r="B39" s="4461"/>
      <c r="C39" s="4469">
        <v>5301.0501009999998</v>
      </c>
      <c r="D39" s="4470" t="s">
        <v>3424</v>
      </c>
      <c r="E39" s="4471"/>
      <c r="F39" s="4471"/>
      <c r="G39" s="4471"/>
      <c r="H39" s="4471"/>
      <c r="I39" s="4471"/>
      <c r="J39" s="4471"/>
      <c r="K39" s="4472"/>
      <c r="L39" s="4471"/>
      <c r="M39" s="4462"/>
    </row>
    <row r="40" spans="2:13" s="4199" customFormat="1">
      <c r="B40" s="4461"/>
      <c r="C40" s="4474" t="s">
        <v>3349</v>
      </c>
      <c r="D40" s="4479" t="s">
        <v>3350</v>
      </c>
      <c r="E40" s="4476"/>
      <c r="F40" s="4476"/>
      <c r="G40" s="4476"/>
      <c r="H40" s="4476"/>
      <c r="I40" s="4476"/>
      <c r="J40" s="4476"/>
      <c r="K40" s="4477"/>
      <c r="L40" s="4476"/>
      <c r="M40" s="4462"/>
    </row>
    <row r="41" spans="2:13" s="4199" customFormat="1">
      <c r="B41" s="4461"/>
      <c r="C41" s="4469" t="s">
        <v>3351</v>
      </c>
      <c r="D41" s="4470" t="s">
        <v>3352</v>
      </c>
      <c r="E41" s="4471"/>
      <c r="F41" s="4471"/>
      <c r="G41" s="4471"/>
      <c r="H41" s="4471"/>
      <c r="I41" s="4471"/>
      <c r="J41" s="4471"/>
      <c r="K41" s="4472"/>
      <c r="L41" s="4471"/>
      <c r="M41" s="4462"/>
    </row>
    <row r="42" spans="2:13" s="4199" customFormat="1">
      <c r="B42" s="4461"/>
      <c r="C42" s="4469">
        <v>5302.0501000000004</v>
      </c>
      <c r="D42" s="4470" t="s">
        <v>3353</v>
      </c>
      <c r="E42" s="4471"/>
      <c r="F42" s="4471"/>
      <c r="G42" s="4471"/>
      <c r="H42" s="4471"/>
      <c r="I42" s="4471"/>
      <c r="J42" s="4471"/>
      <c r="K42" s="4472"/>
      <c r="L42" s="4471"/>
      <c r="M42" s="4462"/>
    </row>
    <row r="43" spans="2:13" s="4199" customFormat="1">
      <c r="B43" s="4461"/>
      <c r="C43" s="4469" t="s">
        <v>3354</v>
      </c>
      <c r="D43" s="4470" t="s">
        <v>3355</v>
      </c>
      <c r="E43" s="4471"/>
      <c r="F43" s="4471"/>
      <c r="G43" s="4471"/>
      <c r="H43" s="4471"/>
      <c r="I43" s="4471"/>
      <c r="J43" s="4471"/>
      <c r="K43" s="4472"/>
      <c r="L43" s="4471"/>
      <c r="M43" s="4462"/>
    </row>
    <row r="44" spans="2:13" s="4199" customFormat="1">
      <c r="B44" s="4461"/>
      <c r="C44" s="4469" t="s">
        <v>3356</v>
      </c>
      <c r="D44" s="4470" t="s">
        <v>3357</v>
      </c>
      <c r="E44" s="4471"/>
      <c r="F44" s="4471"/>
      <c r="G44" s="4471"/>
      <c r="H44" s="4471"/>
      <c r="I44" s="4471"/>
      <c r="J44" s="4471"/>
      <c r="K44" s="4472"/>
      <c r="L44" s="4471"/>
      <c r="M44" s="4462"/>
    </row>
    <row r="45" spans="2:13" s="4199" customFormat="1">
      <c r="B45" s="4461"/>
      <c r="C45" s="4474" t="s">
        <v>3425</v>
      </c>
      <c r="D45" s="4479" t="s">
        <v>3426</v>
      </c>
      <c r="E45" s="4476"/>
      <c r="F45" s="4476"/>
      <c r="G45" s="4476"/>
      <c r="H45" s="4476"/>
      <c r="I45" s="4476"/>
      <c r="J45" s="4476"/>
      <c r="K45" s="4477"/>
      <c r="L45" s="4476"/>
      <c r="M45" s="4462"/>
    </row>
    <row r="46" spans="2:13" s="4199" customFormat="1">
      <c r="B46" s="4461"/>
      <c r="C46" s="4480" t="s">
        <v>3427</v>
      </c>
      <c r="D46" s="4481" t="s">
        <v>3428</v>
      </c>
      <c r="E46" s="4471"/>
      <c r="F46" s="4471"/>
      <c r="G46" s="4471"/>
      <c r="H46" s="4471"/>
      <c r="I46" s="4471"/>
      <c r="J46" s="4471"/>
      <c r="K46" s="4472"/>
      <c r="L46" s="4471"/>
      <c r="M46" s="4462"/>
    </row>
    <row r="47" spans="2:13" s="4199" customFormat="1">
      <c r="B47" s="4461"/>
      <c r="C47" s="4480" t="s">
        <v>3429</v>
      </c>
      <c r="D47" s="4481" t="s">
        <v>3430</v>
      </c>
      <c r="E47" s="4471"/>
      <c r="F47" s="4471"/>
      <c r="G47" s="4471"/>
      <c r="H47" s="4471"/>
      <c r="I47" s="4471"/>
      <c r="J47" s="4471"/>
      <c r="K47" s="4472"/>
      <c r="L47" s="4471"/>
      <c r="M47" s="4462"/>
    </row>
    <row r="48" spans="2:13" s="4199" customFormat="1">
      <c r="B48" s="4461"/>
      <c r="C48" s="4480" t="s">
        <v>3431</v>
      </c>
      <c r="D48" s="4481" t="s">
        <v>3432</v>
      </c>
      <c r="E48" s="4471"/>
      <c r="F48" s="4471"/>
      <c r="G48" s="4471"/>
      <c r="H48" s="4471"/>
      <c r="I48" s="4471"/>
      <c r="J48" s="4471"/>
      <c r="K48" s="4472"/>
      <c r="L48" s="4471"/>
      <c r="M48" s="4462"/>
    </row>
    <row r="49" spans="2:13" s="4199" customFormat="1">
      <c r="B49" s="4461"/>
      <c r="C49" s="4480" t="s">
        <v>3433</v>
      </c>
      <c r="D49" s="4481" t="s">
        <v>3430</v>
      </c>
      <c r="E49" s="4471"/>
      <c r="F49" s="4471"/>
      <c r="G49" s="4478"/>
      <c r="H49" s="4471"/>
      <c r="I49" s="4471"/>
      <c r="J49" s="4471"/>
      <c r="K49" s="4472"/>
      <c r="L49" s="4471"/>
      <c r="M49" s="4462"/>
    </row>
    <row r="50" spans="2:13" s="4199" customFormat="1">
      <c r="B50" s="4461"/>
      <c r="C50" s="4480" t="s">
        <v>3434</v>
      </c>
      <c r="D50" s="4481" t="s">
        <v>3435</v>
      </c>
      <c r="E50" s="4471"/>
      <c r="F50" s="4471"/>
      <c r="G50" s="4478"/>
      <c r="H50" s="4471"/>
      <c r="I50" s="4471"/>
      <c r="J50" s="4471"/>
      <c r="K50" s="4472"/>
      <c r="L50" s="4471"/>
      <c r="M50" s="4462"/>
    </row>
    <row r="51" spans="2:13" s="4199" customFormat="1">
      <c r="B51" s="4461"/>
      <c r="C51" s="4480" t="s">
        <v>3436</v>
      </c>
      <c r="D51" s="4481" t="s">
        <v>3437</v>
      </c>
      <c r="E51" s="4471"/>
      <c r="F51" s="4471"/>
      <c r="G51" s="4478"/>
      <c r="H51" s="4471"/>
      <c r="I51" s="4471"/>
      <c r="J51" s="4471"/>
      <c r="K51" s="4472"/>
      <c r="L51" s="4471"/>
      <c r="M51" s="4462"/>
    </row>
    <row r="52" spans="2:13" s="4199" customFormat="1">
      <c r="B52" s="4461"/>
      <c r="C52" s="4480"/>
      <c r="D52" s="4481"/>
      <c r="E52" s="4471"/>
      <c r="F52" s="4471"/>
      <c r="G52" s="4471"/>
      <c r="H52" s="4471"/>
      <c r="I52" s="4471"/>
      <c r="J52" s="4471"/>
      <c r="K52" s="4472"/>
      <c r="L52" s="4471"/>
      <c r="M52" s="4462"/>
    </row>
    <row r="53" spans="2:13" s="4199" customFormat="1">
      <c r="B53" s="4461"/>
      <c r="C53" s="4474" t="s">
        <v>3358</v>
      </c>
      <c r="D53" s="4475" t="s">
        <v>1656</v>
      </c>
      <c r="E53" s="4476"/>
      <c r="F53" s="4476"/>
      <c r="G53" s="4476"/>
      <c r="H53" s="4476"/>
      <c r="I53" s="4476"/>
      <c r="J53" s="4476"/>
      <c r="K53" s="4477"/>
      <c r="L53" s="4476"/>
      <c r="M53" s="4462"/>
    </row>
    <row r="54" spans="2:13" s="4199" customFormat="1">
      <c r="B54" s="4461"/>
      <c r="C54" s="4469" t="s">
        <v>3359</v>
      </c>
      <c r="D54" s="4470" t="s">
        <v>3360</v>
      </c>
      <c r="E54" s="4471"/>
      <c r="F54" s="4471"/>
      <c r="G54" s="4471"/>
      <c r="H54" s="4471"/>
      <c r="I54" s="4471"/>
      <c r="J54" s="4471"/>
      <c r="K54" s="4472"/>
      <c r="L54" s="4471"/>
      <c r="M54" s="4462"/>
    </row>
    <row r="55" spans="2:13" s="4199" customFormat="1">
      <c r="B55" s="4461"/>
      <c r="C55" s="4469" t="s">
        <v>3361</v>
      </c>
      <c r="D55" s="4470" t="s">
        <v>3362</v>
      </c>
      <c r="E55" s="4471"/>
      <c r="F55" s="4471"/>
      <c r="G55" s="4471"/>
      <c r="H55" s="4471"/>
      <c r="I55" s="4471"/>
      <c r="J55" s="4471"/>
      <c r="K55" s="4472"/>
      <c r="L55" s="4471"/>
      <c r="M55" s="4462"/>
    </row>
    <row r="56" spans="2:13" s="4199" customFormat="1">
      <c r="B56" s="4461"/>
      <c r="C56" s="4469" t="s">
        <v>3363</v>
      </c>
      <c r="D56" s="4470" t="s">
        <v>3364</v>
      </c>
      <c r="E56" s="4471"/>
      <c r="F56" s="4471"/>
      <c r="G56" s="4471"/>
      <c r="H56" s="4471"/>
      <c r="I56" s="4471"/>
      <c r="J56" s="4471"/>
      <c r="K56" s="4472"/>
      <c r="L56" s="4471"/>
      <c r="M56" s="4462"/>
    </row>
    <row r="57" spans="2:13" s="4199" customFormat="1">
      <c r="B57" s="4461"/>
      <c r="C57" s="4469" t="s">
        <v>3365</v>
      </c>
      <c r="D57" s="4470" t="s">
        <v>3366</v>
      </c>
      <c r="E57" s="4471"/>
      <c r="F57" s="4471"/>
      <c r="G57" s="4471"/>
      <c r="H57" s="4471"/>
      <c r="I57" s="4471"/>
      <c r="J57" s="4471"/>
      <c r="K57" s="4472"/>
      <c r="L57" s="4471"/>
      <c r="M57" s="4462"/>
    </row>
    <row r="58" spans="2:13" s="4199" customFormat="1">
      <c r="B58" s="4461"/>
      <c r="C58" s="4469" t="s">
        <v>3367</v>
      </c>
      <c r="D58" s="4470" t="s">
        <v>3368</v>
      </c>
      <c r="E58" s="4471"/>
      <c r="F58" s="4471"/>
      <c r="G58" s="4471"/>
      <c r="H58" s="4471"/>
      <c r="I58" s="4471"/>
      <c r="J58" s="4471"/>
      <c r="K58" s="4472"/>
      <c r="L58" s="4471"/>
      <c r="M58" s="4462"/>
    </row>
    <row r="59" spans="2:13" s="4199" customFormat="1">
      <c r="B59" s="4461"/>
      <c r="C59" s="4469" t="s">
        <v>3369</v>
      </c>
      <c r="D59" s="4470" t="s">
        <v>3370</v>
      </c>
      <c r="E59" s="4471"/>
      <c r="F59" s="4471"/>
      <c r="G59" s="4471"/>
      <c r="H59" s="4482"/>
      <c r="I59" s="4482"/>
      <c r="J59" s="4482"/>
      <c r="K59" s="4472"/>
      <c r="L59" s="4471"/>
      <c r="M59" s="4462"/>
    </row>
    <row r="60" spans="2:13" s="4199" customFormat="1">
      <c r="B60" s="4461"/>
      <c r="C60" s="4469" t="s">
        <v>3371</v>
      </c>
      <c r="D60" s="4470" t="s">
        <v>3372</v>
      </c>
      <c r="E60" s="4471"/>
      <c r="F60" s="4471"/>
      <c r="G60" s="4471"/>
      <c r="H60" s="4471"/>
      <c r="I60" s="4471"/>
      <c r="J60" s="4471"/>
      <c r="K60" s="4472"/>
      <c r="L60" s="4471"/>
      <c r="M60" s="4462"/>
    </row>
    <row r="61" spans="2:13" s="4199" customFormat="1">
      <c r="B61" s="4461"/>
      <c r="C61" s="4469" t="s">
        <v>3373</v>
      </c>
      <c r="D61" s="4470" t="s">
        <v>3362</v>
      </c>
      <c r="E61" s="4471"/>
      <c r="F61" s="4471"/>
      <c r="G61" s="4471"/>
      <c r="H61" s="4471"/>
      <c r="I61" s="4471"/>
      <c r="J61" s="4471"/>
      <c r="K61" s="4472"/>
      <c r="L61" s="4471"/>
      <c r="M61" s="4462"/>
    </row>
    <row r="62" spans="2:13" s="4199" customFormat="1">
      <c r="B62" s="4461"/>
      <c r="C62" s="4480" t="s">
        <v>3374</v>
      </c>
      <c r="D62" s="4481" t="s">
        <v>3375</v>
      </c>
      <c r="E62" s="4471"/>
      <c r="F62" s="4471"/>
      <c r="G62" s="4471"/>
      <c r="H62" s="4471"/>
      <c r="I62" s="4471"/>
      <c r="J62" s="4471"/>
      <c r="K62" s="4472"/>
      <c r="L62" s="4471"/>
      <c r="M62" s="4462"/>
    </row>
    <row r="63" spans="2:13" s="4199" customFormat="1">
      <c r="B63" s="4461"/>
      <c r="C63" s="4469" t="s">
        <v>3376</v>
      </c>
      <c r="D63" s="4470" t="s">
        <v>3377</v>
      </c>
      <c r="E63" s="4471"/>
      <c r="F63" s="4471"/>
      <c r="G63" s="4471"/>
      <c r="H63" s="4471"/>
      <c r="I63" s="4471"/>
      <c r="J63" s="4471"/>
      <c r="K63" s="4472"/>
      <c r="L63" s="4471"/>
      <c r="M63" s="4462"/>
    </row>
    <row r="64" spans="2:13" s="4199" customFormat="1">
      <c r="B64" s="4461"/>
      <c r="C64" s="4469" t="s">
        <v>3378</v>
      </c>
      <c r="D64" s="4470" t="s">
        <v>3379</v>
      </c>
      <c r="E64" s="4471"/>
      <c r="F64" s="4471"/>
      <c r="G64" s="4471"/>
      <c r="H64" s="4471"/>
      <c r="I64" s="4471"/>
      <c r="J64" s="4471"/>
      <c r="K64" s="4472"/>
      <c r="L64" s="4471"/>
      <c r="M64" s="4462"/>
    </row>
    <row r="65" spans="2:13" s="4199" customFormat="1">
      <c r="B65" s="4461"/>
      <c r="C65" s="4469" t="s">
        <v>3380</v>
      </c>
      <c r="D65" s="4470" t="s">
        <v>3381</v>
      </c>
      <c r="E65" s="4471"/>
      <c r="F65" s="4471"/>
      <c r="G65" s="4471"/>
      <c r="H65" s="4471"/>
      <c r="I65" s="4471"/>
      <c r="J65" s="4471"/>
      <c r="K65" s="4472"/>
      <c r="L65" s="4471"/>
      <c r="M65" s="4462"/>
    </row>
    <row r="66" spans="2:13" s="4199" customFormat="1">
      <c r="B66" s="4461"/>
      <c r="C66" s="4469" t="s">
        <v>3382</v>
      </c>
      <c r="D66" s="4470" t="s">
        <v>3383</v>
      </c>
      <c r="E66" s="4471"/>
      <c r="F66" s="4471"/>
      <c r="G66" s="4471"/>
      <c r="H66" s="4471"/>
      <c r="I66" s="4471"/>
      <c r="J66" s="4471"/>
      <c r="K66" s="4472"/>
      <c r="L66" s="4471"/>
      <c r="M66" s="4462"/>
    </row>
    <row r="67" spans="2:13" s="4199" customFormat="1">
      <c r="B67" s="4461"/>
      <c r="C67" s="4469" t="s">
        <v>3384</v>
      </c>
      <c r="D67" s="4470" t="s">
        <v>3385</v>
      </c>
      <c r="E67" s="4471"/>
      <c r="F67" s="4471"/>
      <c r="G67" s="4471"/>
      <c r="H67" s="4471"/>
      <c r="I67" s="4471"/>
      <c r="J67" s="4471"/>
      <c r="K67" s="4472"/>
      <c r="L67" s="4471"/>
      <c r="M67" s="4462"/>
    </row>
    <row r="68" spans="2:13" s="4199" customFormat="1">
      <c r="B68" s="4461"/>
      <c r="C68" s="4480" t="s">
        <v>3386</v>
      </c>
      <c r="D68" s="4481" t="s">
        <v>3387</v>
      </c>
      <c r="E68" s="4471"/>
      <c r="F68" s="4471"/>
      <c r="G68" s="4471"/>
      <c r="H68" s="4471"/>
      <c r="I68" s="4471"/>
      <c r="J68" s="4471"/>
      <c r="K68" s="4472"/>
      <c r="L68" s="4471"/>
      <c r="M68" s="4462"/>
    </row>
    <row r="69" spans="2:13" s="4199" customFormat="1">
      <c r="B69" s="4461"/>
      <c r="C69" s="4469"/>
      <c r="D69" s="4470"/>
      <c r="E69" s="4471"/>
      <c r="F69" s="4471"/>
      <c r="G69" s="4471"/>
      <c r="H69" s="4471"/>
      <c r="I69" s="4471"/>
      <c r="J69" s="4471"/>
      <c r="K69" s="4472"/>
      <c r="L69" s="4471"/>
      <c r="M69" s="4462"/>
    </row>
    <row r="70" spans="2:13" s="4199" customFormat="1">
      <c r="B70" s="4461"/>
      <c r="C70" s="4474" t="s">
        <v>3388</v>
      </c>
      <c r="D70" s="4475" t="s">
        <v>791</v>
      </c>
      <c r="E70" s="4476"/>
      <c r="F70" s="4476"/>
      <c r="G70" s="4476"/>
      <c r="H70" s="4476"/>
      <c r="I70" s="4476"/>
      <c r="J70" s="4476"/>
      <c r="K70" s="4477"/>
      <c r="L70" s="4476"/>
      <c r="M70" s="4462"/>
    </row>
    <row r="71" spans="2:13" s="4199" customFormat="1">
      <c r="B71" s="4461"/>
      <c r="C71" s="4469" t="s">
        <v>3389</v>
      </c>
      <c r="D71" s="4470" t="s">
        <v>3390</v>
      </c>
      <c r="E71" s="4471"/>
      <c r="F71" s="4471"/>
      <c r="G71" s="4471"/>
      <c r="H71" s="4471"/>
      <c r="I71" s="4471"/>
      <c r="J71" s="4471"/>
      <c r="K71" s="4472"/>
      <c r="L71" s="4471"/>
      <c r="M71" s="4462"/>
    </row>
    <row r="72" spans="2:13">
      <c r="B72" s="4451"/>
      <c r="C72" s="4469" t="s">
        <v>3391</v>
      </c>
      <c r="D72" s="4470" t="s">
        <v>3392</v>
      </c>
      <c r="E72" s="4471"/>
      <c r="F72" s="4471"/>
      <c r="G72" s="4471"/>
      <c r="H72" s="4471"/>
      <c r="I72" s="4471"/>
      <c r="J72" s="4471"/>
      <c r="K72" s="4472"/>
      <c r="L72" s="4471"/>
      <c r="M72" s="4453"/>
    </row>
    <row r="73" spans="2:13">
      <c r="B73" s="4451"/>
      <c r="C73" s="4469" t="s">
        <v>3393</v>
      </c>
      <c r="D73" s="4470" t="s">
        <v>3394</v>
      </c>
      <c r="E73" s="4471"/>
      <c r="F73" s="4471"/>
      <c r="G73" s="4471"/>
      <c r="H73" s="4471"/>
      <c r="I73" s="4471"/>
      <c r="J73" s="4471"/>
      <c r="K73" s="4472"/>
      <c r="L73" s="4471"/>
      <c r="M73" s="4453"/>
    </row>
    <row r="74" spans="2:13">
      <c r="B74" s="4451"/>
      <c r="C74" s="4474" t="s">
        <v>3395</v>
      </c>
      <c r="D74" s="4475" t="s">
        <v>2224</v>
      </c>
      <c r="E74" s="4476"/>
      <c r="F74" s="4476"/>
      <c r="G74" s="4476"/>
      <c r="H74" s="4476"/>
      <c r="I74" s="4476"/>
      <c r="J74" s="4476"/>
      <c r="K74" s="4477"/>
      <c r="L74" s="4476"/>
      <c r="M74" s="4453"/>
    </row>
    <row r="75" spans="2:13">
      <c r="B75" s="4451"/>
      <c r="C75" s="4469" t="s">
        <v>3396</v>
      </c>
      <c r="D75" s="4470" t="s">
        <v>3397</v>
      </c>
      <c r="E75" s="4471"/>
      <c r="F75" s="4471"/>
      <c r="G75" s="4471"/>
      <c r="H75" s="4471"/>
      <c r="I75" s="4471"/>
      <c r="J75" s="4471"/>
      <c r="K75" s="4472"/>
      <c r="L75" s="4471"/>
      <c r="M75" s="4453"/>
    </row>
    <row r="76" spans="2:13">
      <c r="B76" s="4451"/>
      <c r="C76" s="4469" t="s">
        <v>3398</v>
      </c>
      <c r="D76" s="4470" t="s">
        <v>3399</v>
      </c>
      <c r="E76" s="4471"/>
      <c r="F76" s="4471"/>
      <c r="G76" s="4471"/>
      <c r="H76" s="4471"/>
      <c r="I76" s="4471"/>
      <c r="J76" s="4471"/>
      <c r="K76" s="4472"/>
      <c r="L76" s="4471"/>
      <c r="M76" s="4453"/>
    </row>
    <row r="77" spans="2:13">
      <c r="B77" s="4451"/>
      <c r="C77" s="4469" t="s">
        <v>3400</v>
      </c>
      <c r="D77" s="4470" t="s">
        <v>3401</v>
      </c>
      <c r="E77" s="4471"/>
      <c r="F77" s="4471"/>
      <c r="G77" s="4471"/>
      <c r="H77" s="4471"/>
      <c r="I77" s="4471"/>
      <c r="J77" s="4471"/>
      <c r="K77" s="4472"/>
      <c r="L77" s="4471"/>
      <c r="M77" s="4453"/>
    </row>
    <row r="78" spans="2:13">
      <c r="B78" s="4451"/>
      <c r="C78" s="4474" t="s">
        <v>3402</v>
      </c>
      <c r="D78" s="4475" t="s">
        <v>1886</v>
      </c>
      <c r="E78" s="4471"/>
      <c r="F78" s="4471"/>
      <c r="G78" s="4471"/>
      <c r="H78" s="4471"/>
      <c r="I78" s="4471"/>
      <c r="J78" s="4471"/>
      <c r="K78" s="4472"/>
      <c r="L78" s="4471"/>
      <c r="M78" s="4453"/>
    </row>
    <row r="79" spans="2:13">
      <c r="B79" s="4451"/>
      <c r="C79" s="4469" t="s">
        <v>3403</v>
      </c>
      <c r="D79" s="4470" t="s">
        <v>3404</v>
      </c>
      <c r="E79" s="4471"/>
      <c r="F79" s="4471"/>
      <c r="G79" s="4471"/>
      <c r="H79" s="4471"/>
      <c r="I79" s="4471"/>
      <c r="J79" s="4471"/>
      <c r="K79" s="4472"/>
      <c r="L79" s="4471"/>
      <c r="M79" s="4453"/>
    </row>
    <row r="80" spans="2:13">
      <c r="B80" s="4451"/>
      <c r="C80" s="4469" t="s">
        <v>3405</v>
      </c>
      <c r="D80" s="4470" t="s">
        <v>3406</v>
      </c>
      <c r="E80" s="4471"/>
      <c r="F80" s="4471"/>
      <c r="G80" s="4471"/>
      <c r="H80" s="4471"/>
      <c r="I80" s="4471"/>
      <c r="J80" s="4471"/>
      <c r="K80" s="4472"/>
      <c r="L80" s="4471"/>
      <c r="M80" s="4453"/>
    </row>
    <row r="81" spans="2:13">
      <c r="B81" s="4451"/>
      <c r="C81" s="4474" t="s">
        <v>3407</v>
      </c>
      <c r="D81" s="4475" t="s">
        <v>1892</v>
      </c>
      <c r="E81" s="4476"/>
      <c r="F81" s="4476"/>
      <c r="G81" s="4476"/>
      <c r="H81" s="4476"/>
      <c r="I81" s="4476"/>
      <c r="J81" s="4476"/>
      <c r="K81" s="4477"/>
      <c r="L81" s="4476"/>
      <c r="M81" s="4453"/>
    </row>
    <row r="82" spans="2:13">
      <c r="B82" s="4451"/>
      <c r="C82" s="4469" t="s">
        <v>3408</v>
      </c>
      <c r="D82" s="4470" t="s">
        <v>3409</v>
      </c>
      <c r="E82" s="4471"/>
      <c r="F82" s="4471"/>
      <c r="G82" s="4471"/>
      <c r="H82" s="4471"/>
      <c r="I82" s="4471"/>
      <c r="J82" s="4471"/>
      <c r="K82" s="4472"/>
      <c r="L82" s="4471"/>
      <c r="M82" s="4453"/>
    </row>
    <row r="83" spans="2:13">
      <c r="B83" s="4451"/>
      <c r="C83" s="4474" t="s">
        <v>3438</v>
      </c>
      <c r="D83" s="4475" t="s">
        <v>3439</v>
      </c>
      <c r="E83" s="4476"/>
      <c r="F83" s="4476"/>
      <c r="G83" s="4476"/>
      <c r="H83" s="4476"/>
      <c r="I83" s="4476"/>
      <c r="J83" s="4476"/>
      <c r="K83" s="4477"/>
      <c r="L83" s="4476"/>
      <c r="M83" s="4453"/>
    </row>
    <row r="84" spans="2:13">
      <c r="B84" s="4451"/>
      <c r="C84" s="4480" t="s">
        <v>3440</v>
      </c>
      <c r="D84" s="4481" t="s">
        <v>3441</v>
      </c>
      <c r="E84" s="4471"/>
      <c r="F84" s="4471"/>
      <c r="G84" s="4471"/>
      <c r="H84" s="4471"/>
      <c r="I84" s="4471"/>
      <c r="J84" s="4471"/>
      <c r="K84" s="4472"/>
      <c r="L84" s="4471"/>
      <c r="M84" s="4453"/>
    </row>
    <row r="85" spans="2:13">
      <c r="B85" s="4451"/>
      <c r="C85" s="4480" t="s">
        <v>3442</v>
      </c>
      <c r="D85" s="4481" t="s">
        <v>3443</v>
      </c>
      <c r="E85" s="4471"/>
      <c r="F85" s="4471"/>
      <c r="G85" s="4471"/>
      <c r="H85" s="4471"/>
      <c r="I85" s="4471"/>
      <c r="J85" s="4471"/>
      <c r="K85" s="4472"/>
      <c r="L85" s="4471"/>
      <c r="M85" s="4453"/>
    </row>
    <row r="86" spans="2:13">
      <c r="B86" s="4451"/>
      <c r="C86" s="4480" t="s">
        <v>3444</v>
      </c>
      <c r="D86" s="4481" t="s">
        <v>3366</v>
      </c>
      <c r="E86" s="4483"/>
      <c r="F86" s="4471"/>
      <c r="G86" s="4471"/>
      <c r="H86" s="4482"/>
      <c r="I86" s="4482"/>
      <c r="J86" s="4482"/>
      <c r="K86" s="4478"/>
      <c r="L86" s="4471"/>
      <c r="M86" s="4453"/>
    </row>
    <row r="87" spans="2:13">
      <c r="B87" s="2751"/>
      <c r="C87" s="4480" t="s">
        <v>3445</v>
      </c>
      <c r="D87" s="4481" t="s">
        <v>3446</v>
      </c>
      <c r="E87" s="4471"/>
      <c r="F87" s="4471"/>
      <c r="G87" s="4471"/>
      <c r="H87" s="4482"/>
      <c r="I87" s="4482"/>
      <c r="J87" s="4482"/>
      <c r="K87" s="4478"/>
      <c r="L87" s="4471"/>
      <c r="M87" s="2750"/>
    </row>
    <row r="88" spans="2:13">
      <c r="B88" s="2751"/>
      <c r="C88" s="4480" t="s">
        <v>3447</v>
      </c>
      <c r="D88" s="4481" t="s">
        <v>3448</v>
      </c>
      <c r="E88" s="4484"/>
      <c r="F88" s="4471"/>
      <c r="G88" s="4471"/>
      <c r="H88" s="4482"/>
      <c r="I88" s="4482"/>
      <c r="J88" s="4482"/>
      <c r="K88" s="4478"/>
      <c r="L88" s="4471"/>
      <c r="M88" s="2750"/>
    </row>
    <row r="89" spans="2:13">
      <c r="B89" s="2751"/>
      <c r="C89" s="4485"/>
      <c r="D89" s="4486"/>
      <c r="E89" s="4487"/>
      <c r="F89" s="4487"/>
      <c r="G89" s="4488"/>
      <c r="H89" s="4488"/>
      <c r="I89" s="4488"/>
      <c r="J89" s="4488"/>
      <c r="K89" s="4489"/>
      <c r="L89" s="4487"/>
      <c r="M89" s="2750"/>
    </row>
    <row r="90" spans="2:13">
      <c r="B90" s="2751"/>
      <c r="C90" s="4904" t="s">
        <v>2156</v>
      </c>
      <c r="D90" s="4905"/>
      <c r="E90" s="4490"/>
      <c r="F90" s="4490"/>
      <c r="G90" s="4490"/>
      <c r="H90" s="4490"/>
      <c r="I90" s="4490"/>
      <c r="J90" s="4490"/>
      <c r="K90" s="4491"/>
      <c r="L90" s="4490"/>
      <c r="M90" s="2750"/>
    </row>
    <row r="91" spans="2:13">
      <c r="B91" s="2751"/>
      <c r="C91" s="448"/>
      <c r="D91" s="448"/>
      <c r="E91" s="448"/>
      <c r="F91" s="448"/>
      <c r="G91" s="448"/>
      <c r="H91" s="448"/>
      <c r="I91" s="448"/>
      <c r="J91" s="448"/>
      <c r="K91" s="4492"/>
      <c r="L91" s="2423"/>
      <c r="M91" s="2750"/>
    </row>
    <row r="92" spans="2:13">
      <c r="B92" s="2751"/>
      <c r="C92" s="448"/>
      <c r="D92" s="448"/>
      <c r="E92" s="448"/>
      <c r="F92" s="448"/>
      <c r="G92" s="448"/>
      <c r="H92" s="448"/>
      <c r="I92" s="448"/>
      <c r="J92" s="448"/>
      <c r="K92" s="4493"/>
      <c r="L92" s="2423"/>
      <c r="M92" s="2750"/>
    </row>
    <row r="93" spans="2:13">
      <c r="B93" s="2751"/>
      <c r="C93" s="448"/>
      <c r="D93" s="448"/>
      <c r="E93" s="448"/>
      <c r="F93" s="448"/>
      <c r="G93" s="448"/>
      <c r="H93" s="448"/>
      <c r="I93" s="448"/>
      <c r="J93" s="448"/>
      <c r="K93" s="4493"/>
      <c r="L93" s="448"/>
      <c r="M93" s="2750"/>
    </row>
    <row r="94" spans="2:13">
      <c r="B94" s="2751"/>
      <c r="C94" s="448"/>
      <c r="D94" s="448"/>
      <c r="E94" s="448"/>
      <c r="F94" s="448"/>
      <c r="G94" s="448"/>
      <c r="H94" s="448"/>
      <c r="I94" s="448"/>
      <c r="J94" s="448"/>
      <c r="K94" s="4493"/>
      <c r="L94" s="448"/>
      <c r="M94" s="2750"/>
    </row>
    <row r="95" spans="2:13">
      <c r="B95" s="2751"/>
      <c r="C95" s="448"/>
      <c r="D95" s="448"/>
      <c r="E95" s="448"/>
      <c r="F95" s="448"/>
      <c r="G95" s="448"/>
      <c r="H95" s="448"/>
      <c r="I95" s="448"/>
      <c r="J95" s="448"/>
      <c r="K95" s="4493"/>
      <c r="L95" s="448"/>
      <c r="M95" s="2750"/>
    </row>
    <row r="96" spans="2:13">
      <c r="B96" s="2751"/>
      <c r="C96" s="448"/>
      <c r="D96" s="448"/>
      <c r="E96" s="448"/>
      <c r="F96" s="448"/>
      <c r="G96" s="448"/>
      <c r="H96" s="448"/>
      <c r="I96" s="448"/>
      <c r="J96" s="448"/>
      <c r="K96" s="4493"/>
      <c r="L96" s="448"/>
      <c r="M96" s="2750"/>
    </row>
    <row r="97" spans="2:13" ht="15.75" thickBot="1">
      <c r="B97" s="2753"/>
      <c r="C97" s="2754"/>
      <c r="D97" s="2754"/>
      <c r="E97" s="2754"/>
      <c r="F97" s="2754"/>
      <c r="G97" s="2754"/>
      <c r="H97" s="2754"/>
      <c r="I97" s="2754"/>
      <c r="J97" s="2754"/>
      <c r="K97" s="4494"/>
      <c r="L97" s="2754"/>
      <c r="M97" s="2755"/>
    </row>
  </sheetData>
  <mergeCells count="10">
    <mergeCell ref="C90:D90"/>
    <mergeCell ref="C3:L3"/>
    <mergeCell ref="C4:L4"/>
    <mergeCell ref="C5:L5"/>
    <mergeCell ref="C13:C14"/>
    <mergeCell ref="D13:D14"/>
    <mergeCell ref="E13:F13"/>
    <mergeCell ref="G13:H13"/>
    <mergeCell ref="I13:J13"/>
    <mergeCell ref="K13:L13"/>
  </mergeCells>
  <printOptions horizontalCentered="1"/>
  <pageMargins left="0" right="0.98425196850393704" top="0.74803149606299213" bottom="0.74803149606299213" header="0.31496062992125984" footer="0.31496062992125984"/>
  <pageSetup paperSize="9" scale="8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9"/>
  <sheetViews>
    <sheetView zoomScale="94" zoomScaleNormal="94" workbookViewId="0">
      <selection activeCell="J14" sqref="J14"/>
    </sheetView>
  </sheetViews>
  <sheetFormatPr baseColWidth="10" defaultRowHeight="15"/>
  <cols>
    <col min="1" max="1" width="1.28515625" style="880" customWidth="1"/>
    <col min="2" max="2" width="2.7109375" style="880" customWidth="1"/>
    <col min="3" max="7" width="4" style="880" customWidth="1"/>
    <col min="8" max="8" width="36.5703125" style="880" customWidth="1"/>
    <col min="9" max="11" width="18.42578125" style="880" customWidth="1"/>
    <col min="12" max="12" width="17.5703125" style="880" customWidth="1"/>
    <col min="13" max="13" width="16.140625" style="880" customWidth="1"/>
    <col min="14" max="14" width="18.140625" style="880" customWidth="1"/>
    <col min="15" max="15" width="2.85546875" style="880" customWidth="1"/>
    <col min="16" max="18" width="11.42578125" style="880"/>
    <col min="19" max="19" width="21.42578125" style="880" customWidth="1"/>
    <col min="20" max="16384" width="11.42578125" style="880"/>
  </cols>
  <sheetData>
    <row r="1" spans="2:20" ht="12.75" customHeight="1" thickBot="1"/>
    <row r="2" spans="2:20">
      <c r="B2" s="4663"/>
      <c r="C2" s="4664"/>
      <c r="D2" s="4664"/>
      <c r="E2" s="4664"/>
      <c r="F2" s="4664"/>
      <c r="G2" s="4664"/>
      <c r="H2" s="4664"/>
      <c r="I2" s="4664"/>
      <c r="J2" s="4664"/>
      <c r="K2" s="4664"/>
      <c r="L2" s="4664"/>
      <c r="M2" s="4664"/>
      <c r="N2" s="4664"/>
      <c r="O2" s="4665"/>
    </row>
    <row r="3" spans="2:20" ht="18.75">
      <c r="B3" s="4666"/>
      <c r="C3" s="4914" t="s">
        <v>3514</v>
      </c>
      <c r="D3" s="4914"/>
      <c r="E3" s="4914"/>
      <c r="F3" s="4914"/>
      <c r="G3" s="4914"/>
      <c r="H3" s="4914"/>
      <c r="I3" s="4914"/>
      <c r="J3" s="4914"/>
      <c r="K3" s="4914"/>
      <c r="L3" s="4914"/>
      <c r="M3" s="4914"/>
      <c r="N3" s="4914"/>
      <c r="O3" s="4667"/>
    </row>
    <row r="4" spans="2:20" ht="18.75">
      <c r="B4" s="4666"/>
      <c r="C4" s="4914" t="s">
        <v>3468</v>
      </c>
      <c r="D4" s="4914"/>
      <c r="E4" s="4914"/>
      <c r="F4" s="4914"/>
      <c r="G4" s="4914"/>
      <c r="H4" s="4914"/>
      <c r="I4" s="4914"/>
      <c r="J4" s="4914"/>
      <c r="K4" s="4914"/>
      <c r="L4" s="4914"/>
      <c r="M4" s="4914"/>
      <c r="N4" s="4914"/>
      <c r="O4" s="4914"/>
    </row>
    <row r="5" spans="2:20">
      <c r="B5" s="4666"/>
      <c r="C5" s="4915" t="s">
        <v>1641</v>
      </c>
      <c r="D5" s="4915"/>
      <c r="E5" s="4915"/>
      <c r="F5" s="4915"/>
      <c r="G5" s="4915"/>
      <c r="H5" s="4915"/>
      <c r="I5" s="4915"/>
      <c r="J5" s="4915"/>
      <c r="K5" s="4915"/>
      <c r="L5" s="4915"/>
      <c r="M5" s="4915"/>
      <c r="N5" s="4915"/>
      <c r="O5" s="4667"/>
    </row>
    <row r="6" spans="2:20" s="4675" customFormat="1" ht="12" customHeight="1">
      <c r="B6" s="4668"/>
      <c r="C6" s="4669"/>
      <c r="D6" s="4670"/>
      <c r="E6" s="4671"/>
      <c r="F6" s="4671"/>
      <c r="G6" s="4671"/>
      <c r="H6" s="4672"/>
      <c r="I6" s="4672"/>
      <c r="J6" s="4672"/>
      <c r="K6" s="4672"/>
      <c r="L6" s="4672"/>
      <c r="M6" s="4672"/>
      <c r="N6" s="4672"/>
      <c r="O6" s="4673"/>
      <c r="P6" s="4674"/>
      <c r="Q6" s="4674"/>
      <c r="R6" s="4674"/>
      <c r="S6" s="4674"/>
      <c r="T6" s="4674"/>
    </row>
    <row r="7" spans="2:20" s="4675" customFormat="1" ht="12" customHeight="1">
      <c r="B7" s="4668"/>
      <c r="C7" s="4404" t="s">
        <v>3308</v>
      </c>
      <c r="D7" s="4670"/>
      <c r="E7" s="4671"/>
      <c r="F7" s="4671"/>
      <c r="G7" s="4671"/>
      <c r="H7" s="4672"/>
      <c r="I7" s="4672"/>
      <c r="J7" s="4672"/>
      <c r="K7" s="4672"/>
      <c r="L7" s="4672"/>
      <c r="M7" s="4672"/>
      <c r="N7" s="4672"/>
      <c r="O7" s="4673"/>
      <c r="P7" s="4674"/>
      <c r="Q7" s="4674"/>
      <c r="R7" s="4674"/>
      <c r="S7" s="4674"/>
      <c r="T7" s="4674"/>
    </row>
    <row r="8" spans="2:20" s="4675" customFormat="1" ht="12" customHeight="1">
      <c r="B8" s="4668"/>
      <c r="C8" s="4404" t="s">
        <v>3411</v>
      </c>
      <c r="D8" s="4670"/>
      <c r="E8" s="4671"/>
      <c r="F8" s="4671"/>
      <c r="G8" s="4671"/>
      <c r="H8" s="4672"/>
      <c r="I8" s="4672"/>
      <c r="J8" s="4672"/>
      <c r="K8" s="4672"/>
      <c r="L8" s="4672"/>
      <c r="M8" s="4672"/>
      <c r="N8" s="4672"/>
      <c r="O8" s="4673"/>
      <c r="P8" s="4674"/>
      <c r="Q8" s="4674"/>
      <c r="R8" s="4674"/>
      <c r="S8" s="4674"/>
      <c r="T8" s="4674"/>
    </row>
    <row r="9" spans="2:20" s="4675" customFormat="1" ht="12" customHeight="1">
      <c r="B9" s="4668"/>
      <c r="C9" s="4458" t="s">
        <v>565</v>
      </c>
      <c r="D9" s="4670"/>
      <c r="E9" s="4671"/>
      <c r="F9" s="4671"/>
      <c r="G9" s="4671"/>
      <c r="H9" s="4672"/>
      <c r="I9" s="4672"/>
      <c r="J9" s="4672"/>
      <c r="K9" s="4672"/>
      <c r="L9" s="4672"/>
      <c r="M9" s="4672"/>
      <c r="N9" s="4672"/>
      <c r="O9" s="4673"/>
      <c r="P9" s="4674"/>
      <c r="Q9" s="4674"/>
      <c r="R9" s="4674"/>
      <c r="S9" s="4674"/>
      <c r="T9" s="4674"/>
    </row>
    <row r="10" spans="2:20" s="4675" customFormat="1" ht="12" customHeight="1">
      <c r="B10" s="4668"/>
      <c r="C10" s="4458" t="s">
        <v>566</v>
      </c>
      <c r="D10" s="4670"/>
      <c r="E10" s="4671"/>
      <c r="F10" s="4671"/>
      <c r="G10" s="4671"/>
      <c r="H10" s="4672"/>
      <c r="I10" s="4672"/>
      <c r="J10" s="4672"/>
      <c r="K10" s="4672"/>
      <c r="L10" s="4672"/>
      <c r="M10" s="4672"/>
      <c r="N10" s="4672"/>
      <c r="O10" s="4673"/>
      <c r="P10" s="4674"/>
      <c r="Q10" s="4674"/>
      <c r="R10" s="4674"/>
      <c r="S10" s="4674"/>
      <c r="T10" s="4674"/>
    </row>
    <row r="11" spans="2:20" s="4675" customFormat="1" ht="12" customHeight="1">
      <c r="B11" s="4668"/>
      <c r="C11" s="4458" t="s">
        <v>18</v>
      </c>
      <c r="D11" s="4670"/>
      <c r="E11" s="4671"/>
      <c r="F11" s="4671"/>
      <c r="G11" s="4671"/>
      <c r="H11" s="4672"/>
      <c r="I11" s="4672"/>
      <c r="J11" s="4672"/>
      <c r="K11" s="4672"/>
      <c r="L11" s="4672"/>
      <c r="M11" s="4672"/>
      <c r="N11" s="4672"/>
      <c r="O11" s="4673"/>
      <c r="P11" s="4674"/>
      <c r="Q11" s="4674"/>
      <c r="R11" s="4674"/>
      <c r="S11" s="4674"/>
      <c r="T11" s="4674"/>
    </row>
    <row r="12" spans="2:20" s="4675" customFormat="1" ht="9.75" customHeight="1">
      <c r="B12" s="4668"/>
      <c r="C12" s="4404"/>
      <c r="D12" s="4671"/>
      <c r="E12" s="4671"/>
      <c r="F12" s="4671"/>
      <c r="G12" s="4671"/>
      <c r="H12" s="4672"/>
      <c r="I12" s="4672"/>
      <c r="J12" s="4672"/>
      <c r="K12" s="4672"/>
      <c r="L12" s="4672"/>
      <c r="M12" s="4672"/>
      <c r="N12" s="4672"/>
      <c r="O12" s="4673"/>
      <c r="P12" s="4674"/>
      <c r="Q12" s="4674"/>
      <c r="R12" s="4674"/>
      <c r="S12" s="4674"/>
      <c r="T12" s="4674"/>
    </row>
    <row r="13" spans="2:20" ht="15" customHeight="1">
      <c r="B13" s="4666"/>
      <c r="C13" s="4916" t="s">
        <v>3481</v>
      </c>
      <c r="D13" s="4916"/>
      <c r="E13" s="4916"/>
      <c r="F13" s="4916"/>
      <c r="G13" s="4916"/>
      <c r="H13" s="4916"/>
      <c r="I13" s="4917" t="s">
        <v>3482</v>
      </c>
      <c r="J13" s="4918" t="s">
        <v>3483</v>
      </c>
      <c r="K13" s="4919"/>
      <c r="L13" s="4920" t="s">
        <v>3484</v>
      </c>
      <c r="M13" s="4917" t="s">
        <v>3485</v>
      </c>
      <c r="N13" s="4917" t="s">
        <v>3486</v>
      </c>
      <c r="O13" s="4667"/>
    </row>
    <row r="14" spans="2:20" ht="38.25" customHeight="1">
      <c r="B14" s="4666"/>
      <c r="C14" s="4916"/>
      <c r="D14" s="4916"/>
      <c r="E14" s="4916"/>
      <c r="F14" s="4916"/>
      <c r="G14" s="4916"/>
      <c r="H14" s="4916"/>
      <c r="I14" s="4917"/>
      <c r="J14" s="4676" t="s">
        <v>3487</v>
      </c>
      <c r="K14" s="4676" t="s">
        <v>3488</v>
      </c>
      <c r="L14" s="4921"/>
      <c r="M14" s="4917"/>
      <c r="N14" s="4917"/>
      <c r="O14" s="4667"/>
    </row>
    <row r="15" spans="2:20">
      <c r="B15" s="4666"/>
      <c r="C15" s="4677" t="s">
        <v>3489</v>
      </c>
      <c r="D15" s="4677"/>
      <c r="E15" s="4677"/>
      <c r="F15" s="4677"/>
      <c r="G15" s="4677"/>
      <c r="H15" s="965"/>
      <c r="I15" s="4678"/>
      <c r="J15" s="4678"/>
      <c r="K15" s="4678"/>
      <c r="L15" s="4678"/>
      <c r="M15" s="4678"/>
      <c r="N15" s="4679"/>
      <c r="O15" s="4667"/>
    </row>
    <row r="16" spans="2:20">
      <c r="B16" s="4666"/>
      <c r="C16" s="4680" t="s">
        <v>3490</v>
      </c>
      <c r="D16" s="4677"/>
      <c r="E16" s="4677"/>
      <c r="F16" s="4677"/>
      <c r="G16" s="4677"/>
      <c r="H16" s="965"/>
      <c r="I16" s="4678"/>
      <c r="J16" s="4678"/>
      <c r="K16" s="4678"/>
      <c r="L16" s="4678"/>
      <c r="M16" s="4678"/>
      <c r="N16" s="4679"/>
      <c r="O16" s="4667"/>
      <c r="S16" s="965"/>
    </row>
    <row r="17" spans="2:19">
      <c r="B17" s="4666"/>
      <c r="C17" s="4677"/>
      <c r="D17" s="4681" t="s">
        <v>3491</v>
      </c>
      <c r="E17" s="4677"/>
      <c r="F17" s="4677"/>
      <c r="G17" s="4677"/>
      <c r="H17" s="965"/>
      <c r="I17" s="4678"/>
      <c r="J17" s="4678"/>
      <c r="K17" s="4678"/>
      <c r="L17" s="4678"/>
      <c r="M17" s="4678"/>
      <c r="N17" s="4679"/>
      <c r="O17" s="4667"/>
      <c r="S17" s="4682"/>
    </row>
    <row r="18" spans="2:19">
      <c r="B18" s="4666"/>
      <c r="C18" s="4677"/>
      <c r="E18" s="4683" t="s">
        <v>3492</v>
      </c>
      <c r="F18" s="4684"/>
      <c r="G18" s="4684"/>
      <c r="H18" s="4683"/>
      <c r="I18" s="4678"/>
      <c r="J18" s="4685"/>
      <c r="K18" s="4685"/>
      <c r="L18" s="4678"/>
      <c r="M18" s="4678"/>
      <c r="N18" s="4679"/>
      <c r="O18" s="4667"/>
      <c r="S18" s="965"/>
    </row>
    <row r="19" spans="2:19">
      <c r="B19" s="4666"/>
      <c r="C19" s="4677"/>
      <c r="E19" s="4683"/>
      <c r="F19" s="4913"/>
      <c r="G19" s="4913"/>
      <c r="H19" s="4913"/>
      <c r="J19" s="4685"/>
      <c r="K19" s="4685"/>
      <c r="L19" s="4678"/>
      <c r="M19" s="4678"/>
      <c r="N19" s="4679"/>
      <c r="O19" s="4667"/>
      <c r="S19" s="965"/>
    </row>
    <row r="20" spans="2:19">
      <c r="B20" s="4666"/>
      <c r="C20" s="4677" t="s">
        <v>3489</v>
      </c>
      <c r="D20" s="4683"/>
      <c r="E20" s="4683"/>
      <c r="F20" s="4684"/>
      <c r="G20" s="4684"/>
      <c r="H20" s="4683"/>
      <c r="I20" s="4678"/>
      <c r="J20" s="4678"/>
      <c r="K20" s="4678"/>
      <c r="L20" s="4678"/>
      <c r="M20" s="4678"/>
      <c r="N20" s="4679"/>
      <c r="O20" s="4667"/>
      <c r="S20" s="965"/>
    </row>
    <row r="21" spans="2:19">
      <c r="B21" s="4666"/>
      <c r="C21" s="4677" t="s">
        <v>3493</v>
      </c>
      <c r="D21" s="4677"/>
      <c r="E21" s="4677"/>
      <c r="F21" s="4677"/>
      <c r="G21" s="4677"/>
      <c r="H21" s="965"/>
      <c r="I21" s="4678"/>
      <c r="J21" s="4678"/>
      <c r="K21" s="4678"/>
      <c r="L21" s="4678"/>
      <c r="M21" s="4678"/>
      <c r="N21" s="4679"/>
      <c r="O21" s="4667"/>
      <c r="S21" s="965"/>
    </row>
    <row r="22" spans="2:19">
      <c r="B22" s="4666"/>
      <c r="C22" s="4677"/>
      <c r="D22" s="4681" t="s">
        <v>3494</v>
      </c>
      <c r="E22" s="4677"/>
      <c r="F22" s="4677"/>
      <c r="G22" s="4677"/>
      <c r="H22" s="965"/>
      <c r="I22" s="4678"/>
      <c r="J22" s="4678"/>
      <c r="K22" s="4678"/>
      <c r="L22" s="4678"/>
      <c r="M22" s="4678"/>
      <c r="N22" s="4679"/>
      <c r="O22" s="4667"/>
      <c r="S22" s="965"/>
    </row>
    <row r="23" spans="2:19">
      <c r="B23" s="4666"/>
      <c r="C23" s="4677"/>
      <c r="E23" s="4683" t="s">
        <v>3495</v>
      </c>
      <c r="F23" s="4684"/>
      <c r="G23" s="4684"/>
      <c r="H23" s="4683"/>
      <c r="I23" s="4678"/>
      <c r="J23" s="4685"/>
      <c r="K23" s="4685"/>
      <c r="L23" s="4678"/>
      <c r="M23" s="4678"/>
      <c r="N23" s="4679"/>
      <c r="O23" s="4667"/>
    </row>
    <row r="24" spans="2:19">
      <c r="B24" s="4666"/>
      <c r="C24" s="4677"/>
      <c r="E24" s="4683"/>
      <c r="F24" s="4913"/>
      <c r="G24" s="4913"/>
      <c r="H24" s="4913"/>
      <c r="J24" s="4685"/>
      <c r="K24" s="4685"/>
      <c r="L24" s="4678"/>
      <c r="M24" s="4678"/>
      <c r="N24" s="4679"/>
      <c r="O24" s="4667"/>
    </row>
    <row r="25" spans="2:19" ht="15.75" thickBot="1">
      <c r="B25" s="4666"/>
      <c r="C25" s="4686" t="s">
        <v>2156</v>
      </c>
      <c r="D25" s="4687"/>
      <c r="E25" s="4687"/>
      <c r="F25" s="4687"/>
      <c r="G25" s="4687"/>
      <c r="H25" s="4688"/>
      <c r="I25" s="4689">
        <f>+I20+I15</f>
        <v>0</v>
      </c>
      <c r="J25" s="4689"/>
      <c r="K25" s="4689"/>
      <c r="L25" s="4689"/>
      <c r="M25" s="4689"/>
      <c r="N25" s="4690"/>
      <c r="O25" s="4667"/>
    </row>
    <row r="26" spans="2:19" ht="15.75" thickTop="1">
      <c r="B26" s="4666"/>
      <c r="C26" s="965"/>
      <c r="D26" s="965"/>
      <c r="E26" s="965"/>
      <c r="F26" s="965"/>
      <c r="G26" s="965"/>
      <c r="H26" s="4691"/>
      <c r="I26" s="4692"/>
      <c r="J26" s="4692"/>
      <c r="K26" s="4692"/>
      <c r="L26" s="4692"/>
      <c r="M26" s="4692"/>
      <c r="N26" s="4692"/>
      <c r="O26" s="4667"/>
    </row>
    <row r="27" spans="2:19">
      <c r="B27" s="4666"/>
      <c r="C27" s="965"/>
      <c r="D27" s="965"/>
      <c r="E27" s="965"/>
      <c r="F27" s="965"/>
      <c r="G27" s="965"/>
      <c r="H27" s="4691"/>
      <c r="I27" s="4692"/>
      <c r="J27" s="4692"/>
      <c r="K27" s="4692"/>
      <c r="L27" s="4692"/>
      <c r="M27" s="4692"/>
      <c r="N27" s="4692"/>
      <c r="O27" s="4667"/>
    </row>
    <row r="28" spans="2:19" ht="15.75" thickBot="1">
      <c r="B28" s="4693"/>
      <c r="C28" s="4694"/>
      <c r="D28" s="4694"/>
      <c r="E28" s="4694"/>
      <c r="F28" s="4694"/>
      <c r="G28" s="4694"/>
      <c r="H28" s="4695"/>
      <c r="I28" s="4695"/>
      <c r="J28" s="4695"/>
      <c r="K28" s="4695"/>
      <c r="L28" s="4695"/>
      <c r="M28" s="4695"/>
      <c r="N28" s="4695"/>
      <c r="O28" s="4696"/>
    </row>
    <row r="29" spans="2:19">
      <c r="B29" s="965"/>
      <c r="C29" s="4697"/>
      <c r="D29" s="4697"/>
      <c r="E29" s="4697"/>
      <c r="F29" s="4697"/>
      <c r="G29" s="4697"/>
      <c r="H29" s="965"/>
      <c r="I29" s="965"/>
      <c r="J29" s="965"/>
      <c r="K29" s="965"/>
      <c r="L29" s="965"/>
      <c r="M29" s="965"/>
      <c r="N29" s="965"/>
      <c r="O29" s="965"/>
    </row>
  </sheetData>
  <mergeCells count="11">
    <mergeCell ref="F19:H19"/>
    <mergeCell ref="F24:H24"/>
    <mergeCell ref="C3:N3"/>
    <mergeCell ref="C4:O4"/>
    <mergeCell ref="C5:N5"/>
    <mergeCell ref="C13:H14"/>
    <mergeCell ref="I13:I14"/>
    <mergeCell ref="J13:K13"/>
    <mergeCell ref="L13:L14"/>
    <mergeCell ref="M13:M14"/>
    <mergeCell ref="N13:N14"/>
  </mergeCells>
  <printOptions horizontalCentered="1"/>
  <pageMargins left="0" right="0" top="1.3385826771653544" bottom="0.35433070866141736" header="0.31496062992125984" footer="0.31496062992125984"/>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4"/>
  <sheetViews>
    <sheetView zoomScale="97" zoomScaleNormal="97" workbookViewId="0">
      <selection activeCell="C4" sqref="C4:O4"/>
    </sheetView>
  </sheetViews>
  <sheetFormatPr baseColWidth="10" defaultRowHeight="15"/>
  <cols>
    <col min="1" max="1" width="1.28515625" style="880" customWidth="1"/>
    <col min="2" max="2" width="2.7109375" style="880" customWidth="1"/>
    <col min="3" max="7" width="4" style="880" customWidth="1"/>
    <col min="8" max="8" width="51" style="880" customWidth="1"/>
    <col min="9" max="9" width="16.85546875" style="880" customWidth="1"/>
    <col min="10" max="10" width="13.7109375" style="880" customWidth="1"/>
    <col min="11" max="11" width="13" style="880" customWidth="1"/>
    <col min="12" max="12" width="13.140625" style="880" customWidth="1"/>
    <col min="13" max="13" width="14.85546875" style="880" customWidth="1"/>
    <col min="14" max="14" width="13.7109375" style="880" customWidth="1"/>
    <col min="15" max="15" width="13.140625" style="880" customWidth="1"/>
    <col min="16" max="16" width="2.85546875" style="880" customWidth="1"/>
    <col min="17" max="16384" width="11.42578125" style="880"/>
  </cols>
  <sheetData>
    <row r="1" spans="2:21" ht="5.25" customHeight="1" thickBot="1"/>
    <row r="2" spans="2:21" ht="6.75" customHeight="1">
      <c r="B2" s="4663"/>
      <c r="C2" s="4664"/>
      <c r="D2" s="4664"/>
      <c r="E2" s="4664"/>
      <c r="F2" s="4664"/>
      <c r="G2" s="4664"/>
      <c r="H2" s="4664"/>
      <c r="I2" s="4664"/>
      <c r="J2" s="4664"/>
      <c r="K2" s="4664"/>
      <c r="L2" s="4664"/>
      <c r="M2" s="4664"/>
      <c r="N2" s="4664"/>
      <c r="O2" s="4664"/>
      <c r="P2" s="4665"/>
    </row>
    <row r="3" spans="2:21" ht="18.75">
      <c r="B3" s="4666"/>
      <c r="C3" s="4914" t="s">
        <v>3496</v>
      </c>
      <c r="D3" s="4914"/>
      <c r="E3" s="4914"/>
      <c r="F3" s="4914"/>
      <c r="G3" s="4914"/>
      <c r="H3" s="4914"/>
      <c r="I3" s="4914"/>
      <c r="J3" s="4914"/>
      <c r="K3" s="4914"/>
      <c r="L3" s="4914"/>
      <c r="M3" s="4914"/>
      <c r="N3" s="4914"/>
      <c r="O3" s="4914"/>
      <c r="P3" s="4667"/>
    </row>
    <row r="4" spans="2:21" ht="18.75">
      <c r="B4" s="4666"/>
      <c r="C4" s="4914" t="s">
        <v>3468</v>
      </c>
      <c r="D4" s="4914"/>
      <c r="E4" s="4914"/>
      <c r="F4" s="4914"/>
      <c r="G4" s="4914"/>
      <c r="H4" s="4914"/>
      <c r="I4" s="4914"/>
      <c r="J4" s="4914"/>
      <c r="K4" s="4914"/>
      <c r="L4" s="4914"/>
      <c r="M4" s="4914"/>
      <c r="N4" s="4914"/>
      <c r="O4" s="4914"/>
      <c r="P4" s="4667"/>
    </row>
    <row r="5" spans="2:21">
      <c r="B5" s="4666"/>
      <c r="C5" s="4915" t="s">
        <v>1641</v>
      </c>
      <c r="D5" s="4915"/>
      <c r="E5" s="4915"/>
      <c r="F5" s="4915"/>
      <c r="G5" s="4915"/>
      <c r="H5" s="4915"/>
      <c r="I5" s="4915"/>
      <c r="J5" s="4915"/>
      <c r="K5" s="4915"/>
      <c r="L5" s="4915"/>
      <c r="M5" s="4915"/>
      <c r="N5" s="4915"/>
      <c r="O5" s="4915"/>
      <c r="P5" s="4667"/>
    </row>
    <row r="6" spans="2:21" s="4675" customFormat="1" ht="12" customHeight="1">
      <c r="B6" s="4668"/>
      <c r="C6" s="4669"/>
      <c r="D6" s="4404" t="s">
        <v>3308</v>
      </c>
      <c r="E6" s="4671"/>
      <c r="F6" s="4671"/>
      <c r="G6" s="4671"/>
      <c r="H6" s="4672"/>
      <c r="I6" s="4672"/>
      <c r="J6" s="4672"/>
      <c r="K6" s="4672"/>
      <c r="L6" s="4672"/>
      <c r="M6" s="4672"/>
      <c r="N6" s="4672"/>
      <c r="O6" s="4672"/>
      <c r="P6" s="4673"/>
      <c r="Q6" s="4674"/>
      <c r="R6" s="4674"/>
      <c r="S6" s="4674"/>
      <c r="T6" s="4674"/>
      <c r="U6" s="4674"/>
    </row>
    <row r="7" spans="2:21" s="4675" customFormat="1" ht="9.75" customHeight="1">
      <c r="B7" s="4668"/>
      <c r="C7" s="4669"/>
      <c r="D7" s="4404" t="s">
        <v>3411</v>
      </c>
      <c r="E7" s="4671"/>
      <c r="F7" s="4671"/>
      <c r="G7" s="4671"/>
      <c r="H7" s="4672"/>
      <c r="I7" s="4672"/>
      <c r="J7" s="4672"/>
      <c r="K7" s="4672"/>
      <c r="L7" s="4672"/>
      <c r="M7" s="4672"/>
      <c r="N7" s="4672"/>
      <c r="O7" s="4672"/>
      <c r="P7" s="4673"/>
      <c r="Q7" s="4674"/>
      <c r="R7" s="4674"/>
      <c r="S7" s="4674"/>
      <c r="T7" s="4674"/>
      <c r="U7" s="4674"/>
    </row>
    <row r="8" spans="2:21" s="4675" customFormat="1" ht="9.75" customHeight="1">
      <c r="B8" s="4668"/>
      <c r="C8" s="4669"/>
      <c r="D8" s="4458" t="s">
        <v>565</v>
      </c>
      <c r="E8" s="4670"/>
      <c r="F8" s="4671"/>
      <c r="G8" s="4671"/>
      <c r="H8" s="4672"/>
      <c r="I8" s="4672"/>
      <c r="J8" s="4672"/>
      <c r="K8" s="4672"/>
      <c r="L8" s="4672"/>
      <c r="M8" s="4672"/>
      <c r="N8" s="4672"/>
      <c r="O8" s="4672"/>
      <c r="P8" s="4673"/>
      <c r="Q8" s="4674"/>
      <c r="R8" s="4674"/>
      <c r="S8" s="4674"/>
      <c r="T8" s="4674"/>
      <c r="U8" s="4674"/>
    </row>
    <row r="9" spans="2:21" s="4675" customFormat="1" ht="9.75" customHeight="1">
      <c r="B9" s="4668"/>
      <c r="C9" s="4669"/>
      <c r="D9" s="4458" t="s">
        <v>566</v>
      </c>
      <c r="E9" s="4670"/>
      <c r="F9" s="4671"/>
      <c r="G9" s="4671"/>
      <c r="H9" s="4672"/>
      <c r="I9" s="4672"/>
      <c r="J9" s="4672"/>
      <c r="K9" s="4672"/>
      <c r="L9" s="4672"/>
      <c r="M9" s="4672"/>
      <c r="N9" s="4672"/>
      <c r="O9" s="4672"/>
      <c r="P9" s="4673"/>
      <c r="Q9" s="4674"/>
      <c r="R9" s="4674"/>
      <c r="S9" s="4674"/>
      <c r="T9" s="4674"/>
      <c r="U9" s="4674"/>
    </row>
    <row r="10" spans="2:21" s="4675" customFormat="1" ht="9.75" customHeight="1">
      <c r="B10" s="4668"/>
      <c r="C10" s="4669"/>
      <c r="D10" s="4458" t="s">
        <v>18</v>
      </c>
      <c r="E10" s="4670"/>
      <c r="F10" s="4671"/>
      <c r="G10" s="4671"/>
      <c r="H10" s="4672"/>
      <c r="I10" s="4672"/>
      <c r="J10" s="4672"/>
      <c r="K10" s="4672"/>
      <c r="L10" s="4672"/>
      <c r="M10" s="4672"/>
      <c r="N10" s="4672"/>
      <c r="O10" s="4672"/>
      <c r="P10" s="4673"/>
      <c r="Q10" s="4674"/>
      <c r="R10" s="4674"/>
      <c r="S10" s="4674"/>
      <c r="T10" s="4674"/>
      <c r="U10" s="4674"/>
    </row>
    <row r="11" spans="2:21" s="4675" customFormat="1" ht="9.75" customHeight="1">
      <c r="B11" s="4668"/>
      <c r="C11" s="4669"/>
      <c r="E11" s="4671"/>
      <c r="F11" s="4671"/>
      <c r="G11" s="4671"/>
      <c r="H11" s="4672"/>
      <c r="I11" s="4672"/>
      <c r="J11" s="4672"/>
      <c r="K11" s="4672"/>
      <c r="L11" s="4672"/>
      <c r="M11" s="4672"/>
      <c r="N11" s="4672"/>
      <c r="O11" s="4672"/>
      <c r="P11" s="4673"/>
      <c r="Q11" s="4674"/>
      <c r="R11" s="4674"/>
      <c r="S11" s="4674"/>
      <c r="T11" s="4674"/>
      <c r="U11" s="4674"/>
    </row>
    <row r="12" spans="2:21" ht="15" customHeight="1">
      <c r="B12" s="4666"/>
      <c r="C12" s="4924" t="s">
        <v>3497</v>
      </c>
      <c r="D12" s="4925"/>
      <c r="E12" s="4925"/>
      <c r="F12" s="4925"/>
      <c r="G12" s="4925"/>
      <c r="H12" s="4926"/>
      <c r="I12" s="4920" t="s">
        <v>3482</v>
      </c>
      <c r="J12" s="4918" t="s">
        <v>3483</v>
      </c>
      <c r="K12" s="4919"/>
      <c r="L12" s="4930"/>
      <c r="M12" s="4920" t="s">
        <v>3484</v>
      </c>
      <c r="N12" s="4920" t="s">
        <v>3498</v>
      </c>
      <c r="O12" s="4931" t="s">
        <v>3486</v>
      </c>
      <c r="P12" s="4667"/>
    </row>
    <row r="13" spans="2:21" ht="51" customHeight="1">
      <c r="B13" s="4666"/>
      <c r="C13" s="4927"/>
      <c r="D13" s="4928"/>
      <c r="E13" s="4928"/>
      <c r="F13" s="4928"/>
      <c r="G13" s="4928"/>
      <c r="H13" s="4929"/>
      <c r="I13" s="4921"/>
      <c r="J13" s="4676" t="s">
        <v>3487</v>
      </c>
      <c r="K13" s="4676" t="s">
        <v>3488</v>
      </c>
      <c r="L13" s="4676" t="s">
        <v>3499</v>
      </c>
      <c r="M13" s="4921"/>
      <c r="N13" s="4921"/>
      <c r="O13" s="4932"/>
      <c r="P13" s="4667"/>
    </row>
    <row r="14" spans="2:21" ht="6" customHeight="1">
      <c r="B14" s="4666"/>
      <c r="C14" s="4698"/>
      <c r="D14" s="4699"/>
      <c r="E14" s="4699"/>
      <c r="F14" s="4699"/>
      <c r="G14" s="4699"/>
      <c r="H14" s="4699"/>
      <c r="I14" s="4699"/>
      <c r="J14" s="4699"/>
      <c r="K14" s="4699"/>
      <c r="L14" s="4700"/>
      <c r="M14" s="4700"/>
      <c r="N14" s="4700"/>
      <c r="O14" s="4700"/>
      <c r="P14" s="4667"/>
    </row>
    <row r="15" spans="2:21" ht="15.75">
      <c r="B15" s="4666"/>
      <c r="C15" s="4701" t="s">
        <v>3500</v>
      </c>
      <c r="D15" s="4677"/>
      <c r="E15" s="4677"/>
      <c r="F15" s="4677"/>
      <c r="G15" s="4677"/>
      <c r="H15" s="965"/>
      <c r="I15" s="4678"/>
      <c r="J15" s="4702"/>
      <c r="K15" s="965"/>
      <c r="L15" s="4702"/>
      <c r="M15" s="4702"/>
      <c r="N15" s="4702"/>
      <c r="O15" s="4679"/>
      <c r="P15" s="4667"/>
    </row>
    <row r="16" spans="2:21">
      <c r="B16" s="4666"/>
      <c r="C16" s="4677" t="s">
        <v>3501</v>
      </c>
      <c r="D16" s="4677"/>
      <c r="E16" s="4677"/>
      <c r="F16" s="4677"/>
      <c r="G16" s="4677"/>
      <c r="H16" s="965"/>
      <c r="I16" s="4678"/>
      <c r="J16" s="4702"/>
      <c r="K16" s="965"/>
      <c r="L16" s="4702"/>
      <c r="M16" s="4702"/>
      <c r="N16" s="4702"/>
      <c r="O16" s="4679"/>
      <c r="P16" s="4667"/>
    </row>
    <row r="17" spans="2:16">
      <c r="B17" s="4666"/>
      <c r="C17" s="965"/>
      <c r="D17" s="4684" t="s">
        <v>2515</v>
      </c>
      <c r="E17" s="4677"/>
      <c r="F17" s="4677"/>
      <c r="G17" s="4677"/>
      <c r="H17" s="965"/>
      <c r="I17" s="4678"/>
      <c r="J17" s="4678"/>
      <c r="K17" s="965"/>
      <c r="L17" s="4678"/>
      <c r="M17" s="4702"/>
      <c r="N17" s="4678"/>
      <c r="O17" s="4679"/>
      <c r="P17" s="4667"/>
    </row>
    <row r="18" spans="2:16" ht="26.25" customHeight="1">
      <c r="B18" s="4666"/>
      <c r="C18" s="4677"/>
      <c r="D18" s="4677"/>
      <c r="E18" s="4922" t="s">
        <v>3502</v>
      </c>
      <c r="F18" s="4922"/>
      <c r="G18" s="4922"/>
      <c r="H18" s="4922"/>
      <c r="I18" s="4692"/>
      <c r="J18" s="4692"/>
      <c r="K18" s="4703"/>
      <c r="L18" s="4692"/>
      <c r="M18" s="4702"/>
      <c r="N18" s="4692"/>
      <c r="O18" s="4679"/>
      <c r="P18" s="4667"/>
    </row>
    <row r="19" spans="2:16">
      <c r="B19" s="4666"/>
      <c r="C19" s="4677"/>
      <c r="D19" s="4677"/>
      <c r="E19" s="4677"/>
      <c r="F19" s="4684" t="s">
        <v>3503</v>
      </c>
      <c r="G19" s="4684"/>
      <c r="H19" s="965"/>
      <c r="I19" s="4678"/>
      <c r="J19" s="4678"/>
      <c r="K19" s="965"/>
      <c r="L19" s="4678"/>
      <c r="M19" s="4702"/>
      <c r="N19" s="4678"/>
      <c r="O19" s="4679"/>
      <c r="P19" s="4667"/>
    </row>
    <row r="20" spans="2:16">
      <c r="B20" s="4666"/>
      <c r="C20" s="4677"/>
      <c r="D20" s="4677"/>
      <c r="E20" s="4677"/>
      <c r="F20" s="4684"/>
      <c r="G20" s="4684" t="s">
        <v>3504</v>
      </c>
      <c r="H20" s="965"/>
      <c r="I20" s="4678"/>
      <c r="J20" s="4678"/>
      <c r="K20" s="965"/>
      <c r="L20" s="4678"/>
      <c r="M20" s="4702"/>
      <c r="N20" s="4678"/>
      <c r="O20" s="4679"/>
      <c r="P20" s="4667"/>
    </row>
    <row r="21" spans="2:16">
      <c r="B21" s="4666"/>
      <c r="C21" s="4677"/>
      <c r="D21" s="4677"/>
      <c r="E21" s="4677"/>
      <c r="F21" s="4684"/>
      <c r="G21" s="4684"/>
      <c r="H21" s="965" t="s">
        <v>3505</v>
      </c>
      <c r="I21" s="4678"/>
      <c r="J21" s="4685"/>
      <c r="K21" s="965"/>
      <c r="L21" s="4685"/>
      <c r="M21" s="4702"/>
      <c r="N21" s="4685"/>
      <c r="O21" s="4679"/>
      <c r="P21" s="4667"/>
    </row>
    <row r="22" spans="2:16">
      <c r="B22" s="4666"/>
      <c r="C22" s="4677"/>
      <c r="D22" s="4677"/>
      <c r="E22" s="4677"/>
      <c r="F22" s="4684"/>
      <c r="G22" s="4684"/>
      <c r="H22" s="4683" t="s">
        <v>3506</v>
      </c>
      <c r="I22" s="4678"/>
      <c r="J22" s="4685"/>
      <c r="K22" s="4683"/>
      <c r="L22" s="4685"/>
      <c r="M22" s="4702"/>
      <c r="N22" s="4685"/>
      <c r="O22" s="4679"/>
      <c r="P22" s="4667"/>
    </row>
    <row r="23" spans="2:16">
      <c r="B23" s="4666"/>
      <c r="C23" s="4677"/>
      <c r="D23" s="4677"/>
      <c r="E23" s="4677"/>
      <c r="F23" s="4704"/>
      <c r="G23" s="4704"/>
      <c r="H23" s="4705" t="s">
        <v>3507</v>
      </c>
      <c r="I23" s="4678"/>
      <c r="J23" s="4685"/>
      <c r="K23" s="4683"/>
      <c r="L23" s="4685"/>
      <c r="M23" s="4702"/>
      <c r="N23" s="4685"/>
      <c r="O23" s="4679"/>
      <c r="P23" s="4667"/>
    </row>
    <row r="24" spans="2:16">
      <c r="B24" s="4666"/>
      <c r="C24" s="4677"/>
      <c r="D24" s="4677"/>
      <c r="E24" s="4677"/>
      <c r="F24" s="4704"/>
      <c r="G24" s="4704"/>
      <c r="H24" s="4705" t="s">
        <v>3508</v>
      </c>
      <c r="I24" s="4678"/>
      <c r="J24" s="4685"/>
      <c r="K24" s="4683"/>
      <c r="L24" s="4685"/>
      <c r="M24" s="4702"/>
      <c r="N24" s="4685"/>
      <c r="O24" s="4679"/>
      <c r="P24" s="4667"/>
    </row>
    <row r="25" spans="2:16">
      <c r="B25" s="4666"/>
      <c r="C25" s="965"/>
      <c r="D25" s="4684" t="s">
        <v>2656</v>
      </c>
      <c r="E25" s="965"/>
      <c r="F25" s="4706"/>
      <c r="G25" s="4706"/>
      <c r="H25" s="4707"/>
      <c r="J25" s="4708"/>
      <c r="K25" s="4709"/>
      <c r="L25" s="4708"/>
      <c r="M25" s="4708"/>
      <c r="N25" s="4710"/>
      <c r="O25" s="4679"/>
      <c r="P25" s="4667"/>
    </row>
    <row r="26" spans="2:16">
      <c r="B26" s="4666"/>
      <c r="C26" s="965"/>
      <c r="D26" s="4684"/>
      <c r="E26" s="965"/>
      <c r="F26" s="4923" t="s">
        <v>3509</v>
      </c>
      <c r="G26" s="4923"/>
      <c r="H26" s="4923"/>
      <c r="J26" s="4692"/>
      <c r="K26" s="4711"/>
      <c r="L26" s="4692"/>
      <c r="M26" s="4692"/>
      <c r="N26" s="4712"/>
      <c r="O26" s="4679"/>
      <c r="P26" s="4667"/>
    </row>
    <row r="27" spans="2:16">
      <c r="B27" s="4666"/>
      <c r="C27" s="965"/>
      <c r="D27" s="965"/>
      <c r="E27" s="965"/>
      <c r="F27" s="4706"/>
      <c r="G27" s="4704" t="s">
        <v>3510</v>
      </c>
      <c r="H27" s="4704"/>
      <c r="J27" s="4708"/>
      <c r="K27" s="4684"/>
      <c r="L27" s="4708"/>
      <c r="M27" s="4708"/>
      <c r="N27" s="4708"/>
      <c r="O27" s="4679"/>
      <c r="P27" s="4667"/>
    </row>
    <row r="28" spans="2:16" s="4715" customFormat="1">
      <c r="B28" s="4713"/>
      <c r="C28" s="4714"/>
      <c r="D28" s="4714"/>
      <c r="E28" s="4714"/>
      <c r="F28" s="4706"/>
      <c r="G28" s="4705"/>
      <c r="H28" s="4706" t="s">
        <v>3505</v>
      </c>
      <c r="J28" s="4710"/>
      <c r="K28" s="4714"/>
      <c r="L28" s="4710"/>
      <c r="M28" s="4710"/>
      <c r="N28" s="4710"/>
      <c r="O28" s="4679"/>
      <c r="P28" s="4716"/>
    </row>
    <row r="29" spans="2:16" s="4715" customFormat="1">
      <c r="B29" s="4713"/>
      <c r="C29" s="4714"/>
      <c r="D29" s="4714"/>
      <c r="E29" s="4714"/>
      <c r="F29" s="4706"/>
      <c r="G29" s="4705"/>
      <c r="H29" s="4705" t="s">
        <v>3506</v>
      </c>
      <c r="J29" s="4710"/>
      <c r="K29" s="4683"/>
      <c r="L29" s="4710"/>
      <c r="M29" s="4710"/>
      <c r="N29" s="4710"/>
      <c r="O29" s="4679"/>
      <c r="P29" s="4716"/>
    </row>
    <row r="30" spans="2:16" s="4715" customFormat="1">
      <c r="B30" s="4713"/>
      <c r="C30" s="4714"/>
      <c r="D30" s="4714"/>
      <c r="E30" s="4714"/>
      <c r="F30" s="4706"/>
      <c r="G30" s="4705"/>
      <c r="H30" s="4705" t="s">
        <v>3507</v>
      </c>
      <c r="J30" s="4710"/>
      <c r="K30" s="4683"/>
      <c r="L30" s="4710"/>
      <c r="M30" s="4710"/>
      <c r="N30" s="4710"/>
      <c r="O30" s="4679"/>
      <c r="P30" s="4716"/>
    </row>
    <row r="31" spans="2:16" s="4715" customFormat="1">
      <c r="B31" s="4713"/>
      <c r="C31" s="4714"/>
      <c r="D31" s="4714"/>
      <c r="E31" s="4714"/>
      <c r="F31" s="4706"/>
      <c r="G31" s="4705"/>
      <c r="H31" s="4705" t="s">
        <v>3508</v>
      </c>
      <c r="J31" s="4710"/>
      <c r="K31" s="4683"/>
      <c r="L31" s="4710"/>
      <c r="M31" s="4710"/>
      <c r="N31" s="4710"/>
      <c r="O31" s="4679"/>
      <c r="P31" s="4716"/>
    </row>
    <row r="32" spans="2:16">
      <c r="B32" s="4666"/>
      <c r="C32" s="965"/>
      <c r="D32" s="4684" t="s">
        <v>3511</v>
      </c>
      <c r="E32" s="965"/>
      <c r="F32" s="4706"/>
      <c r="G32" s="4706"/>
      <c r="H32" s="4707"/>
      <c r="J32" s="4708"/>
      <c r="K32" s="4709"/>
      <c r="L32" s="4708"/>
      <c r="M32" s="4708"/>
      <c r="N32" s="4708"/>
      <c r="O32" s="4679"/>
      <c r="P32" s="4667"/>
    </row>
    <row r="33" spans="2:16">
      <c r="B33" s="4666"/>
      <c r="C33" s="965"/>
      <c r="D33" s="4684"/>
      <c r="E33" s="965"/>
      <c r="F33" s="4704" t="s">
        <v>3503</v>
      </c>
      <c r="G33" s="4706"/>
      <c r="H33" s="4707"/>
      <c r="J33" s="4708"/>
      <c r="K33" s="4709"/>
      <c r="L33" s="4708"/>
      <c r="M33" s="4708"/>
      <c r="N33" s="4708"/>
      <c r="O33" s="4679"/>
      <c r="P33" s="4667"/>
    </row>
    <row r="34" spans="2:16">
      <c r="B34" s="4666"/>
      <c r="C34" s="965"/>
      <c r="D34" s="965"/>
      <c r="E34" s="965"/>
      <c r="F34" s="4706"/>
      <c r="G34" s="4704" t="s">
        <v>3512</v>
      </c>
      <c r="H34" s="4704"/>
      <c r="J34" s="4708"/>
      <c r="K34" s="4684"/>
      <c r="L34" s="4708"/>
      <c r="M34" s="4708"/>
      <c r="N34" s="4708"/>
      <c r="O34" s="4679"/>
      <c r="P34" s="4667"/>
    </row>
    <row r="35" spans="2:16" s="4715" customFormat="1">
      <c r="B35" s="4713"/>
      <c r="C35" s="4714"/>
      <c r="D35" s="4714"/>
      <c r="E35" s="4714"/>
      <c r="F35" s="4706"/>
      <c r="G35" s="4705"/>
      <c r="H35" s="4706" t="s">
        <v>3505</v>
      </c>
      <c r="J35" s="4710"/>
      <c r="K35" s="4714"/>
      <c r="L35" s="4710"/>
      <c r="M35" s="4710"/>
      <c r="N35" s="4710"/>
      <c r="O35" s="4679"/>
      <c r="P35" s="4716"/>
    </row>
    <row r="36" spans="2:16" s="4715" customFormat="1">
      <c r="B36" s="4713"/>
      <c r="C36" s="4714"/>
      <c r="D36" s="4714"/>
      <c r="E36" s="4714"/>
      <c r="F36" s="4706"/>
      <c r="G36" s="4705"/>
      <c r="H36" s="4705" t="s">
        <v>3506</v>
      </c>
      <c r="J36" s="4710"/>
      <c r="K36" s="4683"/>
      <c r="L36" s="4710"/>
      <c r="M36" s="4710"/>
      <c r="N36" s="4710"/>
      <c r="O36" s="4679"/>
      <c r="P36" s="4716"/>
    </row>
    <row r="37" spans="2:16" s="4715" customFormat="1">
      <c r="B37" s="4713"/>
      <c r="C37" s="4714"/>
      <c r="D37" s="4714"/>
      <c r="E37" s="4714"/>
      <c r="F37" s="4706"/>
      <c r="G37" s="4705"/>
      <c r="H37" s="4705" t="s">
        <v>3507</v>
      </c>
      <c r="J37" s="4710"/>
      <c r="K37" s="4683"/>
      <c r="L37" s="4710"/>
      <c r="M37" s="4710"/>
      <c r="N37" s="4710"/>
      <c r="O37" s="4679"/>
      <c r="P37" s="4716"/>
    </row>
    <row r="38" spans="2:16" s="4715" customFormat="1">
      <c r="B38" s="4713"/>
      <c r="C38" s="4714"/>
      <c r="D38" s="4714"/>
      <c r="E38" s="4714"/>
      <c r="F38" s="4706"/>
      <c r="G38" s="4705"/>
      <c r="H38" s="4705" t="s">
        <v>3508</v>
      </c>
      <c r="J38" s="4710"/>
      <c r="K38" s="4683"/>
      <c r="L38" s="4710"/>
      <c r="M38" s="4710"/>
      <c r="N38" s="4710"/>
      <c r="O38" s="4717"/>
      <c r="P38" s="4716"/>
    </row>
    <row r="39" spans="2:16" ht="15.75" thickBot="1">
      <c r="B39" s="4666"/>
      <c r="C39" s="4686" t="s">
        <v>2156</v>
      </c>
      <c r="D39" s="4687"/>
      <c r="E39" s="4687"/>
      <c r="F39" s="4687"/>
      <c r="G39" s="4687"/>
      <c r="H39" s="4688"/>
      <c r="I39" s="4689"/>
      <c r="J39" s="4689"/>
      <c r="K39" s="4689"/>
      <c r="L39" s="4689"/>
      <c r="M39" s="4689"/>
      <c r="N39" s="4689"/>
      <c r="O39" s="4718"/>
      <c r="P39" s="4667"/>
    </row>
    <row r="40" spans="2:16" ht="15.75" thickTop="1">
      <c r="B40" s="4666"/>
      <c r="C40" s="965"/>
      <c r="D40" s="965"/>
      <c r="E40" s="965"/>
      <c r="F40" s="965"/>
      <c r="G40" s="965"/>
      <c r="H40" s="4691"/>
      <c r="I40" s="4691"/>
      <c r="J40" s="4691"/>
      <c r="K40" s="4691"/>
      <c r="L40" s="4692"/>
      <c r="M40" s="4692"/>
      <c r="N40" s="4692"/>
      <c r="O40" s="4719"/>
      <c r="P40" s="4667"/>
    </row>
    <row r="41" spans="2:16">
      <c r="B41" s="4666"/>
      <c r="C41" s="965"/>
      <c r="D41" s="965"/>
      <c r="E41" s="965"/>
      <c r="F41" s="965"/>
      <c r="G41" s="965"/>
      <c r="H41" s="4691"/>
      <c r="I41" s="4691"/>
      <c r="J41" s="4691"/>
      <c r="K41" s="4691"/>
      <c r="L41" s="4692"/>
      <c r="M41" s="4692"/>
      <c r="N41" s="4692"/>
      <c r="O41" s="4719"/>
      <c r="P41" s="4667"/>
    </row>
    <row r="42" spans="2:16" ht="15.75" thickBot="1">
      <c r="B42" s="4693"/>
      <c r="C42" s="4694"/>
      <c r="D42" s="4694"/>
      <c r="E42" s="4694"/>
      <c r="F42" s="4694"/>
      <c r="G42" s="4694"/>
      <c r="H42" s="4695"/>
      <c r="I42" s="4695"/>
      <c r="J42" s="4695"/>
      <c r="K42" s="4695"/>
      <c r="L42" s="4695"/>
      <c r="M42" s="4695"/>
      <c r="N42" s="4695"/>
      <c r="O42" s="4695"/>
      <c r="P42" s="4696"/>
    </row>
    <row r="43" spans="2:16">
      <c r="B43" s="965"/>
      <c r="C43" s="4697"/>
      <c r="D43" s="4697"/>
      <c r="E43" s="4697"/>
      <c r="F43" s="4697"/>
      <c r="G43" s="4697"/>
      <c r="H43" s="965"/>
      <c r="I43" s="965"/>
      <c r="J43" s="965"/>
      <c r="K43" s="965"/>
      <c r="L43" s="965"/>
      <c r="M43" s="965"/>
      <c r="N43" s="965"/>
      <c r="O43" s="965"/>
      <c r="P43" s="965"/>
    </row>
    <row r="44" spans="2:16">
      <c r="D44" s="4720" t="s">
        <v>3513</v>
      </c>
    </row>
  </sheetData>
  <mergeCells count="11">
    <mergeCell ref="E18:H18"/>
    <mergeCell ref="F26:H26"/>
    <mergeCell ref="C3:O3"/>
    <mergeCell ref="C4:O4"/>
    <mergeCell ref="C5:O5"/>
    <mergeCell ref="C12:H13"/>
    <mergeCell ref="I12:I13"/>
    <mergeCell ref="J12:L12"/>
    <mergeCell ref="M12:M13"/>
    <mergeCell ref="N12:N13"/>
    <mergeCell ref="O12:O13"/>
  </mergeCells>
  <printOptions horizontalCentered="1"/>
  <pageMargins left="0" right="0" top="0.94488188976377963" bottom="0.15748031496062992" header="0.31496062992125984" footer="0.31496062992125984"/>
  <pageSetup paperSize="9" scale="8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U144"/>
  <sheetViews>
    <sheetView showGridLines="0" view="pageBreakPreview" zoomScale="110" zoomScaleNormal="100" zoomScaleSheetLayoutView="110" workbookViewId="0">
      <pane xSplit="4" ySplit="15" topLeftCell="E63" activePane="bottomRight" state="frozen"/>
      <selection activeCell="C4" sqref="C4:N4"/>
      <selection pane="topRight" activeCell="C4" sqref="C4:N4"/>
      <selection pane="bottomLeft" activeCell="C4" sqref="C4:N4"/>
      <selection pane="bottomRight" activeCell="N6" sqref="N6"/>
    </sheetView>
  </sheetViews>
  <sheetFormatPr baseColWidth="10" defaultRowHeight="12.75"/>
  <cols>
    <col min="1" max="1" width="2.7109375" style="4495" customWidth="1"/>
    <col min="2" max="2" width="3.28515625" style="4495" customWidth="1"/>
    <col min="3" max="3" width="38.28515625" style="4496" customWidth="1"/>
    <col min="4" max="4" width="12.140625" style="4496" customWidth="1"/>
    <col min="5" max="5" width="12.85546875" style="4497" customWidth="1"/>
    <col min="6" max="6" width="13.42578125" style="4496" customWidth="1"/>
    <col min="7" max="8" width="10.5703125" style="4496" customWidth="1"/>
    <col min="9" max="9" width="11.140625" style="4498" customWidth="1"/>
    <col min="10" max="10" width="15.140625" style="4498" customWidth="1"/>
    <col min="11" max="11" width="11.140625" style="4499" customWidth="1"/>
    <col min="12" max="13" width="11.140625" style="4498" customWidth="1"/>
    <col min="14" max="14" width="12.85546875" style="4498" customWidth="1"/>
    <col min="15" max="15" width="3.140625" style="4498" customWidth="1"/>
    <col min="16" max="16" width="3" style="4495" customWidth="1"/>
    <col min="17" max="16384" width="11.42578125" style="4495"/>
  </cols>
  <sheetData>
    <row r="1" spans="2:15" ht="13.5" thickBot="1"/>
    <row r="2" spans="2:15">
      <c r="B2" s="4500"/>
      <c r="C2" s="4501"/>
      <c r="D2" s="4501"/>
      <c r="E2" s="4502"/>
      <c r="F2" s="4501"/>
      <c r="G2" s="4501"/>
      <c r="H2" s="4501"/>
      <c r="I2" s="4503"/>
      <c r="J2" s="4503"/>
      <c r="K2" s="4504"/>
      <c r="L2" s="4503"/>
      <c r="M2" s="4503"/>
      <c r="N2" s="4503"/>
      <c r="O2" s="4505"/>
    </row>
    <row r="3" spans="2:15">
      <c r="B3" s="4506"/>
      <c r="C3" s="4892" t="s">
        <v>3449</v>
      </c>
      <c r="D3" s="4892"/>
      <c r="E3" s="4892"/>
      <c r="F3" s="4892"/>
      <c r="G3" s="4892"/>
      <c r="H3" s="4892"/>
      <c r="I3" s="4892"/>
      <c r="J3" s="4892"/>
      <c r="K3" s="4892"/>
      <c r="L3" s="4892"/>
      <c r="M3" s="4892"/>
      <c r="N3" s="4892"/>
      <c r="O3" s="4507"/>
    </row>
    <row r="4" spans="2:15" ht="12" customHeight="1">
      <c r="B4" s="4506"/>
      <c r="C4" s="4892" t="s">
        <v>3450</v>
      </c>
      <c r="D4" s="4892"/>
      <c r="E4" s="4892"/>
      <c r="F4" s="4892"/>
      <c r="G4" s="4892"/>
      <c r="H4" s="4892"/>
      <c r="I4" s="4892"/>
      <c r="J4" s="4892"/>
      <c r="K4" s="4892"/>
      <c r="L4" s="4892"/>
      <c r="M4" s="4892"/>
      <c r="N4" s="4892"/>
      <c r="O4" s="4507"/>
    </row>
    <row r="5" spans="2:15" ht="13.5" customHeight="1">
      <c r="B5" s="4506"/>
      <c r="C5" s="4933" t="s">
        <v>1641</v>
      </c>
      <c r="D5" s="4933"/>
      <c r="E5" s="4933"/>
      <c r="F5" s="4933"/>
      <c r="G5" s="4933"/>
      <c r="H5" s="4933"/>
      <c r="I5" s="4933"/>
      <c r="J5" s="4933"/>
      <c r="K5" s="4933"/>
      <c r="L5" s="4933"/>
      <c r="M5" s="4933"/>
      <c r="N5" s="4933"/>
      <c r="O5" s="4507"/>
    </row>
    <row r="6" spans="2:15" ht="13.5" customHeight="1">
      <c r="B6" s="4506"/>
      <c r="C6" s="4404" t="s">
        <v>3308</v>
      </c>
      <c r="D6" s="4508"/>
      <c r="E6" s="4508"/>
      <c r="F6" s="4508"/>
      <c r="G6" s="4508"/>
      <c r="H6" s="4508"/>
      <c r="I6" s="4508"/>
      <c r="J6" s="4508"/>
      <c r="K6" s="4508"/>
      <c r="L6" s="4508"/>
      <c r="M6" s="4508"/>
      <c r="N6" s="4721" t="s">
        <v>3515</v>
      </c>
      <c r="O6" s="4507"/>
    </row>
    <row r="7" spans="2:15" ht="13.5" customHeight="1">
      <c r="B7" s="4506"/>
      <c r="C7" s="4404" t="s">
        <v>3309</v>
      </c>
      <c r="D7" s="4508"/>
      <c r="E7" s="4508"/>
      <c r="F7" s="4508"/>
      <c r="G7" s="4508"/>
      <c r="H7" s="4508"/>
      <c r="I7" s="4508"/>
      <c r="J7" s="4508"/>
      <c r="K7" s="4508"/>
      <c r="L7" s="4508"/>
      <c r="M7" s="4508"/>
      <c r="N7" s="4508"/>
      <c r="O7" s="4507"/>
    </row>
    <row r="8" spans="2:15" ht="13.5" customHeight="1">
      <c r="B8" s="4506"/>
      <c r="C8" s="4458" t="s">
        <v>565</v>
      </c>
      <c r="D8" s="4508"/>
      <c r="E8" s="4508"/>
      <c r="F8" s="4508"/>
      <c r="G8" s="4508"/>
      <c r="H8" s="4508"/>
      <c r="I8" s="4508"/>
      <c r="J8" s="4508"/>
      <c r="K8" s="4508"/>
      <c r="L8" s="4508"/>
      <c r="M8" s="4508"/>
      <c r="N8" s="4508"/>
      <c r="O8" s="4507"/>
    </row>
    <row r="9" spans="2:15" ht="13.5" customHeight="1">
      <c r="B9" s="4506"/>
      <c r="C9" s="4458" t="s">
        <v>566</v>
      </c>
      <c r="D9" s="4508"/>
      <c r="E9" s="4508"/>
      <c r="F9" s="4508"/>
      <c r="G9" s="4508"/>
      <c r="H9" s="4508"/>
      <c r="I9" s="4508"/>
      <c r="J9" s="4508"/>
      <c r="K9" s="4508"/>
      <c r="L9" s="4508"/>
      <c r="M9" s="4508"/>
      <c r="N9" s="4508"/>
      <c r="O9" s="4507"/>
    </row>
    <row r="10" spans="2:15" ht="13.5" customHeight="1">
      <c r="B10" s="4506"/>
      <c r="C10" s="4458" t="s">
        <v>18</v>
      </c>
      <c r="D10" s="4508"/>
      <c r="E10" s="4508"/>
      <c r="F10" s="4508"/>
      <c r="G10" s="4508"/>
      <c r="H10" s="4508"/>
      <c r="I10" s="4508"/>
      <c r="J10" s="4508"/>
      <c r="K10" s="4508"/>
      <c r="L10" s="4508"/>
      <c r="M10" s="4508"/>
      <c r="N10" s="4508"/>
      <c r="O10" s="4507"/>
    </row>
    <row r="11" spans="2:15" ht="13.5" customHeight="1">
      <c r="B11" s="4506"/>
      <c r="C11" s="4495"/>
      <c r="D11" s="4508"/>
      <c r="E11" s="4508"/>
      <c r="F11" s="4508"/>
      <c r="G11" s="4508"/>
      <c r="H11" s="4508"/>
      <c r="I11" s="4508"/>
      <c r="J11" s="4508"/>
      <c r="K11" s="4508"/>
      <c r="L11" s="4508"/>
      <c r="M11" s="4508"/>
      <c r="N11" s="4508"/>
      <c r="O11" s="4507"/>
    </row>
    <row r="12" spans="2:15" ht="13.5" customHeight="1">
      <c r="B12" s="4506"/>
      <c r="C12" s="4934" t="s">
        <v>3451</v>
      </c>
      <c r="D12" s="4935" t="s">
        <v>3452</v>
      </c>
      <c r="E12" s="4934" t="s">
        <v>3453</v>
      </c>
      <c r="F12" s="4934"/>
      <c r="G12" s="4934"/>
      <c r="H12" s="4934"/>
      <c r="I12" s="4934"/>
      <c r="J12" s="4934"/>
      <c r="K12" s="4934"/>
      <c r="L12" s="4934"/>
      <c r="M12" s="4934"/>
      <c r="N12" s="4935" t="s">
        <v>3454</v>
      </c>
      <c r="O12" s="4507"/>
    </row>
    <row r="13" spans="2:15" ht="15" customHeight="1">
      <c r="B13" s="4506"/>
      <c r="C13" s="4934"/>
      <c r="D13" s="4935"/>
      <c r="E13" s="4936" t="s">
        <v>3455</v>
      </c>
      <c r="F13" s="4936"/>
      <c r="G13" s="4936"/>
      <c r="H13" s="4936"/>
      <c r="I13" s="4936" t="s">
        <v>3456</v>
      </c>
      <c r="J13" s="4936"/>
      <c r="K13" s="4936"/>
      <c r="L13" s="4936"/>
      <c r="M13" s="4936"/>
      <c r="N13" s="4935"/>
      <c r="O13" s="4507"/>
    </row>
    <row r="14" spans="2:15" ht="45">
      <c r="B14" s="4506"/>
      <c r="C14" s="4934"/>
      <c r="D14" s="4935"/>
      <c r="E14" s="4509" t="s">
        <v>3457</v>
      </c>
      <c r="F14" s="4509" t="s">
        <v>3458</v>
      </c>
      <c r="G14" s="4509" t="s">
        <v>1668</v>
      </c>
      <c r="H14" s="4509" t="s">
        <v>3459</v>
      </c>
      <c r="I14" s="4510" t="s">
        <v>3428</v>
      </c>
      <c r="J14" s="4509" t="s">
        <v>3458</v>
      </c>
      <c r="K14" s="4510" t="s">
        <v>3460</v>
      </c>
      <c r="L14" s="4509" t="s">
        <v>1668</v>
      </c>
      <c r="M14" s="4509" t="s">
        <v>3461</v>
      </c>
      <c r="N14" s="4935"/>
      <c r="O14" s="4507"/>
    </row>
    <row r="15" spans="2:15">
      <c r="B15" s="4506"/>
      <c r="C15" s="4511" t="s">
        <v>1656</v>
      </c>
      <c r="D15" s="4512"/>
      <c r="E15" s="4512"/>
      <c r="F15" s="4512"/>
      <c r="G15" s="4512"/>
      <c r="H15" s="4513"/>
      <c r="I15" s="4514"/>
      <c r="J15" s="4515"/>
      <c r="K15" s="4515"/>
      <c r="L15" s="4512"/>
      <c r="M15" s="4516"/>
      <c r="N15" s="4513"/>
      <c r="O15" s="4507"/>
    </row>
    <row r="16" spans="2:15">
      <c r="B16" s="4506"/>
      <c r="C16" s="4517" t="s">
        <v>1674</v>
      </c>
      <c r="D16" s="4518"/>
      <c r="E16" s="4518"/>
      <c r="F16" s="4518"/>
      <c r="G16" s="4519"/>
      <c r="H16" s="4520"/>
      <c r="I16" s="4521"/>
      <c r="J16" s="4518"/>
      <c r="K16" s="4522"/>
      <c r="L16" s="4520"/>
      <c r="M16" s="4520"/>
      <c r="N16" s="4520"/>
      <c r="O16" s="4507"/>
    </row>
    <row r="17" spans="2:21">
      <c r="B17" s="4506"/>
      <c r="C17" s="4523" t="s">
        <v>1676</v>
      </c>
      <c r="D17" s="4524"/>
      <c r="E17" s="4524"/>
      <c r="F17" s="4524"/>
      <c r="G17" s="4525"/>
      <c r="H17" s="4526"/>
      <c r="I17" s="4527"/>
      <c r="J17" s="4524"/>
      <c r="K17" s="4524"/>
      <c r="L17" s="4526"/>
      <c r="M17" s="4526"/>
      <c r="N17" s="4526"/>
      <c r="O17" s="4507"/>
    </row>
    <row r="18" spans="2:21">
      <c r="B18" s="4506"/>
      <c r="C18" s="4528" t="s">
        <v>1677</v>
      </c>
      <c r="D18" s="4529"/>
      <c r="E18" s="4529"/>
      <c r="F18" s="4529"/>
      <c r="G18" s="4530"/>
      <c r="H18" s="4531"/>
      <c r="I18" s="4532"/>
      <c r="J18" s="4529"/>
      <c r="K18" s="4533"/>
      <c r="L18" s="4531"/>
      <c r="M18" s="4531"/>
      <c r="N18" s="4531"/>
      <c r="O18" s="4507"/>
      <c r="Q18" s="4534"/>
      <c r="R18" s="4534"/>
      <c r="S18" s="4534"/>
      <c r="T18" s="4534"/>
      <c r="U18" s="4534"/>
    </row>
    <row r="19" spans="2:21">
      <c r="B19" s="4506"/>
      <c r="C19" s="4535" t="s">
        <v>1678</v>
      </c>
      <c r="D19" s="4524"/>
      <c r="E19" s="4524"/>
      <c r="F19" s="4524"/>
      <c r="G19" s="4525"/>
      <c r="H19" s="4526"/>
      <c r="I19" s="4527"/>
      <c r="J19" s="4524"/>
      <c r="K19" s="4536"/>
      <c r="L19" s="4526"/>
      <c r="M19" s="4526"/>
      <c r="N19" s="4526"/>
      <c r="O19" s="4507"/>
      <c r="Q19" s="4534"/>
      <c r="R19" s="4534"/>
      <c r="S19" s="4534"/>
      <c r="T19" s="4534"/>
      <c r="U19" s="4534"/>
    </row>
    <row r="20" spans="2:21">
      <c r="B20" s="4506"/>
      <c r="C20" s="4535" t="s">
        <v>1805</v>
      </c>
      <c r="D20" s="4524"/>
      <c r="E20" s="4524"/>
      <c r="F20" s="4524"/>
      <c r="G20" s="4525"/>
      <c r="H20" s="4526"/>
      <c r="I20" s="4527"/>
      <c r="J20" s="4524"/>
      <c r="K20" s="4536"/>
      <c r="L20" s="4526"/>
      <c r="M20" s="4526"/>
      <c r="N20" s="4526"/>
      <c r="O20" s="4507"/>
      <c r="Q20" s="4534"/>
      <c r="R20" s="4534"/>
      <c r="S20" s="4534"/>
      <c r="T20" s="4534"/>
      <c r="U20" s="4534"/>
    </row>
    <row r="21" spans="2:21">
      <c r="B21" s="4506"/>
      <c r="C21" s="4535" t="s">
        <v>1679</v>
      </c>
      <c r="D21" s="4524"/>
      <c r="E21" s="4524"/>
      <c r="F21" s="4524"/>
      <c r="G21" s="4525"/>
      <c r="H21" s="4526"/>
      <c r="I21" s="4527"/>
      <c r="J21" s="4524"/>
      <c r="K21" s="4536"/>
      <c r="L21" s="4526"/>
      <c r="M21" s="4526"/>
      <c r="N21" s="4526"/>
      <c r="O21" s="4507"/>
      <c r="Q21" s="4534"/>
      <c r="R21" s="4534"/>
      <c r="S21" s="4534"/>
      <c r="T21" s="4534"/>
      <c r="U21" s="4534"/>
    </row>
    <row r="22" spans="2:21">
      <c r="B22" s="4506"/>
      <c r="C22" s="4537" t="s">
        <v>1680</v>
      </c>
      <c r="D22" s="4538"/>
      <c r="E22" s="4538"/>
      <c r="F22" s="4538"/>
      <c r="G22" s="4525"/>
      <c r="H22" s="4526"/>
      <c r="I22" s="4527"/>
      <c r="J22" s="4538"/>
      <c r="K22" s="4536"/>
      <c r="L22" s="4526"/>
      <c r="M22" s="4526"/>
      <c r="N22" s="4526"/>
      <c r="O22" s="4507"/>
      <c r="Q22" s="4534"/>
      <c r="R22" s="4534"/>
      <c r="S22" s="4534"/>
      <c r="T22" s="4534"/>
      <c r="U22" s="4534"/>
    </row>
    <row r="23" spans="2:21">
      <c r="B23" s="4506"/>
      <c r="C23" s="4535" t="s">
        <v>1681</v>
      </c>
      <c r="D23" s="4524"/>
      <c r="E23" s="4524"/>
      <c r="F23" s="4524"/>
      <c r="G23" s="4525"/>
      <c r="H23" s="4526"/>
      <c r="I23" s="4527"/>
      <c r="J23" s="4524"/>
      <c r="K23" s="4536"/>
      <c r="L23" s="4526"/>
      <c r="M23" s="4526"/>
      <c r="N23" s="4526"/>
      <c r="O23" s="4507"/>
      <c r="Q23" s="4534"/>
      <c r="R23" s="4534"/>
      <c r="S23" s="4534"/>
      <c r="T23" s="4534"/>
      <c r="U23" s="4534"/>
    </row>
    <row r="24" spans="2:21">
      <c r="B24" s="4506"/>
      <c r="C24" s="4535" t="s">
        <v>1682</v>
      </c>
      <c r="D24" s="4524"/>
      <c r="E24" s="4524"/>
      <c r="F24" s="4524"/>
      <c r="G24" s="4525"/>
      <c r="H24" s="4526"/>
      <c r="I24" s="4527"/>
      <c r="J24" s="4524"/>
      <c r="K24" s="4536"/>
      <c r="L24" s="4526"/>
      <c r="M24" s="4526"/>
      <c r="N24" s="4526"/>
      <c r="O24" s="4507"/>
      <c r="Q24" s="4534"/>
      <c r="R24" s="4534"/>
      <c r="S24" s="4534"/>
      <c r="T24" s="4534"/>
      <c r="U24" s="4534"/>
    </row>
    <row r="25" spans="2:21">
      <c r="B25" s="4506"/>
      <c r="C25" s="4528" t="s">
        <v>1683</v>
      </c>
      <c r="D25" s="4529"/>
      <c r="E25" s="4529"/>
      <c r="F25" s="4529"/>
      <c r="G25" s="4530"/>
      <c r="H25" s="4531"/>
      <c r="I25" s="4532"/>
      <c r="J25" s="4529"/>
      <c r="K25" s="4533"/>
      <c r="L25" s="4531"/>
      <c r="M25" s="4531"/>
      <c r="N25" s="4531"/>
      <c r="O25" s="4507"/>
      <c r="Q25" s="4534"/>
      <c r="R25" s="4534"/>
      <c r="S25" s="4534"/>
      <c r="T25" s="4534"/>
      <c r="U25" s="4534"/>
    </row>
    <row r="26" spans="2:21">
      <c r="B26" s="4506"/>
      <c r="C26" s="4523" t="s">
        <v>1684</v>
      </c>
      <c r="D26" s="4524"/>
      <c r="E26" s="4524"/>
      <c r="F26" s="4524"/>
      <c r="G26" s="4525"/>
      <c r="H26" s="4526"/>
      <c r="I26" s="4527"/>
      <c r="J26" s="4524"/>
      <c r="K26" s="4536"/>
      <c r="L26" s="4526"/>
      <c r="M26" s="4526"/>
      <c r="N26" s="4526"/>
      <c r="O26" s="4507"/>
    </row>
    <row r="27" spans="2:21">
      <c r="B27" s="4506"/>
      <c r="C27" s="4523" t="s">
        <v>1685</v>
      </c>
      <c r="D27" s="4524"/>
      <c r="E27" s="4524"/>
      <c r="F27" s="4524"/>
      <c r="G27" s="4525"/>
      <c r="H27" s="4526"/>
      <c r="I27" s="4527"/>
      <c r="J27" s="4524"/>
      <c r="K27" s="4536"/>
      <c r="L27" s="4526"/>
      <c r="M27" s="4526"/>
      <c r="N27" s="4526"/>
      <c r="O27" s="4507"/>
    </row>
    <row r="28" spans="2:21">
      <c r="B28" s="4506"/>
      <c r="C28" s="4523" t="s">
        <v>1686</v>
      </c>
      <c r="D28" s="4524"/>
      <c r="E28" s="4524"/>
      <c r="F28" s="4524"/>
      <c r="G28" s="4525"/>
      <c r="H28" s="4526"/>
      <c r="I28" s="4527"/>
      <c r="J28" s="4524"/>
      <c r="K28" s="4536"/>
      <c r="L28" s="4526"/>
      <c r="M28" s="4526"/>
      <c r="N28" s="4526"/>
      <c r="O28" s="4507"/>
    </row>
    <row r="29" spans="2:21">
      <c r="B29" s="4506"/>
      <c r="C29" s="4523" t="s">
        <v>1687</v>
      </c>
      <c r="D29" s="4524"/>
      <c r="E29" s="4524"/>
      <c r="F29" s="4524"/>
      <c r="G29" s="4525"/>
      <c r="H29" s="4526"/>
      <c r="I29" s="4527"/>
      <c r="J29" s="4524"/>
      <c r="K29" s="4536"/>
      <c r="L29" s="4526"/>
      <c r="M29" s="4526"/>
      <c r="N29" s="4526"/>
      <c r="O29" s="4507"/>
    </row>
    <row r="30" spans="2:21">
      <c r="B30" s="4506"/>
      <c r="C30" s="4523" t="s">
        <v>1688</v>
      </c>
      <c r="D30" s="4524"/>
      <c r="E30" s="4524"/>
      <c r="F30" s="4524"/>
      <c r="G30" s="4525"/>
      <c r="H30" s="4526"/>
      <c r="I30" s="4527"/>
      <c r="J30" s="4524"/>
      <c r="K30" s="4536"/>
      <c r="L30" s="4526"/>
      <c r="M30" s="4526"/>
      <c r="N30" s="4526"/>
      <c r="O30" s="4507"/>
    </row>
    <row r="31" spans="2:21">
      <c r="B31" s="4506"/>
      <c r="C31" s="4523" t="s">
        <v>1689</v>
      </c>
      <c r="D31" s="4524"/>
      <c r="E31" s="4524"/>
      <c r="F31" s="4524"/>
      <c r="G31" s="4525"/>
      <c r="H31" s="4526"/>
      <c r="I31" s="4527"/>
      <c r="J31" s="4524"/>
      <c r="K31" s="4536"/>
      <c r="L31" s="4526"/>
      <c r="M31" s="4526"/>
      <c r="N31" s="4526"/>
      <c r="O31" s="4507"/>
    </row>
    <row r="32" spans="2:21">
      <c r="B32" s="4506"/>
      <c r="C32" s="4523" t="s">
        <v>1690</v>
      </c>
      <c r="D32" s="4524"/>
      <c r="E32" s="4524"/>
      <c r="F32" s="4524"/>
      <c r="G32" s="4525"/>
      <c r="H32" s="4526"/>
      <c r="I32" s="4527"/>
      <c r="J32" s="4524"/>
      <c r="K32" s="4536"/>
      <c r="L32" s="4526"/>
      <c r="M32" s="4526"/>
      <c r="N32" s="4526"/>
      <c r="O32" s="4507"/>
    </row>
    <row r="33" spans="2:15">
      <c r="B33" s="4506"/>
      <c r="C33" s="4523" t="s">
        <v>1691</v>
      </c>
      <c r="D33" s="4524"/>
      <c r="E33" s="4524"/>
      <c r="F33" s="4524"/>
      <c r="G33" s="4525"/>
      <c r="H33" s="4526"/>
      <c r="I33" s="4527"/>
      <c r="J33" s="4524"/>
      <c r="K33" s="4536"/>
      <c r="L33" s="4526"/>
      <c r="M33" s="4526"/>
      <c r="N33" s="4526"/>
      <c r="O33" s="4507"/>
    </row>
    <row r="34" spans="2:15" ht="24">
      <c r="B34" s="4506"/>
      <c r="C34" s="4539" t="s">
        <v>1692</v>
      </c>
      <c r="D34" s="4540"/>
      <c r="E34" s="4540"/>
      <c r="F34" s="4540"/>
      <c r="G34" s="4530"/>
      <c r="H34" s="4531"/>
      <c r="I34" s="4532"/>
      <c r="J34" s="4540"/>
      <c r="K34" s="4541"/>
      <c r="L34" s="4531"/>
      <c r="M34" s="4531"/>
      <c r="N34" s="4531"/>
      <c r="O34" s="4507"/>
    </row>
    <row r="35" spans="2:15" ht="24">
      <c r="B35" s="4506"/>
      <c r="C35" s="4539" t="s">
        <v>2249</v>
      </c>
      <c r="D35" s="4540"/>
      <c r="E35" s="4540"/>
      <c r="F35" s="4540"/>
      <c r="G35" s="4530"/>
      <c r="H35" s="4531"/>
      <c r="I35" s="4532"/>
      <c r="J35" s="4540"/>
      <c r="K35" s="4541"/>
      <c r="L35" s="4531"/>
      <c r="M35" s="4531"/>
      <c r="N35" s="4531"/>
      <c r="O35" s="4507"/>
    </row>
    <row r="36" spans="2:15">
      <c r="B36" s="4506"/>
      <c r="C36" s="4542" t="s">
        <v>1693</v>
      </c>
      <c r="D36" s="4543"/>
      <c r="E36" s="4543"/>
      <c r="F36" s="4543"/>
      <c r="G36" s="4525"/>
      <c r="H36" s="4526"/>
      <c r="I36" s="4527"/>
      <c r="J36" s="4543"/>
      <c r="K36" s="4536"/>
      <c r="L36" s="4526"/>
      <c r="M36" s="4526"/>
      <c r="N36" s="4526"/>
      <c r="O36" s="4507"/>
    </row>
    <row r="37" spans="2:15">
      <c r="B37" s="4506"/>
      <c r="C37" s="4544" t="s">
        <v>1694</v>
      </c>
      <c r="D37" s="4545"/>
      <c r="E37" s="4545"/>
      <c r="F37" s="4545"/>
      <c r="G37" s="4525"/>
      <c r="H37" s="4526"/>
      <c r="I37" s="4527"/>
      <c r="J37" s="4545"/>
      <c r="K37" s="4536"/>
      <c r="L37" s="4526"/>
      <c r="M37" s="4526"/>
      <c r="N37" s="4526"/>
      <c r="O37" s="4507"/>
    </row>
    <row r="38" spans="2:15">
      <c r="B38" s="4506"/>
      <c r="C38" s="4546" t="s">
        <v>1695</v>
      </c>
      <c r="D38" s="4545"/>
      <c r="E38" s="4545"/>
      <c r="F38" s="4545"/>
      <c r="G38" s="4525"/>
      <c r="H38" s="4526"/>
      <c r="I38" s="4527"/>
      <c r="J38" s="4545"/>
      <c r="K38" s="4536"/>
      <c r="L38" s="4526"/>
      <c r="M38" s="4526"/>
      <c r="N38" s="4526"/>
      <c r="O38" s="4507"/>
    </row>
    <row r="39" spans="2:15" ht="24">
      <c r="B39" s="4506"/>
      <c r="C39" s="4547" t="s">
        <v>2245</v>
      </c>
      <c r="D39" s="4545"/>
      <c r="E39" s="4545"/>
      <c r="F39" s="4545"/>
      <c r="G39" s="4525"/>
      <c r="H39" s="4526"/>
      <c r="I39" s="4527"/>
      <c r="J39" s="4545"/>
      <c r="K39" s="4536"/>
      <c r="L39" s="4526"/>
      <c r="M39" s="4526"/>
      <c r="N39" s="4526"/>
      <c r="O39" s="4507"/>
    </row>
    <row r="40" spans="2:15">
      <c r="B40" s="4506"/>
      <c r="C40" s="4544" t="s">
        <v>1696</v>
      </c>
      <c r="D40" s="4545"/>
      <c r="E40" s="4545"/>
      <c r="F40" s="4545"/>
      <c r="G40" s="4525"/>
      <c r="H40" s="4526"/>
      <c r="I40" s="4527"/>
      <c r="J40" s="4545"/>
      <c r="K40" s="4536"/>
      <c r="L40" s="4526"/>
      <c r="M40" s="4526"/>
      <c r="N40" s="4526"/>
      <c r="O40" s="4507"/>
    </row>
    <row r="41" spans="2:15">
      <c r="B41" s="4506"/>
      <c r="C41" s="4542" t="s">
        <v>1697</v>
      </c>
      <c r="D41" s="4543"/>
      <c r="E41" s="4543"/>
      <c r="F41" s="4543"/>
      <c r="G41" s="4525"/>
      <c r="H41" s="4526"/>
      <c r="I41" s="4527"/>
      <c r="J41" s="4543"/>
      <c r="K41" s="4536"/>
      <c r="L41" s="4526"/>
      <c r="M41" s="4526"/>
      <c r="N41" s="4526"/>
      <c r="O41" s="4507"/>
    </row>
    <row r="42" spans="2:15">
      <c r="B42" s="4506"/>
      <c r="C42" s="4542" t="s">
        <v>1668</v>
      </c>
      <c r="D42" s="4543"/>
      <c r="E42" s="4543"/>
      <c r="F42" s="4543"/>
      <c r="G42" s="4525"/>
      <c r="H42" s="4526"/>
      <c r="I42" s="4527"/>
      <c r="J42" s="4543"/>
      <c r="K42" s="4536"/>
      <c r="L42" s="4526"/>
      <c r="M42" s="4526"/>
      <c r="N42" s="4526"/>
      <c r="O42" s="4507"/>
    </row>
    <row r="43" spans="2:15" ht="24">
      <c r="B43" s="4506"/>
      <c r="C43" s="4539" t="s">
        <v>1698</v>
      </c>
      <c r="D43" s="4540"/>
      <c r="E43" s="4540"/>
      <c r="F43" s="4540"/>
      <c r="G43" s="4530"/>
      <c r="H43" s="4531"/>
      <c r="I43" s="4532"/>
      <c r="J43" s="4540"/>
      <c r="K43" s="4541"/>
      <c r="L43" s="4531"/>
      <c r="M43" s="4531"/>
      <c r="N43" s="4531"/>
      <c r="O43" s="4507"/>
    </row>
    <row r="44" spans="2:15">
      <c r="B44" s="4506"/>
      <c r="C44" s="4523" t="s">
        <v>1699</v>
      </c>
      <c r="D44" s="4538"/>
      <c r="E44" s="4538"/>
      <c r="F44" s="4538"/>
      <c r="G44" s="4548"/>
      <c r="H44" s="4526"/>
      <c r="I44" s="4538"/>
      <c r="J44" s="4538"/>
      <c r="K44" s="4536"/>
      <c r="L44" s="4526"/>
      <c r="M44" s="4526"/>
      <c r="N44" s="4526"/>
      <c r="O44" s="4507"/>
    </row>
    <row r="45" spans="2:15">
      <c r="B45" s="4506"/>
      <c r="C45" s="4549" t="s">
        <v>1700</v>
      </c>
      <c r="D45" s="4538"/>
      <c r="E45" s="4538"/>
      <c r="F45" s="4538"/>
      <c r="G45" s="4548"/>
      <c r="H45" s="4526"/>
      <c r="I45" s="4538"/>
      <c r="J45" s="4538"/>
      <c r="K45" s="4536"/>
      <c r="L45" s="4526"/>
      <c r="M45" s="4526"/>
      <c r="N45" s="4526"/>
      <c r="O45" s="4507"/>
    </row>
    <row r="46" spans="2:15" ht="24">
      <c r="B46" s="4506"/>
      <c r="C46" s="4539" t="s">
        <v>1742</v>
      </c>
      <c r="D46" s="4540"/>
      <c r="E46" s="4540"/>
      <c r="F46" s="4540"/>
      <c r="G46" s="4550"/>
      <c r="H46" s="4531"/>
      <c r="I46" s="4532"/>
      <c r="J46" s="4540"/>
      <c r="K46" s="4541"/>
      <c r="L46" s="4531"/>
      <c r="M46" s="4531"/>
      <c r="N46" s="4531"/>
      <c r="O46" s="4507"/>
    </row>
    <row r="47" spans="2:15">
      <c r="B47" s="4506"/>
      <c r="C47" s="4551" t="s">
        <v>1747</v>
      </c>
      <c r="D47" s="4552"/>
      <c r="E47" s="4552"/>
      <c r="F47" s="4552"/>
      <c r="G47" s="4530"/>
      <c r="H47" s="4531"/>
      <c r="I47" s="4532"/>
      <c r="J47" s="4552"/>
      <c r="K47" s="4541"/>
      <c r="L47" s="4531"/>
      <c r="M47" s="4531"/>
      <c r="N47" s="4531"/>
      <c r="O47" s="4507"/>
    </row>
    <row r="48" spans="2:15" ht="24">
      <c r="B48" s="4506"/>
      <c r="C48" s="4539" t="s">
        <v>2250</v>
      </c>
      <c r="D48" s="4539"/>
      <c r="E48" s="4539"/>
      <c r="F48" s="4539"/>
      <c r="G48" s="4539"/>
      <c r="H48" s="4539"/>
      <c r="I48" s="4539"/>
      <c r="J48" s="4539"/>
      <c r="K48" s="4553"/>
      <c r="L48" s="4539"/>
      <c r="M48" s="4539"/>
      <c r="N48" s="4539"/>
      <c r="O48" s="4507"/>
    </row>
    <row r="49" spans="2:15">
      <c r="B49" s="4506"/>
      <c r="C49" s="4542" t="s">
        <v>2219</v>
      </c>
      <c r="D49" s="4548"/>
      <c r="E49" s="4548"/>
      <c r="F49" s="4548"/>
      <c r="G49" s="4554"/>
      <c r="H49" s="4554"/>
      <c r="I49" s="4554"/>
      <c r="J49" s="4548"/>
      <c r="K49" s="4535"/>
      <c r="L49" s="4523"/>
      <c r="M49" s="4523"/>
      <c r="N49" s="4523"/>
      <c r="O49" s="4507"/>
    </row>
    <row r="50" spans="2:15">
      <c r="B50" s="4506"/>
      <c r="C50" s="4523" t="s">
        <v>2219</v>
      </c>
      <c r="D50" s="4548"/>
      <c r="E50" s="4548"/>
      <c r="F50" s="4548"/>
      <c r="G50" s="4554"/>
      <c r="H50" s="4554"/>
      <c r="I50" s="4554"/>
      <c r="J50" s="4548"/>
      <c r="K50" s="4535"/>
      <c r="L50" s="4523"/>
      <c r="M50" s="4523"/>
      <c r="N50" s="4523"/>
      <c r="O50" s="4507"/>
    </row>
    <row r="51" spans="2:15" ht="12.75" customHeight="1">
      <c r="B51" s="4506"/>
      <c r="C51" s="4542" t="s">
        <v>401</v>
      </c>
      <c r="D51" s="4555"/>
      <c r="E51" s="4554"/>
      <c r="F51" s="4554"/>
      <c r="G51" s="4554"/>
      <c r="H51" s="4554"/>
      <c r="I51" s="4554"/>
      <c r="J51" s="4554"/>
      <c r="K51" s="4535"/>
      <c r="L51" s="4523"/>
      <c r="M51" s="4523"/>
      <c r="N51" s="4523"/>
      <c r="O51" s="4507"/>
    </row>
    <row r="52" spans="2:15" ht="12.75" customHeight="1">
      <c r="B52" s="4506"/>
      <c r="C52" s="4523" t="s">
        <v>3462</v>
      </c>
      <c r="D52" s="4555"/>
      <c r="E52" s="4555"/>
      <c r="F52" s="4555"/>
      <c r="G52" s="4555"/>
      <c r="H52" s="4555"/>
      <c r="I52" s="4555"/>
      <c r="J52" s="4555"/>
      <c r="K52" s="4535"/>
      <c r="L52" s="4523"/>
      <c r="M52" s="4523"/>
      <c r="N52" s="4523"/>
      <c r="O52" s="4507"/>
    </row>
    <row r="53" spans="2:15" ht="12.75" customHeight="1">
      <c r="B53" s="4506"/>
      <c r="C53" s="4523" t="s">
        <v>401</v>
      </c>
      <c r="D53" s="4555"/>
      <c r="E53" s="4555"/>
      <c r="F53" s="4555"/>
      <c r="G53" s="4555"/>
      <c r="H53" s="4555"/>
      <c r="I53" s="4555"/>
      <c r="J53" s="4555"/>
      <c r="K53" s="4535"/>
      <c r="L53" s="4523"/>
      <c r="M53" s="4523"/>
      <c r="N53" s="4523"/>
      <c r="O53" s="4507"/>
    </row>
    <row r="54" spans="2:15" ht="12.75" customHeight="1">
      <c r="B54" s="4506"/>
      <c r="C54" s="4523" t="s">
        <v>3463</v>
      </c>
      <c r="D54" s="4555"/>
      <c r="E54" s="4555"/>
      <c r="F54" s="4555"/>
      <c r="G54" s="4555"/>
      <c r="H54" s="4555"/>
      <c r="I54" s="4555"/>
      <c r="J54" s="4555"/>
      <c r="K54" s="4535"/>
      <c r="L54" s="4523"/>
      <c r="M54" s="4523"/>
      <c r="N54" s="4523"/>
      <c r="O54" s="4507"/>
    </row>
    <row r="55" spans="2:15" ht="12.75" customHeight="1">
      <c r="B55" s="4506"/>
      <c r="C55" s="4556" t="s">
        <v>401</v>
      </c>
      <c r="D55" s="4557"/>
      <c r="E55" s="4558"/>
      <c r="F55" s="4558"/>
      <c r="G55" s="4558"/>
      <c r="H55" s="4558"/>
      <c r="I55" s="4558"/>
      <c r="J55" s="4558"/>
      <c r="K55" s="4535"/>
      <c r="L55" s="4523"/>
      <c r="M55" s="4523"/>
      <c r="N55" s="4523"/>
      <c r="O55" s="4507"/>
    </row>
    <row r="56" spans="2:15" ht="12.75" customHeight="1">
      <c r="B56" s="4506"/>
      <c r="C56" s="4542" t="s">
        <v>2220</v>
      </c>
      <c r="D56" s="4555"/>
      <c r="E56" s="4554"/>
      <c r="F56" s="4554"/>
      <c r="G56" s="4554"/>
      <c r="H56" s="4554"/>
      <c r="I56" s="4554"/>
      <c r="J56" s="4554"/>
      <c r="K56" s="4535"/>
      <c r="L56" s="4523"/>
      <c r="M56" s="4523"/>
      <c r="N56" s="4523"/>
      <c r="O56" s="4507"/>
    </row>
    <row r="57" spans="2:15" ht="12.75" customHeight="1">
      <c r="B57" s="4506"/>
      <c r="C57" s="4523" t="s">
        <v>1678</v>
      </c>
      <c r="D57" s="4555"/>
      <c r="E57" s="4554"/>
      <c r="F57" s="4554"/>
      <c r="G57" s="4554"/>
      <c r="H57" s="4554"/>
      <c r="I57" s="4554"/>
      <c r="J57" s="4554"/>
      <c r="K57" s="4535"/>
      <c r="L57" s="4523"/>
      <c r="M57" s="4523"/>
      <c r="N57" s="4523"/>
      <c r="O57" s="4507"/>
    </row>
    <row r="58" spans="2:15" ht="12.75" customHeight="1">
      <c r="B58" s="4506"/>
      <c r="C58" s="4523" t="s">
        <v>401</v>
      </c>
      <c r="D58" s="4555"/>
      <c r="E58" s="4554"/>
      <c r="F58" s="4554"/>
      <c r="G58" s="4554"/>
      <c r="H58" s="4554"/>
      <c r="I58" s="4554"/>
      <c r="J58" s="4554"/>
      <c r="K58" s="4535"/>
      <c r="L58" s="4523"/>
      <c r="M58" s="4523"/>
      <c r="N58" s="4523"/>
      <c r="O58" s="4507"/>
    </row>
    <row r="59" spans="2:15" ht="12.75" customHeight="1">
      <c r="B59" s="4506"/>
      <c r="C59" s="4523" t="s">
        <v>1805</v>
      </c>
      <c r="D59" s="4555"/>
      <c r="E59" s="4554"/>
      <c r="F59" s="4554"/>
      <c r="G59" s="4554"/>
      <c r="H59" s="4554"/>
      <c r="I59" s="4554"/>
      <c r="J59" s="4554"/>
      <c r="K59" s="4535"/>
      <c r="L59" s="4523"/>
      <c r="M59" s="4523"/>
      <c r="N59" s="4523"/>
      <c r="O59" s="4507"/>
    </row>
    <row r="60" spans="2:15" ht="12.75" customHeight="1">
      <c r="B60" s="4506"/>
      <c r="C60" s="4523" t="s">
        <v>401</v>
      </c>
      <c r="D60" s="4555"/>
      <c r="E60" s="4554"/>
      <c r="F60" s="4554"/>
      <c r="G60" s="4554"/>
      <c r="H60" s="4554"/>
      <c r="I60" s="4554"/>
      <c r="J60" s="4554"/>
      <c r="K60" s="4535"/>
      <c r="L60" s="4523"/>
      <c r="M60" s="4523"/>
      <c r="N60" s="4523"/>
      <c r="O60" s="4507"/>
    </row>
    <row r="61" spans="2:15" ht="12.75" customHeight="1">
      <c r="B61" s="4506"/>
      <c r="C61" s="4523" t="s">
        <v>1679</v>
      </c>
      <c r="D61" s="4555"/>
      <c r="E61" s="4554"/>
      <c r="F61" s="4554"/>
      <c r="G61" s="4554"/>
      <c r="H61" s="4554"/>
      <c r="I61" s="4554"/>
      <c r="J61" s="4554"/>
      <c r="K61" s="4535"/>
      <c r="L61" s="4523"/>
      <c r="M61" s="4523"/>
      <c r="N61" s="4523"/>
      <c r="O61" s="4507"/>
    </row>
    <row r="62" spans="2:15" ht="12.75" customHeight="1">
      <c r="B62" s="4506"/>
      <c r="C62" s="4523" t="s">
        <v>401</v>
      </c>
      <c r="D62" s="4555"/>
      <c r="E62" s="4554"/>
      <c r="F62" s="4554"/>
      <c r="G62" s="4554"/>
      <c r="H62" s="4554"/>
      <c r="I62" s="4554"/>
      <c r="J62" s="4554"/>
      <c r="K62" s="4535"/>
      <c r="L62" s="4523"/>
      <c r="M62" s="4523"/>
      <c r="N62" s="4523"/>
      <c r="O62" s="4507"/>
    </row>
    <row r="63" spans="2:15" ht="12.75" customHeight="1">
      <c r="B63" s="4506"/>
      <c r="C63" s="4523" t="s">
        <v>1680</v>
      </c>
      <c r="D63" s="4555"/>
      <c r="E63" s="4554"/>
      <c r="F63" s="4554"/>
      <c r="G63" s="4554"/>
      <c r="H63" s="4554"/>
      <c r="I63" s="4554"/>
      <c r="J63" s="4554"/>
      <c r="K63" s="4535"/>
      <c r="L63" s="4523"/>
      <c r="M63" s="4523"/>
      <c r="N63" s="4523"/>
      <c r="O63" s="4507"/>
    </row>
    <row r="64" spans="2:15" ht="12.75" customHeight="1">
      <c r="B64" s="4506"/>
      <c r="C64" s="4523" t="s">
        <v>401</v>
      </c>
      <c r="D64" s="4555"/>
      <c r="E64" s="4554"/>
      <c r="F64" s="4554"/>
      <c r="G64" s="4554"/>
      <c r="H64" s="4554"/>
      <c r="I64" s="4554"/>
      <c r="J64" s="4554"/>
      <c r="K64" s="4535"/>
      <c r="L64" s="4523"/>
      <c r="M64" s="4523"/>
      <c r="N64" s="4523"/>
      <c r="O64" s="4507"/>
    </row>
    <row r="65" spans="2:15" ht="12.75" customHeight="1">
      <c r="B65" s="4506"/>
      <c r="C65" s="4523" t="s">
        <v>1681</v>
      </c>
      <c r="D65" s="4555"/>
      <c r="E65" s="4554"/>
      <c r="F65" s="4554"/>
      <c r="G65" s="4554"/>
      <c r="H65" s="4554"/>
      <c r="I65" s="4554"/>
      <c r="J65" s="4554"/>
      <c r="K65" s="4535"/>
      <c r="L65" s="4523"/>
      <c r="M65" s="4523"/>
      <c r="N65" s="4523"/>
      <c r="O65" s="4507"/>
    </row>
    <row r="66" spans="2:15" ht="12.75" customHeight="1">
      <c r="B66" s="4506"/>
      <c r="C66" s="4523" t="s">
        <v>401</v>
      </c>
      <c r="D66" s="4527"/>
      <c r="E66" s="4523"/>
      <c r="F66" s="4523"/>
      <c r="G66" s="4523"/>
      <c r="H66" s="4523"/>
      <c r="I66" s="4523"/>
      <c r="J66" s="4523"/>
      <c r="K66" s="4535"/>
      <c r="L66" s="4523"/>
      <c r="M66" s="4523"/>
      <c r="N66" s="4523"/>
      <c r="O66" s="4507"/>
    </row>
    <row r="67" spans="2:15" ht="12.75" customHeight="1">
      <c r="B67" s="4506"/>
      <c r="C67" s="4523" t="s">
        <v>1682</v>
      </c>
      <c r="D67" s="4527"/>
      <c r="E67" s="4523"/>
      <c r="F67" s="4523"/>
      <c r="G67" s="4523"/>
      <c r="H67" s="4523"/>
      <c r="I67" s="4523"/>
      <c r="J67" s="4523"/>
      <c r="K67" s="4535"/>
      <c r="L67" s="4523"/>
      <c r="M67" s="4523"/>
      <c r="N67" s="4523"/>
      <c r="O67" s="4507"/>
    </row>
    <row r="68" spans="2:15" ht="12.75" customHeight="1">
      <c r="B68" s="4506"/>
      <c r="C68" s="4523" t="s">
        <v>401</v>
      </c>
      <c r="D68" s="4527"/>
      <c r="E68" s="4523"/>
      <c r="F68" s="4523"/>
      <c r="G68" s="4523"/>
      <c r="H68" s="4523"/>
      <c r="I68" s="4523"/>
      <c r="J68" s="4523"/>
      <c r="K68" s="4535"/>
      <c r="L68" s="4523"/>
      <c r="M68" s="4523"/>
      <c r="N68" s="4523"/>
      <c r="O68" s="4507"/>
    </row>
    <row r="69" spans="2:15" ht="12.75" customHeight="1">
      <c r="B69" s="4506"/>
      <c r="C69" s="4523" t="s">
        <v>1762</v>
      </c>
      <c r="D69" s="4527"/>
      <c r="E69" s="4523"/>
      <c r="F69" s="4523"/>
      <c r="G69" s="4523"/>
      <c r="H69" s="4523"/>
      <c r="I69" s="4523"/>
      <c r="J69" s="4523"/>
      <c r="K69" s="4535"/>
      <c r="L69" s="4523"/>
      <c r="M69" s="4523"/>
      <c r="N69" s="4523"/>
      <c r="O69" s="4507"/>
    </row>
    <row r="70" spans="2:15" ht="12.75" customHeight="1">
      <c r="B70" s="4506"/>
      <c r="C70" s="4523" t="s">
        <v>401</v>
      </c>
      <c r="D70" s="4527"/>
      <c r="E70" s="4523"/>
      <c r="F70" s="4523"/>
      <c r="G70" s="4523"/>
      <c r="H70" s="4523"/>
      <c r="I70" s="4523"/>
      <c r="J70" s="4523"/>
      <c r="K70" s="4535"/>
      <c r="L70" s="4523"/>
      <c r="M70" s="4523"/>
      <c r="N70" s="4523"/>
      <c r="O70" s="4507"/>
    </row>
    <row r="71" spans="2:15" ht="12.75" customHeight="1">
      <c r="B71" s="4506"/>
      <c r="C71" s="4523" t="s">
        <v>1763</v>
      </c>
      <c r="D71" s="4527"/>
      <c r="E71" s="4523"/>
      <c r="F71" s="4523"/>
      <c r="G71" s="4523"/>
      <c r="H71" s="4523"/>
      <c r="I71" s="4523"/>
      <c r="J71" s="4523"/>
      <c r="K71" s="4535"/>
      <c r="L71" s="4523"/>
      <c r="M71" s="4523"/>
      <c r="N71" s="4523"/>
      <c r="O71" s="4507"/>
    </row>
    <row r="72" spans="2:15" ht="12.75" customHeight="1">
      <c r="B72" s="4506"/>
      <c r="C72" s="4523" t="s">
        <v>401</v>
      </c>
      <c r="D72" s="4527"/>
      <c r="E72" s="4523"/>
      <c r="F72" s="4523"/>
      <c r="G72" s="4523"/>
      <c r="H72" s="4523"/>
      <c r="I72" s="4523"/>
      <c r="J72" s="4523"/>
      <c r="K72" s="4535"/>
      <c r="L72" s="4523"/>
      <c r="M72" s="4523"/>
      <c r="N72" s="4523"/>
      <c r="O72" s="4507"/>
    </row>
    <row r="73" spans="2:15" ht="12.75" customHeight="1">
      <c r="B73" s="4506"/>
      <c r="C73" s="4542" t="s">
        <v>1738</v>
      </c>
      <c r="D73" s="4527"/>
      <c r="E73" s="4523"/>
      <c r="F73" s="4523"/>
      <c r="G73" s="4523"/>
      <c r="H73" s="4523"/>
      <c r="I73" s="4523"/>
      <c r="J73" s="4523"/>
      <c r="K73" s="4535"/>
      <c r="L73" s="4523"/>
      <c r="M73" s="4523"/>
      <c r="N73" s="4523"/>
      <c r="O73" s="4507"/>
    </row>
    <row r="74" spans="2:15" ht="12.75" customHeight="1">
      <c r="B74" s="4506"/>
      <c r="C74" s="4523" t="s">
        <v>1684</v>
      </c>
      <c r="D74" s="4527"/>
      <c r="E74" s="4523"/>
      <c r="F74" s="4523"/>
      <c r="G74" s="4523"/>
      <c r="H74" s="4523"/>
      <c r="I74" s="4523"/>
      <c r="J74" s="4523"/>
      <c r="K74" s="4535"/>
      <c r="L74" s="4523"/>
      <c r="M74" s="4523"/>
      <c r="N74" s="4523"/>
      <c r="O74" s="4507"/>
    </row>
    <row r="75" spans="2:15" ht="12.75" customHeight="1">
      <c r="B75" s="4506"/>
      <c r="C75" s="4523" t="s">
        <v>401</v>
      </c>
      <c r="D75" s="4523"/>
      <c r="E75" s="4523"/>
      <c r="F75" s="4523"/>
      <c r="G75" s="4523"/>
      <c r="H75" s="4523"/>
      <c r="I75" s="4523"/>
      <c r="J75" s="4523"/>
      <c r="K75" s="4535"/>
      <c r="L75" s="4523"/>
      <c r="M75" s="4523"/>
      <c r="N75" s="4523"/>
      <c r="O75" s="4507"/>
    </row>
    <row r="76" spans="2:15" ht="12.75" customHeight="1">
      <c r="B76" s="4506"/>
      <c r="C76" s="4523" t="s">
        <v>1685</v>
      </c>
      <c r="D76" s="4523"/>
      <c r="E76" s="4523"/>
      <c r="F76" s="4523"/>
      <c r="G76" s="4523"/>
      <c r="H76" s="4523"/>
      <c r="I76" s="4523"/>
      <c r="J76" s="4523"/>
      <c r="K76" s="4535"/>
      <c r="L76" s="4523"/>
      <c r="M76" s="4523"/>
      <c r="N76" s="4523"/>
      <c r="O76" s="4507"/>
    </row>
    <row r="77" spans="2:15" ht="12.75" customHeight="1">
      <c r="B77" s="4506"/>
      <c r="C77" s="4523" t="s">
        <v>401</v>
      </c>
      <c r="D77" s="4523"/>
      <c r="E77" s="4523"/>
      <c r="F77" s="4523"/>
      <c r="G77" s="4523"/>
      <c r="H77" s="4523"/>
      <c r="I77" s="4523"/>
      <c r="J77" s="4523"/>
      <c r="K77" s="4535"/>
      <c r="L77" s="4523"/>
      <c r="M77" s="4523"/>
      <c r="N77" s="4523"/>
      <c r="O77" s="4507"/>
    </row>
    <row r="78" spans="2:15" ht="12.75" customHeight="1">
      <c r="B78" s="4506"/>
      <c r="C78" s="4523" t="s">
        <v>1686</v>
      </c>
      <c r="D78" s="4523"/>
      <c r="E78" s="4523"/>
      <c r="F78" s="4523"/>
      <c r="G78" s="4523"/>
      <c r="H78" s="4523"/>
      <c r="I78" s="4523"/>
      <c r="J78" s="4523"/>
      <c r="K78" s="4535"/>
      <c r="L78" s="4523"/>
      <c r="M78" s="4523"/>
      <c r="N78" s="4523"/>
      <c r="O78" s="4507"/>
    </row>
    <row r="79" spans="2:15" ht="12.75" customHeight="1">
      <c r="B79" s="4506"/>
      <c r="C79" s="4523" t="s">
        <v>401</v>
      </c>
      <c r="D79" s="4523"/>
      <c r="E79" s="4523"/>
      <c r="F79" s="4523"/>
      <c r="G79" s="4523"/>
      <c r="H79" s="4523"/>
      <c r="I79" s="4523"/>
      <c r="J79" s="4523"/>
      <c r="K79" s="4535"/>
      <c r="L79" s="4523"/>
      <c r="M79" s="4523"/>
      <c r="N79" s="4523"/>
      <c r="O79" s="4507"/>
    </row>
    <row r="80" spans="2:15" ht="12.75" customHeight="1">
      <c r="B80" s="4506"/>
      <c r="C80" s="4523" t="s">
        <v>1687</v>
      </c>
      <c r="D80" s="4523"/>
      <c r="E80" s="4523"/>
      <c r="F80" s="4523"/>
      <c r="G80" s="4523"/>
      <c r="H80" s="4523"/>
      <c r="I80" s="4523"/>
      <c r="J80" s="4523"/>
      <c r="K80" s="4535"/>
      <c r="L80" s="4523"/>
      <c r="M80" s="4523"/>
      <c r="N80" s="4523"/>
      <c r="O80" s="4507"/>
    </row>
    <row r="81" spans="2:15" ht="12.75" customHeight="1">
      <c r="B81" s="4506"/>
      <c r="C81" s="4523" t="s">
        <v>401</v>
      </c>
      <c r="D81" s="4523"/>
      <c r="E81" s="4523"/>
      <c r="F81" s="4523"/>
      <c r="G81" s="4523"/>
      <c r="H81" s="4523"/>
      <c r="I81" s="4523"/>
      <c r="J81" s="4523"/>
      <c r="K81" s="4535"/>
      <c r="L81" s="4523"/>
      <c r="M81" s="4523"/>
      <c r="N81" s="4523"/>
      <c r="O81" s="4507"/>
    </row>
    <row r="82" spans="2:15" ht="12.75" customHeight="1">
      <c r="B82" s="4506"/>
      <c r="C82" s="4523" t="s">
        <v>1688</v>
      </c>
      <c r="D82" s="4523"/>
      <c r="E82" s="4523"/>
      <c r="F82" s="4523"/>
      <c r="G82" s="4523"/>
      <c r="H82" s="4523"/>
      <c r="I82" s="4523"/>
      <c r="J82" s="4523"/>
      <c r="K82" s="4535"/>
      <c r="L82" s="4523"/>
      <c r="M82" s="4523"/>
      <c r="N82" s="4523"/>
      <c r="O82" s="4507"/>
    </row>
    <row r="83" spans="2:15" ht="12.75" customHeight="1">
      <c r="B83" s="4506"/>
      <c r="C83" s="4523" t="s">
        <v>401</v>
      </c>
      <c r="D83" s="4523"/>
      <c r="E83" s="4523"/>
      <c r="F83" s="4523"/>
      <c r="G83" s="4523"/>
      <c r="H83" s="4523"/>
      <c r="I83" s="4523"/>
      <c r="J83" s="4523"/>
      <c r="K83" s="4535"/>
      <c r="L83" s="4523"/>
      <c r="M83" s="4523"/>
      <c r="N83" s="4523"/>
      <c r="O83" s="4507"/>
    </row>
    <row r="84" spans="2:15" ht="12.75" customHeight="1">
      <c r="B84" s="4506"/>
      <c r="C84" s="4523" t="s">
        <v>3464</v>
      </c>
      <c r="D84" s="4523"/>
      <c r="E84" s="4523"/>
      <c r="F84" s="4523"/>
      <c r="G84" s="4523"/>
      <c r="H84" s="4523"/>
      <c r="I84" s="4523"/>
      <c r="J84" s="4523"/>
      <c r="K84" s="4535"/>
      <c r="L84" s="4523"/>
      <c r="M84" s="4523"/>
      <c r="N84" s="4523"/>
      <c r="O84" s="4507"/>
    </row>
    <row r="85" spans="2:15" ht="12.75" customHeight="1">
      <c r="B85" s="4506"/>
      <c r="C85" s="4523" t="s">
        <v>401</v>
      </c>
      <c r="D85" s="4523"/>
      <c r="E85" s="4523"/>
      <c r="F85" s="4523"/>
      <c r="G85" s="4523"/>
      <c r="H85" s="4523"/>
      <c r="I85" s="4523"/>
      <c r="J85" s="4523"/>
      <c r="K85" s="4535"/>
      <c r="L85" s="4523"/>
      <c r="M85" s="4523"/>
      <c r="N85" s="4523"/>
      <c r="O85" s="4507"/>
    </row>
    <row r="86" spans="2:15" ht="12.75" customHeight="1">
      <c r="B86" s="4506"/>
      <c r="C86" s="4523" t="s">
        <v>1690</v>
      </c>
      <c r="D86" s="4523"/>
      <c r="E86" s="4523"/>
      <c r="F86" s="4523"/>
      <c r="G86" s="4523"/>
      <c r="H86" s="4523"/>
      <c r="I86" s="4523"/>
      <c r="J86" s="4523"/>
      <c r="K86" s="4535"/>
      <c r="L86" s="4523"/>
      <c r="M86" s="4523"/>
      <c r="N86" s="4523"/>
      <c r="O86" s="4507"/>
    </row>
    <row r="87" spans="2:15" ht="12.75" customHeight="1">
      <c r="B87" s="4506"/>
      <c r="C87" s="4523" t="s">
        <v>401</v>
      </c>
      <c r="D87" s="4523"/>
      <c r="E87" s="4523"/>
      <c r="F87" s="4523"/>
      <c r="G87" s="4523"/>
      <c r="H87" s="4523"/>
      <c r="I87" s="4523"/>
      <c r="J87" s="4523"/>
      <c r="K87" s="4535"/>
      <c r="L87" s="4523"/>
      <c r="M87" s="4523"/>
      <c r="N87" s="4523"/>
      <c r="O87" s="4507"/>
    </row>
    <row r="88" spans="2:15" ht="12.75" customHeight="1">
      <c r="B88" s="4506"/>
      <c r="C88" s="4523" t="s">
        <v>3465</v>
      </c>
      <c r="D88" s="4523"/>
      <c r="E88" s="4523"/>
      <c r="F88" s="4523"/>
      <c r="G88" s="4523"/>
      <c r="H88" s="4523"/>
      <c r="I88" s="4523"/>
      <c r="J88" s="4523"/>
      <c r="K88" s="4535"/>
      <c r="L88" s="4523"/>
      <c r="M88" s="4523"/>
      <c r="N88" s="4523"/>
      <c r="O88" s="4507"/>
    </row>
    <row r="89" spans="2:15" ht="12.75" customHeight="1">
      <c r="B89" s="4506"/>
      <c r="C89" s="4523" t="s">
        <v>401</v>
      </c>
      <c r="D89" s="4523"/>
      <c r="E89" s="4523"/>
      <c r="F89" s="4523"/>
      <c r="G89" s="4523"/>
      <c r="H89" s="4523"/>
      <c r="I89" s="4523"/>
      <c r="J89" s="4523"/>
      <c r="K89" s="4535"/>
      <c r="L89" s="4523"/>
      <c r="M89" s="4523"/>
      <c r="N89" s="4523"/>
      <c r="O89" s="4507"/>
    </row>
    <row r="90" spans="2:15" ht="12.75" customHeight="1">
      <c r="B90" s="4506"/>
      <c r="C90" s="4523" t="s">
        <v>3466</v>
      </c>
      <c r="D90" s="4559"/>
      <c r="E90" s="4523"/>
      <c r="F90" s="4523"/>
      <c r="G90" s="4523"/>
      <c r="H90" s="4523"/>
      <c r="I90" s="4523"/>
      <c r="J90" s="4523"/>
      <c r="K90" s="4535"/>
      <c r="L90" s="4523"/>
      <c r="M90" s="4523"/>
      <c r="N90" s="4523"/>
      <c r="O90" s="4507"/>
    </row>
    <row r="91" spans="2:15" ht="12.75" customHeight="1">
      <c r="B91" s="4506"/>
      <c r="C91" s="4523" t="s">
        <v>401</v>
      </c>
      <c r="D91" s="4523"/>
      <c r="E91" s="4523"/>
      <c r="F91" s="4523"/>
      <c r="G91" s="4523"/>
      <c r="H91" s="4523"/>
      <c r="I91" s="4523"/>
      <c r="J91" s="4523"/>
      <c r="K91" s="4535"/>
      <c r="L91" s="4523"/>
      <c r="M91" s="4523"/>
      <c r="N91" s="4523"/>
      <c r="O91" s="4507"/>
    </row>
    <row r="92" spans="2:15" ht="12.75" customHeight="1">
      <c r="B92" s="4506"/>
      <c r="C92" s="4523" t="s">
        <v>1765</v>
      </c>
      <c r="D92" s="4559"/>
      <c r="E92" s="4523"/>
      <c r="F92" s="4523"/>
      <c r="G92" s="4523"/>
      <c r="H92" s="4523"/>
      <c r="I92" s="4523"/>
      <c r="J92" s="4523"/>
      <c r="K92" s="4535"/>
      <c r="L92" s="4523"/>
      <c r="M92" s="4523"/>
      <c r="N92" s="4523"/>
      <c r="O92" s="4507"/>
    </row>
    <row r="93" spans="2:15" ht="12.75" customHeight="1">
      <c r="B93" s="4506"/>
      <c r="C93" s="4523" t="s">
        <v>401</v>
      </c>
      <c r="D93" s="4523"/>
      <c r="E93" s="4523"/>
      <c r="F93" s="4523"/>
      <c r="G93" s="4523"/>
      <c r="H93" s="4523"/>
      <c r="I93" s="4523"/>
      <c r="J93" s="4523"/>
      <c r="K93" s="4535"/>
      <c r="L93" s="4523"/>
      <c r="M93" s="4523"/>
      <c r="N93" s="4523"/>
      <c r="O93" s="4507"/>
    </row>
    <row r="94" spans="2:15">
      <c r="B94" s="4506"/>
      <c r="C94" s="4511" t="s">
        <v>791</v>
      </c>
      <c r="D94" s="4560"/>
      <c r="E94" s="4560"/>
      <c r="F94" s="4560"/>
      <c r="G94" s="4561"/>
      <c r="H94" s="4562"/>
      <c r="I94" s="4563"/>
      <c r="J94" s="4560"/>
      <c r="K94" s="4564"/>
      <c r="L94" s="4565"/>
      <c r="M94" s="4565"/>
      <c r="N94" s="4562"/>
      <c r="O94" s="4507"/>
    </row>
    <row r="95" spans="2:15">
      <c r="B95" s="4506"/>
      <c r="C95" s="4566" t="s">
        <v>1701</v>
      </c>
      <c r="D95" s="4521"/>
      <c r="E95" s="4521"/>
      <c r="F95" s="4521"/>
      <c r="G95" s="4519"/>
      <c r="H95" s="4567"/>
      <c r="I95" s="4519"/>
      <c r="J95" s="4521"/>
      <c r="K95" s="4568"/>
      <c r="L95" s="4520"/>
      <c r="M95" s="4520"/>
      <c r="N95" s="4567"/>
      <c r="O95" s="4507"/>
    </row>
    <row r="96" spans="2:15">
      <c r="B96" s="4506"/>
      <c r="C96" s="4523" t="s">
        <v>1702</v>
      </c>
      <c r="D96" s="4538"/>
      <c r="E96" s="4538"/>
      <c r="F96" s="4538"/>
      <c r="G96" s="4525"/>
      <c r="H96" s="4569"/>
      <c r="I96" s="4548"/>
      <c r="J96" s="4538"/>
      <c r="K96" s="4536"/>
      <c r="L96" s="4526"/>
      <c r="M96" s="4526"/>
      <c r="N96" s="4569"/>
      <c r="O96" s="4507"/>
    </row>
    <row r="97" spans="2:15">
      <c r="B97" s="4506"/>
      <c r="C97" s="4523" t="s">
        <v>1703</v>
      </c>
      <c r="D97" s="4538"/>
      <c r="E97" s="4538"/>
      <c r="F97" s="4538"/>
      <c r="G97" s="4525"/>
      <c r="H97" s="4569"/>
      <c r="I97" s="4548"/>
      <c r="J97" s="4538"/>
      <c r="K97" s="4536"/>
      <c r="L97" s="4526"/>
      <c r="M97" s="4526"/>
      <c r="N97" s="4569"/>
      <c r="O97" s="4507"/>
    </row>
    <row r="98" spans="2:15">
      <c r="B98" s="4506"/>
      <c r="C98" s="4523" t="s">
        <v>1704</v>
      </c>
      <c r="D98" s="4538"/>
      <c r="E98" s="4538"/>
      <c r="F98" s="4538"/>
      <c r="G98" s="4525"/>
      <c r="H98" s="4569"/>
      <c r="I98" s="4548"/>
      <c r="J98" s="4538"/>
      <c r="K98" s="4536"/>
      <c r="L98" s="4526"/>
      <c r="M98" s="4526"/>
      <c r="N98" s="4569"/>
      <c r="O98" s="4507"/>
    </row>
    <row r="99" spans="2:15">
      <c r="B99" s="4506"/>
      <c r="C99" s="4551" t="s">
        <v>2260</v>
      </c>
      <c r="D99" s="4532"/>
      <c r="E99" s="4532"/>
      <c r="F99" s="4532"/>
      <c r="G99" s="4530"/>
      <c r="H99" s="4570"/>
      <c r="I99" s="4530"/>
      <c r="J99" s="4532"/>
      <c r="K99" s="4541"/>
      <c r="L99" s="4531"/>
      <c r="M99" s="4531"/>
      <c r="N99" s="4570"/>
      <c r="O99" s="4507"/>
    </row>
    <row r="100" spans="2:15">
      <c r="B100" s="4506"/>
      <c r="C100" s="4551" t="s">
        <v>2221</v>
      </c>
      <c r="D100" s="4532"/>
      <c r="E100" s="4532"/>
      <c r="F100" s="4532"/>
      <c r="G100" s="4530"/>
      <c r="H100" s="4570"/>
      <c r="I100" s="4530"/>
      <c r="J100" s="4532"/>
      <c r="K100" s="4541"/>
      <c r="L100" s="4531"/>
      <c r="M100" s="4531"/>
      <c r="N100" s="4570"/>
      <c r="O100" s="4507"/>
    </row>
    <row r="101" spans="2:15">
      <c r="B101" s="4506"/>
      <c r="C101" s="4551" t="s">
        <v>2222</v>
      </c>
      <c r="D101" s="4532"/>
      <c r="E101" s="4532"/>
      <c r="F101" s="4532"/>
      <c r="G101" s="4530"/>
      <c r="H101" s="4570"/>
      <c r="I101" s="4530"/>
      <c r="J101" s="4532"/>
      <c r="K101" s="4541"/>
      <c r="L101" s="4531"/>
      <c r="M101" s="4531"/>
      <c r="N101" s="4570"/>
      <c r="O101" s="4507"/>
    </row>
    <row r="102" spans="2:15">
      <c r="B102" s="4506"/>
      <c r="C102" s="4551" t="s">
        <v>2223</v>
      </c>
      <c r="D102" s="4532"/>
      <c r="E102" s="4532"/>
      <c r="F102" s="4532"/>
      <c r="G102" s="4530"/>
      <c r="H102" s="4531"/>
      <c r="I102" s="4530"/>
      <c r="J102" s="4532"/>
      <c r="K102" s="4541"/>
      <c r="L102" s="4531"/>
      <c r="M102" s="4531"/>
      <c r="N102" s="4531"/>
      <c r="O102" s="4507"/>
    </row>
    <row r="103" spans="2:15" ht="24">
      <c r="B103" s="4506"/>
      <c r="C103" s="4551" t="s">
        <v>1709</v>
      </c>
      <c r="D103" s="4532"/>
      <c r="E103" s="4532"/>
      <c r="F103" s="4532"/>
      <c r="G103" s="4530"/>
      <c r="H103" s="4531"/>
      <c r="I103" s="4530"/>
      <c r="J103" s="4532"/>
      <c r="K103" s="4541"/>
      <c r="L103" s="4531"/>
      <c r="M103" s="4531"/>
      <c r="N103" s="4531"/>
      <c r="O103" s="4507"/>
    </row>
    <row r="104" spans="2:15">
      <c r="B104" s="4506"/>
      <c r="C104" s="4523" t="s">
        <v>1693</v>
      </c>
      <c r="D104" s="4538"/>
      <c r="E104" s="4538"/>
      <c r="F104" s="4538"/>
      <c r="G104" s="4525"/>
      <c r="H104" s="4526"/>
      <c r="I104" s="4548"/>
      <c r="J104" s="4538"/>
      <c r="K104" s="4536"/>
      <c r="L104" s="4526"/>
      <c r="M104" s="4526"/>
      <c r="N104" s="4526"/>
      <c r="O104" s="4507"/>
    </row>
    <row r="105" spans="2:15">
      <c r="B105" s="4506"/>
      <c r="C105" s="4523" t="s">
        <v>1697</v>
      </c>
      <c r="D105" s="4538"/>
      <c r="E105" s="4538"/>
      <c r="F105" s="4538"/>
      <c r="G105" s="4525"/>
      <c r="H105" s="4526"/>
      <c r="I105" s="4548"/>
      <c r="J105" s="4538"/>
      <c r="K105" s="4536"/>
      <c r="L105" s="4526"/>
      <c r="M105" s="4526"/>
      <c r="N105" s="4526"/>
      <c r="O105" s="4507"/>
    </row>
    <row r="106" spans="2:15">
      <c r="B106" s="4506"/>
      <c r="C106" s="4523" t="s">
        <v>1668</v>
      </c>
      <c r="D106" s="4538"/>
      <c r="E106" s="4538"/>
      <c r="F106" s="4538"/>
      <c r="G106" s="4525"/>
      <c r="H106" s="4526"/>
      <c r="I106" s="4548"/>
      <c r="J106" s="4538"/>
      <c r="K106" s="4536"/>
      <c r="L106" s="4526"/>
      <c r="M106" s="4526"/>
      <c r="N106" s="4526"/>
      <c r="O106" s="4507"/>
    </row>
    <row r="107" spans="2:15" ht="24">
      <c r="B107" s="4506"/>
      <c r="C107" s="4551" t="s">
        <v>1710</v>
      </c>
      <c r="D107" s="4532"/>
      <c r="E107" s="4532"/>
      <c r="F107" s="4532"/>
      <c r="G107" s="4530"/>
      <c r="H107" s="4531"/>
      <c r="I107" s="4530"/>
      <c r="J107" s="4532"/>
      <c r="K107" s="4541"/>
      <c r="L107" s="4531"/>
      <c r="M107" s="4531"/>
      <c r="N107" s="4531"/>
      <c r="O107" s="4507"/>
    </row>
    <row r="108" spans="2:15">
      <c r="B108" s="4506"/>
      <c r="C108" s="4551" t="s">
        <v>1743</v>
      </c>
      <c r="D108" s="4532"/>
      <c r="E108" s="4532"/>
      <c r="F108" s="4532"/>
      <c r="G108" s="4530"/>
      <c r="H108" s="4531"/>
      <c r="I108" s="4530"/>
      <c r="J108" s="4532"/>
      <c r="K108" s="4541"/>
      <c r="L108" s="4531"/>
      <c r="M108" s="4531"/>
      <c r="N108" s="4531"/>
      <c r="O108" s="4507"/>
    </row>
    <row r="109" spans="2:15">
      <c r="B109" s="4506"/>
      <c r="C109" s="4551" t="s">
        <v>2682</v>
      </c>
      <c r="D109" s="4532"/>
      <c r="E109" s="4532"/>
      <c r="F109" s="4532"/>
      <c r="G109" s="4530"/>
      <c r="H109" s="4531"/>
      <c r="I109" s="4530"/>
      <c r="J109" s="4532"/>
      <c r="K109" s="4541"/>
      <c r="L109" s="4531"/>
      <c r="M109" s="4531"/>
      <c r="N109" s="4531"/>
      <c r="O109" s="4507"/>
    </row>
    <row r="110" spans="2:15" ht="24">
      <c r="B110" s="4506"/>
      <c r="C110" s="4571" t="s">
        <v>1749</v>
      </c>
      <c r="D110" s="4572"/>
      <c r="E110" s="4572"/>
      <c r="F110" s="4572"/>
      <c r="G110" s="4573"/>
      <c r="H110" s="4574"/>
      <c r="I110" s="4573"/>
      <c r="J110" s="4572"/>
      <c r="K110" s="4575"/>
      <c r="L110" s="4574"/>
      <c r="M110" s="4574"/>
      <c r="N110" s="4574"/>
      <c r="O110" s="4507"/>
    </row>
    <row r="111" spans="2:15">
      <c r="B111" s="4506"/>
      <c r="C111" s="4511" t="s">
        <v>2224</v>
      </c>
      <c r="D111" s="4515"/>
      <c r="E111" s="4515"/>
      <c r="F111" s="4515"/>
      <c r="G111" s="4515"/>
      <c r="H111" s="4515"/>
      <c r="I111" s="4514"/>
      <c r="J111" s="4515"/>
      <c r="K111" s="4576"/>
      <c r="L111" s="4512"/>
      <c r="M111" s="4565"/>
      <c r="N111" s="4513"/>
      <c r="O111" s="4507"/>
    </row>
    <row r="112" spans="2:15">
      <c r="B112" s="4506"/>
      <c r="C112" s="4566" t="s">
        <v>1712</v>
      </c>
      <c r="D112" s="4521"/>
      <c r="E112" s="4521"/>
      <c r="F112" s="4521"/>
      <c r="G112" s="4519"/>
      <c r="H112" s="4567"/>
      <c r="I112" s="4519"/>
      <c r="J112" s="4521"/>
      <c r="K112" s="4577"/>
      <c r="L112" s="4519"/>
      <c r="M112" s="4520"/>
      <c r="N112" s="4567"/>
      <c r="O112" s="4507"/>
    </row>
    <row r="113" spans="2:15">
      <c r="B113" s="4506"/>
      <c r="C113" s="4535" t="s">
        <v>1713</v>
      </c>
      <c r="D113" s="4545"/>
      <c r="E113" s="4545"/>
      <c r="F113" s="4545"/>
      <c r="G113" s="4525"/>
      <c r="H113" s="4569"/>
      <c r="I113" s="4525"/>
      <c r="J113" s="4545"/>
      <c r="K113" s="4536"/>
      <c r="L113" s="4525"/>
      <c r="M113" s="4526"/>
      <c r="N113" s="4569"/>
      <c r="O113" s="4507"/>
    </row>
    <row r="114" spans="2:15">
      <c r="B114" s="4506"/>
      <c r="C114" s="4535" t="s">
        <v>1714</v>
      </c>
      <c r="D114" s="4545"/>
      <c r="E114" s="4545"/>
      <c r="F114" s="4545"/>
      <c r="G114" s="4525"/>
      <c r="H114" s="4569"/>
      <c r="I114" s="4525"/>
      <c r="J114" s="4545"/>
      <c r="K114" s="4536"/>
      <c r="L114" s="4525"/>
      <c r="M114" s="4526"/>
      <c r="N114" s="4569"/>
      <c r="O114" s="4507"/>
    </row>
    <row r="115" spans="2:15">
      <c r="B115" s="4506"/>
      <c r="C115" s="4535" t="s">
        <v>1715</v>
      </c>
      <c r="D115" s="4545"/>
      <c r="E115" s="4545"/>
      <c r="F115" s="4545"/>
      <c r="G115" s="4525"/>
      <c r="H115" s="4569"/>
      <c r="I115" s="4525"/>
      <c r="J115" s="4545"/>
      <c r="K115" s="4536"/>
      <c r="L115" s="4525"/>
      <c r="M115" s="4526"/>
      <c r="N115" s="4569"/>
      <c r="O115" s="4507"/>
    </row>
    <row r="116" spans="2:15" ht="24">
      <c r="B116" s="4506"/>
      <c r="C116" s="4551" t="s">
        <v>2225</v>
      </c>
      <c r="D116" s="4532"/>
      <c r="E116" s="4532"/>
      <c r="F116" s="4532"/>
      <c r="G116" s="4530"/>
      <c r="H116" s="4570"/>
      <c r="I116" s="4530"/>
      <c r="J116" s="4532"/>
      <c r="K116" s="4578"/>
      <c r="L116" s="4530"/>
      <c r="M116" s="4531"/>
      <c r="N116" s="4570"/>
      <c r="O116" s="4507"/>
    </row>
    <row r="117" spans="2:15">
      <c r="B117" s="4506"/>
      <c r="C117" s="4579" t="s">
        <v>1717</v>
      </c>
      <c r="D117" s="4545"/>
      <c r="E117" s="4545"/>
      <c r="F117" s="4545"/>
      <c r="G117" s="4525"/>
      <c r="H117" s="4569"/>
      <c r="I117" s="4525"/>
      <c r="J117" s="4545"/>
      <c r="K117" s="4536"/>
      <c r="L117" s="4525"/>
      <c r="M117" s="4526"/>
      <c r="N117" s="4569"/>
      <c r="O117" s="4507"/>
    </row>
    <row r="118" spans="2:15">
      <c r="B118" s="4506"/>
      <c r="C118" s="4579" t="s">
        <v>1718</v>
      </c>
      <c r="D118" s="4545"/>
      <c r="E118" s="4545"/>
      <c r="F118" s="4545"/>
      <c r="G118" s="4525"/>
      <c r="H118" s="4569"/>
      <c r="I118" s="4525"/>
      <c r="J118" s="4545"/>
      <c r="K118" s="4536"/>
      <c r="L118" s="4525"/>
      <c r="M118" s="4526"/>
      <c r="N118" s="4569"/>
      <c r="O118" s="4507"/>
    </row>
    <row r="119" spans="2:15">
      <c r="B119" s="4506"/>
      <c r="C119" s="4537" t="s">
        <v>1719</v>
      </c>
      <c r="D119" s="4545"/>
      <c r="E119" s="4545"/>
      <c r="F119" s="4545"/>
      <c r="G119" s="4525"/>
      <c r="H119" s="4569"/>
      <c r="I119" s="4525"/>
      <c r="J119" s="4545"/>
      <c r="K119" s="4536"/>
      <c r="L119" s="4525"/>
      <c r="M119" s="4526"/>
      <c r="N119" s="4569"/>
      <c r="O119" s="4507"/>
    </row>
    <row r="120" spans="2:15">
      <c r="B120" s="4506"/>
      <c r="C120" s="4537" t="s">
        <v>1720</v>
      </c>
      <c r="D120" s="4545"/>
      <c r="E120" s="4545"/>
      <c r="F120" s="4545"/>
      <c r="G120" s="4525"/>
      <c r="H120" s="4569"/>
      <c r="I120" s="4525"/>
      <c r="J120" s="4545"/>
      <c r="K120" s="4536"/>
      <c r="L120" s="4525"/>
      <c r="M120" s="4526"/>
      <c r="N120" s="4569"/>
      <c r="O120" s="4507"/>
    </row>
    <row r="121" spans="2:15" ht="24">
      <c r="B121" s="4506"/>
      <c r="C121" s="4537" t="s">
        <v>1721</v>
      </c>
      <c r="D121" s="4545"/>
      <c r="E121" s="4545"/>
      <c r="F121" s="4545"/>
      <c r="G121" s="4525"/>
      <c r="H121" s="4569"/>
      <c r="I121" s="4525"/>
      <c r="J121" s="4545"/>
      <c r="K121" s="4536"/>
      <c r="L121" s="4525"/>
      <c r="M121" s="4526"/>
      <c r="N121" s="4569"/>
      <c r="O121" s="4507"/>
    </row>
    <row r="122" spans="2:15">
      <c r="B122" s="4506"/>
      <c r="C122" s="4537" t="s">
        <v>1722</v>
      </c>
      <c r="D122" s="4545"/>
      <c r="E122" s="4545"/>
      <c r="F122" s="4545"/>
      <c r="G122" s="4525"/>
      <c r="H122" s="4569"/>
      <c r="I122" s="4525"/>
      <c r="J122" s="4545"/>
      <c r="K122" s="4536"/>
      <c r="L122" s="4525"/>
      <c r="M122" s="4526"/>
      <c r="N122" s="4569"/>
      <c r="O122" s="4507"/>
    </row>
    <row r="123" spans="2:15">
      <c r="B123" s="4506"/>
      <c r="C123" s="4537" t="s">
        <v>1723</v>
      </c>
      <c r="D123" s="4545"/>
      <c r="E123" s="4545"/>
      <c r="F123" s="4545"/>
      <c r="G123" s="4525"/>
      <c r="H123" s="4569"/>
      <c r="I123" s="4525"/>
      <c r="J123" s="4545"/>
      <c r="K123" s="4536"/>
      <c r="L123" s="4525"/>
      <c r="M123" s="4526"/>
      <c r="N123" s="4569"/>
      <c r="O123" s="4507"/>
    </row>
    <row r="124" spans="2:15" ht="24">
      <c r="B124" s="4506"/>
      <c r="C124" s="4537" t="s">
        <v>1725</v>
      </c>
      <c r="D124" s="4545"/>
      <c r="E124" s="4545"/>
      <c r="F124" s="4545"/>
      <c r="G124" s="4525"/>
      <c r="H124" s="4569"/>
      <c r="I124" s="4525"/>
      <c r="J124" s="4545"/>
      <c r="K124" s="4536"/>
      <c r="L124" s="4525"/>
      <c r="M124" s="4526"/>
      <c r="N124" s="4569"/>
      <c r="O124" s="4507"/>
    </row>
    <row r="125" spans="2:15">
      <c r="B125" s="4506"/>
      <c r="C125" s="4537" t="s">
        <v>1726</v>
      </c>
      <c r="D125" s="4545"/>
      <c r="E125" s="4545"/>
      <c r="F125" s="4545"/>
      <c r="G125" s="4525"/>
      <c r="H125" s="4569"/>
      <c r="I125" s="4525"/>
      <c r="J125" s="4545"/>
      <c r="K125" s="4536"/>
      <c r="L125" s="4525"/>
      <c r="M125" s="4526"/>
      <c r="N125" s="4569"/>
      <c r="O125" s="4507"/>
    </row>
    <row r="126" spans="2:15" ht="24" customHeight="1">
      <c r="B126" s="4506"/>
      <c r="C126" s="4551" t="s">
        <v>1727</v>
      </c>
      <c r="D126" s="4532"/>
      <c r="E126" s="4532"/>
      <c r="F126" s="4532"/>
      <c r="G126" s="4530"/>
      <c r="H126" s="4531"/>
      <c r="I126" s="4530"/>
      <c r="J126" s="4532"/>
      <c r="K126" s="4541"/>
      <c r="L126" s="4530"/>
      <c r="M126" s="4531"/>
      <c r="N126" s="4531"/>
      <c r="O126" s="4507"/>
    </row>
    <row r="127" spans="2:15" ht="24">
      <c r="B127" s="4506"/>
      <c r="C127" s="4580" t="s">
        <v>1728</v>
      </c>
      <c r="D127" s="4532"/>
      <c r="E127" s="4532"/>
      <c r="F127" s="4532"/>
      <c r="G127" s="4530"/>
      <c r="H127" s="4531"/>
      <c r="I127" s="4530"/>
      <c r="J127" s="4532"/>
      <c r="K127" s="4541"/>
      <c r="L127" s="4530"/>
      <c r="M127" s="4531"/>
      <c r="N127" s="4531"/>
      <c r="O127" s="4507"/>
    </row>
    <row r="128" spans="2:15" ht="24">
      <c r="B128" s="4506"/>
      <c r="C128" s="4580" t="s">
        <v>2851</v>
      </c>
      <c r="D128" s="4532"/>
      <c r="E128" s="4532"/>
      <c r="F128" s="4532"/>
      <c r="G128" s="4530"/>
      <c r="H128" s="4531"/>
      <c r="I128" s="4530"/>
      <c r="J128" s="4532"/>
      <c r="K128" s="4541"/>
      <c r="L128" s="4530"/>
      <c r="M128" s="4531"/>
      <c r="N128" s="4531"/>
      <c r="O128" s="4507"/>
    </row>
    <row r="129" spans="2:15" ht="24">
      <c r="B129" s="4506"/>
      <c r="C129" s="4580" t="s">
        <v>1878</v>
      </c>
      <c r="D129" s="4532"/>
      <c r="E129" s="4532"/>
      <c r="F129" s="4532"/>
      <c r="G129" s="4530"/>
      <c r="H129" s="4531"/>
      <c r="I129" s="4530"/>
      <c r="J129" s="4532"/>
      <c r="K129" s="4541"/>
      <c r="L129" s="4530"/>
      <c r="M129" s="4531"/>
      <c r="N129" s="4531"/>
      <c r="O129" s="4507"/>
    </row>
    <row r="130" spans="2:15" ht="24">
      <c r="B130" s="4506"/>
      <c r="C130" s="4580" t="s">
        <v>1730</v>
      </c>
      <c r="D130" s="4532"/>
      <c r="E130" s="4532"/>
      <c r="F130" s="4532"/>
      <c r="G130" s="4530"/>
      <c r="H130" s="4531"/>
      <c r="I130" s="4530"/>
      <c r="J130" s="4532"/>
      <c r="K130" s="4541"/>
      <c r="L130" s="4530"/>
      <c r="M130" s="4531"/>
      <c r="N130" s="4531"/>
      <c r="O130" s="4507"/>
    </row>
    <row r="131" spans="2:15">
      <c r="B131" s="4506"/>
      <c r="C131" s="4535" t="s">
        <v>1693</v>
      </c>
      <c r="D131" s="4545"/>
      <c r="E131" s="4545"/>
      <c r="F131" s="4545"/>
      <c r="G131" s="4525"/>
      <c r="H131" s="4526"/>
      <c r="I131" s="4525"/>
      <c r="J131" s="4545"/>
      <c r="K131" s="4536"/>
      <c r="L131" s="4525"/>
      <c r="M131" s="4526"/>
      <c r="N131" s="4526"/>
      <c r="O131" s="4507"/>
    </row>
    <row r="132" spans="2:15">
      <c r="B132" s="4506"/>
      <c r="C132" s="4535" t="s">
        <v>1697</v>
      </c>
      <c r="D132" s="4545"/>
      <c r="E132" s="4545"/>
      <c r="F132" s="4545"/>
      <c r="G132" s="4525"/>
      <c r="H132" s="4526"/>
      <c r="I132" s="4525"/>
      <c r="J132" s="4545"/>
      <c r="K132" s="4536"/>
      <c r="L132" s="4525"/>
      <c r="M132" s="4526"/>
      <c r="N132" s="4526"/>
      <c r="O132" s="4507"/>
    </row>
    <row r="133" spans="2:15">
      <c r="B133" s="4506"/>
      <c r="C133" s="4535" t="s">
        <v>1668</v>
      </c>
      <c r="D133" s="4545"/>
      <c r="E133" s="4545"/>
      <c r="F133" s="4545"/>
      <c r="G133" s="4525"/>
      <c r="H133" s="4526"/>
      <c r="I133" s="4525"/>
      <c r="J133" s="4545"/>
      <c r="K133" s="4536"/>
      <c r="L133" s="4525"/>
      <c r="M133" s="4526"/>
      <c r="N133" s="4526"/>
      <c r="O133" s="4507"/>
    </row>
    <row r="134" spans="2:15" ht="24">
      <c r="B134" s="4506"/>
      <c r="C134" s="4580" t="s">
        <v>1731</v>
      </c>
      <c r="D134" s="4532"/>
      <c r="E134" s="4532"/>
      <c r="F134" s="4532"/>
      <c r="G134" s="4530"/>
      <c r="H134" s="4531"/>
      <c r="I134" s="4530"/>
      <c r="J134" s="4532"/>
      <c r="K134" s="4541"/>
      <c r="L134" s="4530"/>
      <c r="M134" s="4531"/>
      <c r="N134" s="4531"/>
      <c r="O134" s="4507"/>
    </row>
    <row r="135" spans="2:15" ht="24">
      <c r="B135" s="4506"/>
      <c r="C135" s="4580" t="s">
        <v>1801</v>
      </c>
      <c r="D135" s="4581"/>
      <c r="E135" s="4581"/>
      <c r="F135" s="4581"/>
      <c r="G135" s="4550"/>
      <c r="H135" s="4531"/>
      <c r="I135" s="4550"/>
      <c r="J135" s="4581"/>
      <c r="K135" s="4541"/>
      <c r="L135" s="4550"/>
      <c r="M135" s="4531"/>
      <c r="N135" s="4531"/>
      <c r="O135" s="4507"/>
    </row>
    <row r="136" spans="2:15">
      <c r="B136" s="4506"/>
      <c r="C136" s="4580" t="s">
        <v>366</v>
      </c>
      <c r="D136" s="4532"/>
      <c r="E136" s="4532"/>
      <c r="F136" s="4532"/>
      <c r="G136" s="4530"/>
      <c r="H136" s="4531"/>
      <c r="I136" s="4530"/>
      <c r="J136" s="4532"/>
      <c r="K136" s="4541"/>
      <c r="L136" s="4530"/>
      <c r="M136" s="4531"/>
      <c r="N136" s="4531"/>
      <c r="O136" s="4507"/>
    </row>
    <row r="137" spans="2:15" ht="24">
      <c r="B137" s="4506"/>
      <c r="C137" s="4537" t="s">
        <v>2228</v>
      </c>
      <c r="D137" s="4545"/>
      <c r="E137" s="4545"/>
      <c r="F137" s="4545"/>
      <c r="G137" s="4525"/>
      <c r="H137" s="4526"/>
      <c r="I137" s="4525"/>
      <c r="J137" s="4545"/>
      <c r="K137" s="4536"/>
      <c r="L137" s="4525"/>
      <c r="M137" s="4526"/>
      <c r="N137" s="4526"/>
      <c r="O137" s="4507"/>
    </row>
    <row r="138" spans="2:15">
      <c r="B138" s="4506"/>
      <c r="C138" s="4535" t="s">
        <v>2053</v>
      </c>
      <c r="D138" s="4545"/>
      <c r="E138" s="4545"/>
      <c r="F138" s="4545"/>
      <c r="G138" s="4525"/>
      <c r="H138" s="4526"/>
      <c r="I138" s="4525"/>
      <c r="J138" s="4545"/>
      <c r="K138" s="4536"/>
      <c r="L138" s="4525"/>
      <c r="M138" s="4526"/>
      <c r="N138" s="4526"/>
      <c r="O138" s="4507"/>
    </row>
    <row r="139" spans="2:15" ht="36" customHeight="1">
      <c r="B139" s="4506"/>
      <c r="C139" s="4582" t="s">
        <v>2226</v>
      </c>
      <c r="D139" s="4572"/>
      <c r="E139" s="4572"/>
      <c r="F139" s="4572"/>
      <c r="G139" s="4573"/>
      <c r="H139" s="4574"/>
      <c r="I139" s="4573"/>
      <c r="J139" s="4572"/>
      <c r="K139" s="4575"/>
      <c r="L139" s="4573"/>
      <c r="M139" s="4574"/>
      <c r="N139" s="4574"/>
      <c r="O139" s="4507"/>
    </row>
    <row r="140" spans="2:15">
      <c r="B140" s="4506"/>
      <c r="C140" s="4583" t="s">
        <v>2227</v>
      </c>
      <c r="D140" s="4583"/>
      <c r="E140" s="4584"/>
      <c r="F140" s="4585"/>
      <c r="G140" s="4585"/>
      <c r="H140" s="4586"/>
      <c r="I140" s="4585"/>
      <c r="J140" s="4585"/>
      <c r="K140" s="4587"/>
      <c r="L140" s="4585"/>
      <c r="M140" s="4587"/>
      <c r="N140" s="4586"/>
      <c r="O140" s="4507"/>
    </row>
    <row r="141" spans="2:15">
      <c r="B141" s="4506"/>
      <c r="C141" s="4588"/>
      <c r="D141" s="4588"/>
      <c r="E141" s="4589"/>
      <c r="F141" s="4588"/>
      <c r="G141" s="4588"/>
      <c r="H141" s="4588"/>
      <c r="I141" s="4590"/>
      <c r="J141" s="4590"/>
      <c r="K141" s="4591"/>
      <c r="L141" s="4590"/>
      <c r="M141" s="4590"/>
      <c r="N141" s="4590"/>
      <c r="O141" s="4507"/>
    </row>
    <row r="142" spans="2:15">
      <c r="B142" s="4506"/>
      <c r="C142" s="4588"/>
      <c r="D142" s="4588"/>
      <c r="E142" s="4589"/>
      <c r="F142" s="4588"/>
      <c r="G142" s="4588"/>
      <c r="H142" s="4588"/>
      <c r="I142" s="4590"/>
      <c r="J142" s="4590"/>
      <c r="K142" s="4591"/>
      <c r="L142" s="4590"/>
      <c r="M142" s="4590"/>
      <c r="N142" s="4590"/>
      <c r="O142" s="4507"/>
    </row>
    <row r="143" spans="2:15">
      <c r="B143" s="4506"/>
      <c r="C143" s="4588"/>
      <c r="D143" s="4588"/>
      <c r="E143" s="4589"/>
      <c r="F143" s="4588"/>
      <c r="G143" s="4588"/>
      <c r="H143" s="4588"/>
      <c r="I143" s="4590"/>
      <c r="J143" s="4590"/>
      <c r="K143" s="4591"/>
      <c r="L143" s="4590"/>
      <c r="M143" s="4590"/>
      <c r="N143" s="4590"/>
      <c r="O143" s="4507"/>
    </row>
    <row r="144" spans="2:15" ht="13.5" thickBot="1">
      <c r="B144" s="4592"/>
      <c r="C144" s="4593"/>
      <c r="D144" s="4593"/>
      <c r="E144" s="4594"/>
      <c r="F144" s="4593"/>
      <c r="G144" s="4593"/>
      <c r="H144" s="4593"/>
      <c r="I144" s="4595"/>
      <c r="J144" s="4595"/>
      <c r="K144" s="4596"/>
      <c r="L144" s="4595"/>
      <c r="M144" s="4595"/>
      <c r="N144" s="4595"/>
      <c r="O144" s="4597"/>
    </row>
  </sheetData>
  <mergeCells count="9">
    <mergeCell ref="C3:N3"/>
    <mergeCell ref="C4:N4"/>
    <mergeCell ref="C5:N5"/>
    <mergeCell ref="C12:C14"/>
    <mergeCell ref="D12:D14"/>
    <mergeCell ref="E12:M12"/>
    <mergeCell ref="N12:N14"/>
    <mergeCell ref="E13:H13"/>
    <mergeCell ref="I13:M13"/>
  </mergeCells>
  <printOptions horizontalCentered="1"/>
  <pageMargins left="0" right="0" top="0.74803149606299213" bottom="0.55118110236220474" header="0.31496062992125984" footer="0.31496062992125984"/>
  <pageSetup paperSize="9" scale="8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I50"/>
  <sheetViews>
    <sheetView showGridLines="0" zoomScale="110" zoomScaleNormal="110" zoomScaleSheetLayoutView="115" workbookViewId="0">
      <selection activeCell="B37" sqref="B37"/>
    </sheetView>
  </sheetViews>
  <sheetFormatPr baseColWidth="10" defaultRowHeight="15"/>
  <cols>
    <col min="1" max="1" width="3.7109375" style="1" customWidth="1"/>
    <col min="2" max="2" width="104.28515625" style="19" customWidth="1"/>
    <col min="3" max="3" width="3.28515625" style="2253" customWidth="1"/>
    <col min="4" max="4" width="2.5703125" style="2253" customWidth="1"/>
    <col min="5" max="5" width="1.7109375" style="2253" customWidth="1"/>
    <col min="6" max="6" width="3.85546875" style="2253" customWidth="1"/>
    <col min="7" max="7" width="4.5703125" style="2253" customWidth="1"/>
    <col min="8" max="8" width="4.140625" style="2253" customWidth="1"/>
    <col min="9" max="9" width="4.5703125" style="2253" customWidth="1"/>
    <col min="10" max="16384" width="11.42578125" style="2253"/>
  </cols>
  <sheetData>
    <row r="1" spans="1:9" ht="17.25" customHeight="1" thickBot="1">
      <c r="B1" s="1729" t="s">
        <v>2021</v>
      </c>
      <c r="C1" s="2"/>
      <c r="D1" s="2"/>
      <c r="E1" s="2252"/>
      <c r="F1" s="4723" t="s">
        <v>1605</v>
      </c>
      <c r="G1" s="4724"/>
      <c r="H1" s="4724"/>
      <c r="I1" s="4725"/>
    </row>
    <row r="2" spans="1:9" ht="19.5" customHeight="1" thickBot="1">
      <c r="A2" s="1721" t="s">
        <v>0</v>
      </c>
      <c r="B2" s="1722" t="s">
        <v>1</v>
      </c>
      <c r="C2" s="1733" t="s">
        <v>2</v>
      </c>
      <c r="D2" s="1733" t="s">
        <v>3</v>
      </c>
      <c r="E2" s="1736"/>
      <c r="F2" s="2228" t="s">
        <v>1609</v>
      </c>
      <c r="G2" s="2229" t="s">
        <v>1606</v>
      </c>
      <c r="H2" s="2230" t="s">
        <v>1607</v>
      </c>
      <c r="I2" s="2231" t="s">
        <v>1875</v>
      </c>
    </row>
    <row r="3" spans="1:9" ht="15.75" hidden="1" customHeight="1">
      <c r="A3" s="4"/>
      <c r="B3" s="5" t="s">
        <v>4</v>
      </c>
      <c r="E3" s="1737"/>
    </row>
    <row r="4" spans="1:9" ht="18.75" hidden="1" customHeight="1">
      <c r="A4" s="6">
        <v>1</v>
      </c>
      <c r="B4" s="7" t="s">
        <v>5</v>
      </c>
      <c r="E4" s="1737"/>
    </row>
    <row r="5" spans="1:9" ht="20.25" hidden="1" customHeight="1">
      <c r="A5" s="6">
        <v>2</v>
      </c>
      <c r="B5" s="8" t="s">
        <v>6</v>
      </c>
      <c r="E5" s="1737"/>
    </row>
    <row r="6" spans="1:9" ht="16.5" hidden="1" customHeight="1">
      <c r="A6" s="6">
        <v>3</v>
      </c>
      <c r="B6" s="8" t="s">
        <v>7</v>
      </c>
      <c r="E6" s="1737"/>
    </row>
    <row r="7" spans="1:9" ht="15" hidden="1" customHeight="1">
      <c r="A7" s="9">
        <v>4</v>
      </c>
      <c r="B7" s="10" t="s">
        <v>8</v>
      </c>
      <c r="E7" s="1737"/>
    </row>
    <row r="8" spans="1:9" ht="21" hidden="1" customHeight="1">
      <c r="A8" s="11">
        <v>1</v>
      </c>
      <c r="B8" s="12" t="s">
        <v>1406</v>
      </c>
      <c r="C8" s="2251"/>
      <c r="D8" s="1734"/>
      <c r="E8" s="1738"/>
    </row>
    <row r="9" spans="1:9" ht="18" hidden="1" customHeight="1">
      <c r="A9" s="11">
        <v>2</v>
      </c>
      <c r="B9" s="14" t="s">
        <v>6</v>
      </c>
      <c r="C9" s="2251"/>
      <c r="D9" s="1734"/>
      <c r="E9" s="1738"/>
    </row>
    <row r="10" spans="1:9" ht="26.25" hidden="1" customHeight="1">
      <c r="A10" s="11">
        <v>3</v>
      </c>
      <c r="B10" s="14" t="s">
        <v>1501</v>
      </c>
      <c r="C10" s="2251"/>
      <c r="D10" s="1734"/>
      <c r="E10" s="1738"/>
    </row>
    <row r="11" spans="1:9" ht="21" hidden="1" customHeight="1">
      <c r="A11" s="11">
        <v>4</v>
      </c>
      <c r="B11" s="14" t="s">
        <v>8</v>
      </c>
      <c r="C11" s="2251"/>
      <c r="D11" s="1734"/>
      <c r="E11" s="1738"/>
    </row>
    <row r="12" spans="1:9" ht="18" hidden="1" customHeight="1">
      <c r="A12" s="11">
        <v>5</v>
      </c>
      <c r="B12" s="14" t="s">
        <v>442</v>
      </c>
      <c r="C12" s="2251"/>
      <c r="D12" s="1734"/>
      <c r="E12" s="1738"/>
    </row>
    <row r="13" spans="1:9" ht="18.75" hidden="1" customHeight="1">
      <c r="A13" s="11">
        <v>6</v>
      </c>
      <c r="B13" s="732" t="s">
        <v>443</v>
      </c>
      <c r="C13" s="2251"/>
      <c r="D13" s="1734"/>
      <c r="E13" s="1738"/>
    </row>
    <row r="14" spans="1:9" ht="18.75" hidden="1" customHeight="1">
      <c r="A14" s="11">
        <v>7</v>
      </c>
      <c r="B14" s="732" t="s">
        <v>1407</v>
      </c>
      <c r="C14" s="2251"/>
      <c r="D14" s="1734"/>
      <c r="E14" s="1738"/>
    </row>
    <row r="15" spans="1:9" ht="25.5" hidden="1" customHeight="1">
      <c r="A15" s="11">
        <v>8</v>
      </c>
      <c r="B15" s="732" t="s">
        <v>1502</v>
      </c>
      <c r="C15" s="2251"/>
      <c r="D15" s="1734"/>
      <c r="E15" s="1738"/>
    </row>
    <row r="16" spans="1:9" ht="18" hidden="1" customHeight="1">
      <c r="A16" s="11">
        <v>9</v>
      </c>
      <c r="B16" s="732" t="s">
        <v>1408</v>
      </c>
      <c r="C16" s="2251"/>
      <c r="D16" s="1734"/>
      <c r="E16" s="1738"/>
    </row>
    <row r="17" spans="1:5" ht="27" hidden="1" customHeight="1">
      <c r="A17" s="11">
        <v>10</v>
      </c>
      <c r="B17" s="733" t="s">
        <v>437</v>
      </c>
      <c r="C17" s="2251"/>
      <c r="D17" s="1734"/>
      <c r="E17" s="1738"/>
    </row>
    <row r="18" spans="1:5" ht="21.75" hidden="1" customHeight="1">
      <c r="A18" s="11">
        <v>11</v>
      </c>
      <c r="B18" s="733" t="s">
        <v>438</v>
      </c>
      <c r="C18" s="2251"/>
      <c r="D18" s="1734"/>
      <c r="E18" s="1738"/>
    </row>
    <row r="19" spans="1:5" ht="18" hidden="1" customHeight="1">
      <c r="A19" s="11">
        <v>12</v>
      </c>
      <c r="B19" s="732" t="s">
        <v>439</v>
      </c>
      <c r="C19" s="2251"/>
      <c r="D19" s="1734"/>
      <c r="E19" s="1738"/>
    </row>
    <row r="20" spans="1:5" ht="26.25" hidden="1" customHeight="1">
      <c r="A20" s="11">
        <v>13</v>
      </c>
      <c r="B20" s="732" t="s">
        <v>1409</v>
      </c>
      <c r="C20" s="2251"/>
      <c r="D20" s="1734"/>
      <c r="E20" s="1738"/>
    </row>
    <row r="21" spans="1:5" ht="17.25" hidden="1" customHeight="1">
      <c r="A21" s="11">
        <v>14</v>
      </c>
      <c r="B21" s="732" t="s">
        <v>1179</v>
      </c>
      <c r="C21" s="2251"/>
      <c r="D21" s="1734"/>
      <c r="E21" s="1738"/>
    </row>
    <row r="22" spans="1:5" ht="17.25" hidden="1" customHeight="1">
      <c r="A22" s="11">
        <v>15</v>
      </c>
      <c r="B22" s="732" t="s">
        <v>1180</v>
      </c>
      <c r="C22" s="2251"/>
      <c r="D22" s="2250"/>
      <c r="E22" s="1738"/>
    </row>
    <row r="23" spans="1:5" ht="18.75" hidden="1" customHeight="1">
      <c r="A23" s="11">
        <v>16</v>
      </c>
      <c r="B23" s="15" t="s">
        <v>9</v>
      </c>
      <c r="C23" s="17"/>
      <c r="D23" s="1735"/>
      <c r="E23" s="1737"/>
    </row>
    <row r="24" spans="1:5" ht="15.75" hidden="1" customHeight="1">
      <c r="A24" s="11">
        <v>17</v>
      </c>
      <c r="B24" s="15" t="s">
        <v>444</v>
      </c>
      <c r="C24" s="17"/>
      <c r="D24" s="1735"/>
      <c r="E24" s="1737"/>
    </row>
    <row r="25" spans="1:5" ht="19.5" hidden="1" customHeight="1">
      <c r="A25" s="11">
        <v>18</v>
      </c>
      <c r="B25" s="15" t="s">
        <v>1410</v>
      </c>
      <c r="C25" s="2251"/>
      <c r="D25" s="1735"/>
      <c r="E25" s="1737"/>
    </row>
    <row r="26" spans="1:5" ht="17.25" hidden="1" customHeight="1">
      <c r="A26" s="11">
        <v>19</v>
      </c>
      <c r="B26" s="16" t="s">
        <v>1411</v>
      </c>
      <c r="C26" s="2251"/>
      <c r="D26" s="1735"/>
      <c r="E26" s="1737"/>
    </row>
    <row r="27" spans="1:5" ht="18.75" hidden="1" customHeight="1">
      <c r="A27" s="11">
        <v>20</v>
      </c>
      <c r="B27" s="1385" t="s">
        <v>1412</v>
      </c>
      <c r="C27" s="2251"/>
      <c r="D27" s="1735"/>
      <c r="E27" s="1737"/>
    </row>
    <row r="28" spans="1:5" ht="18" hidden="1" customHeight="1">
      <c r="A28" s="11">
        <v>21</v>
      </c>
      <c r="B28" s="16" t="s">
        <v>1413</v>
      </c>
      <c r="C28" s="2251"/>
      <c r="D28" s="1735"/>
      <c r="E28" s="1737"/>
    </row>
    <row r="29" spans="1:5" ht="18" hidden="1" customHeight="1">
      <c r="A29" s="11">
        <v>22</v>
      </c>
      <c r="B29" s="15" t="s">
        <v>440</v>
      </c>
      <c r="C29" s="17"/>
      <c r="D29" s="1735"/>
      <c r="E29" s="1737"/>
    </row>
    <row r="30" spans="1:5" ht="30" hidden="1" customHeight="1">
      <c r="A30" s="11">
        <v>23</v>
      </c>
      <c r="B30" s="15" t="s">
        <v>441</v>
      </c>
      <c r="C30" s="17"/>
      <c r="D30" s="1735"/>
      <c r="E30" s="1737"/>
    </row>
    <row r="31" spans="1:5" ht="15.75" hidden="1" thickBot="1">
      <c r="A31" s="11">
        <v>24</v>
      </c>
      <c r="B31" s="15" t="s">
        <v>445</v>
      </c>
      <c r="C31" s="17"/>
      <c r="D31" s="1735"/>
      <c r="E31" s="1737"/>
    </row>
    <row r="32" spans="1:5" ht="21" hidden="1" customHeight="1">
      <c r="A32" s="11">
        <v>25</v>
      </c>
      <c r="B32" s="15" t="s">
        <v>1414</v>
      </c>
      <c r="C32" s="2251"/>
      <c r="D32" s="1735"/>
      <c r="E32" s="1737"/>
    </row>
    <row r="33" spans="1:9" ht="18" hidden="1" customHeight="1">
      <c r="A33" s="11">
        <v>26</v>
      </c>
      <c r="B33" s="15" t="s">
        <v>878</v>
      </c>
      <c r="C33" s="17"/>
      <c r="D33" s="1734"/>
      <c r="E33" s="1738"/>
    </row>
    <row r="34" spans="1:9" ht="57.75" customHeight="1" thickBot="1">
      <c r="A34" s="11">
        <v>1</v>
      </c>
      <c r="B34" s="2220" t="s">
        <v>2028</v>
      </c>
      <c r="C34" s="2251" t="s">
        <v>1503</v>
      </c>
      <c r="D34" s="2251"/>
      <c r="E34" s="1738"/>
      <c r="F34" s="1742"/>
      <c r="G34" s="1741" t="s">
        <v>1503</v>
      </c>
      <c r="H34" s="1740" t="s">
        <v>1503</v>
      </c>
      <c r="I34" s="1743" t="s">
        <v>1503</v>
      </c>
    </row>
    <row r="35" spans="1:9" ht="52.5" customHeight="1" thickBot="1">
      <c r="A35" s="11">
        <v>2</v>
      </c>
      <c r="B35" s="2220" t="s">
        <v>2027</v>
      </c>
      <c r="C35" s="2251" t="s">
        <v>1503</v>
      </c>
      <c r="D35" s="2251"/>
      <c r="E35" s="1738"/>
      <c r="F35" s="1742"/>
      <c r="G35" s="1741" t="s">
        <v>1503</v>
      </c>
      <c r="H35" s="1740" t="s">
        <v>1503</v>
      </c>
      <c r="I35" s="1743" t="s">
        <v>1503</v>
      </c>
    </row>
    <row r="36" spans="1:9" ht="61.5" customHeight="1" thickBot="1">
      <c r="A36" s="11">
        <v>3</v>
      </c>
      <c r="B36" s="2220" t="s">
        <v>2026</v>
      </c>
      <c r="C36" s="2251" t="s">
        <v>1503</v>
      </c>
      <c r="D36" s="2251"/>
      <c r="E36" s="1738"/>
      <c r="F36" s="1742"/>
      <c r="G36" s="1741" t="s">
        <v>1503</v>
      </c>
      <c r="H36" s="1740" t="s">
        <v>1503</v>
      </c>
      <c r="I36" s="1743" t="s">
        <v>1503</v>
      </c>
    </row>
    <row r="37" spans="1:9" ht="29.25" customHeight="1" thickBot="1">
      <c r="A37" s="11">
        <v>4</v>
      </c>
      <c r="B37" s="1726" t="s">
        <v>2023</v>
      </c>
      <c r="C37" s="2251"/>
      <c r="D37" s="2251"/>
      <c r="E37" s="1738"/>
      <c r="F37" s="1742"/>
      <c r="G37" s="1741"/>
      <c r="H37" s="1740" t="s">
        <v>1503</v>
      </c>
      <c r="I37" s="1743" t="s">
        <v>1503</v>
      </c>
    </row>
    <row r="38" spans="1:9" ht="42.75" customHeight="1" thickBot="1">
      <c r="A38" s="11">
        <v>5</v>
      </c>
      <c r="B38" s="1726" t="s">
        <v>2024</v>
      </c>
      <c r="C38" s="2251"/>
      <c r="D38" s="2251"/>
      <c r="E38" s="1738"/>
      <c r="F38" s="1742"/>
      <c r="G38" s="1741"/>
      <c r="H38" s="1740" t="s">
        <v>1503</v>
      </c>
      <c r="I38" s="1743" t="s">
        <v>1503</v>
      </c>
    </row>
    <row r="39" spans="1:9" ht="47.25" customHeight="1" thickBot="1">
      <c r="A39" s="11">
        <v>6</v>
      </c>
      <c r="B39" s="1726" t="s">
        <v>2025</v>
      </c>
      <c r="C39" s="2251"/>
      <c r="D39" s="2251"/>
      <c r="E39" s="1738"/>
      <c r="F39" s="1742"/>
      <c r="G39" s="1741"/>
      <c r="H39" s="1740" t="s">
        <v>1503</v>
      </c>
      <c r="I39" s="1743" t="s">
        <v>1503</v>
      </c>
    </row>
    <row r="40" spans="1:9" ht="11.25" customHeight="1">
      <c r="B40" s="1724" t="s">
        <v>10</v>
      </c>
    </row>
    <row r="41" spans="1:9" ht="9.75" customHeight="1">
      <c r="B41" s="1725" t="s">
        <v>11</v>
      </c>
    </row>
    <row r="42" spans="1:9" ht="9.75" customHeight="1" thickBot="1">
      <c r="B42" s="18"/>
    </row>
    <row r="43" spans="1:9" ht="11.25" customHeight="1" thickBot="1">
      <c r="B43" s="1742" t="s">
        <v>1610</v>
      </c>
    </row>
    <row r="44" spans="1:9" ht="12" customHeight="1" thickBot="1">
      <c r="B44" s="1741" t="s">
        <v>1611</v>
      </c>
    </row>
    <row r="45" spans="1:9" ht="11.25" customHeight="1" thickBot="1">
      <c r="B45" s="1740" t="s">
        <v>1612</v>
      </c>
    </row>
    <row r="46" spans="1:9" ht="12" customHeight="1" thickBot="1">
      <c r="B46" s="1743" t="s">
        <v>1608</v>
      </c>
    </row>
    <row r="47" spans="1:9" ht="7.5" customHeight="1">
      <c r="B47" s="2227"/>
    </row>
    <row r="48" spans="1:9" ht="15.75" customHeight="1">
      <c r="B48" s="1746" t="s">
        <v>2022</v>
      </c>
    </row>
    <row r="49" spans="2:2" ht="17.25">
      <c r="B49" s="1744"/>
    </row>
    <row r="50" spans="2:2" ht="17.25">
      <c r="B50" s="1744"/>
    </row>
  </sheetData>
  <mergeCells count="1">
    <mergeCell ref="F1:I1"/>
  </mergeCells>
  <hyperlinks>
    <hyperlink ref="B4" location="'1 EF1'!A1" display="EF-1  Balance General"/>
    <hyperlink ref="B5" location="'2 EF2'!A1" display="EF-2 Estado de Gestión"/>
    <hyperlink ref="B6" location="'3 EF3'!A1" display="EF-3 Estado de Cambios en el Patrimonio Neto"/>
    <hyperlink ref="B7" location="'4 EF4'!A1" display="EF-4 Estado de Flujos de Efectivo"/>
  </hyperlinks>
  <pageMargins left="0" right="0" top="0" bottom="0" header="0.31496062992125984" footer="0.31496062992125984"/>
  <pageSetup paperSize="9" scale="70" orientation="portrait" r:id="rId1"/>
  <headerFooter differentFirst="1">
    <oddFooter>Página &amp;P de &amp;F</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26"/>
  <sheetViews>
    <sheetView showGridLines="0" view="pageBreakPreview" zoomScale="60" zoomScaleNormal="100" workbookViewId="0">
      <selection activeCell="O7" sqref="O7"/>
    </sheetView>
  </sheetViews>
  <sheetFormatPr baseColWidth="10" defaultRowHeight="15"/>
  <cols>
    <col min="1" max="1" width="2.140625" style="4598" customWidth="1"/>
    <col min="2" max="2" width="1.5703125" style="4598" customWidth="1"/>
    <col min="3" max="3" width="59" style="4598" customWidth="1"/>
    <col min="4" max="4" width="15" style="4598" customWidth="1"/>
    <col min="5" max="5" width="13.85546875" style="4598" customWidth="1"/>
    <col min="6" max="6" width="7" style="4598" customWidth="1"/>
    <col min="7" max="7" width="11" style="4598" customWidth="1"/>
    <col min="8" max="8" width="6.5703125" style="4598" customWidth="1"/>
    <col min="9" max="9" width="11.140625" style="4598" customWidth="1"/>
    <col min="10" max="10" width="12.7109375" style="4598" customWidth="1"/>
    <col min="11" max="11" width="10.42578125" style="4598" customWidth="1"/>
    <col min="12" max="12" width="7.28515625" style="4598" customWidth="1"/>
    <col min="13" max="13" width="6.5703125" style="4598" customWidth="1"/>
    <col min="14" max="14" width="11.28515625" style="4598" customWidth="1"/>
    <col min="15" max="15" width="11.85546875" style="4598" customWidth="1"/>
    <col min="16" max="16" width="2" style="4598" customWidth="1"/>
    <col min="17" max="16384" width="11.42578125" style="4598"/>
  </cols>
  <sheetData>
    <row r="1" spans="2:16" ht="15.75" thickBot="1"/>
    <row r="2" spans="2:16">
      <c r="B2" s="4599"/>
      <c r="C2" s="4600"/>
      <c r="D2" s="4600"/>
      <c r="E2" s="4600"/>
      <c r="F2" s="4600"/>
      <c r="G2" s="4600"/>
      <c r="H2" s="4600"/>
      <c r="I2" s="4600"/>
      <c r="J2" s="4600"/>
      <c r="K2" s="4600"/>
      <c r="L2" s="4600"/>
      <c r="M2" s="4600"/>
      <c r="N2" s="4600"/>
      <c r="O2" s="4600"/>
      <c r="P2" s="4601"/>
    </row>
    <row r="3" spans="2:16">
      <c r="B3" s="4602"/>
      <c r="C3" s="4892" t="s">
        <v>3467</v>
      </c>
      <c r="D3" s="4892"/>
      <c r="E3" s="4892"/>
      <c r="F3" s="4892"/>
      <c r="G3" s="4892"/>
      <c r="H3" s="4892"/>
      <c r="I3" s="4892"/>
      <c r="J3" s="4892"/>
      <c r="K3" s="4892"/>
      <c r="L3" s="4892"/>
      <c r="M3" s="4892"/>
      <c r="N3" s="4892"/>
      <c r="O3" s="4892"/>
      <c r="P3" s="4603"/>
    </row>
    <row r="4" spans="2:16" ht="12" customHeight="1">
      <c r="B4" s="4602"/>
      <c r="C4" s="4892" t="s">
        <v>3468</v>
      </c>
      <c r="D4" s="4892"/>
      <c r="E4" s="4892"/>
      <c r="F4" s="4892"/>
      <c r="G4" s="4892"/>
      <c r="H4" s="4892"/>
      <c r="I4" s="4892"/>
      <c r="J4" s="4892"/>
      <c r="K4" s="4892"/>
      <c r="L4" s="4892"/>
      <c r="M4" s="4892"/>
      <c r="N4" s="4892"/>
      <c r="O4" s="4892"/>
      <c r="P4" s="4937"/>
    </row>
    <row r="5" spans="2:16" ht="13.5" customHeight="1">
      <c r="B5" s="4602"/>
      <c r="C5" s="4892" t="s">
        <v>1641</v>
      </c>
      <c r="D5" s="4892"/>
      <c r="E5" s="4892"/>
      <c r="F5" s="4892"/>
      <c r="G5" s="4892"/>
      <c r="H5" s="4892"/>
      <c r="I5" s="4892"/>
      <c r="J5" s="4892"/>
      <c r="K5" s="4892"/>
      <c r="L5" s="4892"/>
      <c r="M5" s="4892"/>
      <c r="N5" s="4892"/>
      <c r="O5" s="4892"/>
      <c r="P5" s="4603"/>
    </row>
    <row r="6" spans="2:16" ht="13.5" customHeight="1">
      <c r="B6" s="4602"/>
      <c r="C6" s="4404" t="s">
        <v>3308</v>
      </c>
      <c r="D6" s="4402"/>
      <c r="E6" s="4402"/>
      <c r="F6" s="4402"/>
      <c r="G6" s="4402"/>
      <c r="H6" s="4402"/>
      <c r="I6" s="4402"/>
      <c r="J6" s="4402"/>
      <c r="K6" s="4402"/>
      <c r="L6" s="4402"/>
      <c r="M6" s="4402"/>
      <c r="N6" s="4402"/>
      <c r="O6" s="4402"/>
      <c r="P6" s="4603"/>
    </row>
    <row r="7" spans="2:16" ht="13.5" customHeight="1">
      <c r="B7" s="4602"/>
      <c r="C7" s="4404" t="s">
        <v>3309</v>
      </c>
      <c r="D7" s="4402"/>
      <c r="E7" s="4402"/>
      <c r="F7" s="4402"/>
      <c r="G7" s="4402"/>
      <c r="H7" s="4402"/>
      <c r="I7" s="4402"/>
      <c r="J7" s="4402"/>
      <c r="K7" s="4402"/>
      <c r="L7" s="4402"/>
      <c r="M7" s="4402"/>
      <c r="N7" s="4402"/>
      <c r="O7" s="4721" t="s">
        <v>3516</v>
      </c>
      <c r="P7" s="4603"/>
    </row>
    <row r="8" spans="2:16" ht="13.5" customHeight="1">
      <c r="B8" s="4602"/>
      <c r="C8" s="4458" t="s">
        <v>565</v>
      </c>
      <c r="D8" s="4402"/>
      <c r="E8" s="4402"/>
      <c r="F8" s="4402"/>
      <c r="G8" s="4402"/>
      <c r="H8" s="4402"/>
      <c r="I8" s="4402"/>
      <c r="J8" s="4402"/>
      <c r="K8" s="4402"/>
      <c r="L8" s="4402"/>
      <c r="M8" s="4402"/>
      <c r="N8" s="4402"/>
      <c r="O8" s="4402"/>
      <c r="P8" s="4603"/>
    </row>
    <row r="9" spans="2:16" ht="13.5" customHeight="1">
      <c r="B9" s="4602"/>
      <c r="C9" s="4458" t="s">
        <v>566</v>
      </c>
      <c r="D9" s="4402"/>
      <c r="E9" s="4402"/>
      <c r="F9" s="4402"/>
      <c r="G9" s="4402"/>
      <c r="H9" s="4402"/>
      <c r="I9" s="4402"/>
      <c r="J9" s="4402"/>
      <c r="K9" s="4402"/>
      <c r="L9" s="4402"/>
      <c r="M9" s="4402"/>
      <c r="N9" s="4402"/>
      <c r="O9" s="4402"/>
      <c r="P9" s="4603"/>
    </row>
    <row r="10" spans="2:16" ht="13.5" customHeight="1">
      <c r="B10" s="4602"/>
      <c r="C10" s="4458" t="s">
        <v>18</v>
      </c>
      <c r="D10" s="4402"/>
      <c r="E10" s="4402"/>
      <c r="F10" s="4402"/>
      <c r="G10" s="4402"/>
      <c r="H10" s="4402"/>
      <c r="I10" s="4402"/>
      <c r="J10" s="4402"/>
      <c r="K10" s="4402"/>
      <c r="L10" s="4402"/>
      <c r="M10" s="4402"/>
      <c r="N10" s="4402"/>
      <c r="O10" s="4402"/>
      <c r="P10" s="4603"/>
    </row>
    <row r="11" spans="2:16">
      <c r="B11" s="4602"/>
      <c r="C11" s="4404"/>
      <c r="D11" s="4604"/>
      <c r="E11" s="4604"/>
      <c r="F11" s="4604"/>
      <c r="G11" s="4604"/>
      <c r="H11" s="4604"/>
      <c r="I11" s="4604"/>
      <c r="J11" s="4604"/>
      <c r="K11" s="4604"/>
      <c r="L11" s="4604"/>
      <c r="M11" s="4604"/>
      <c r="N11" s="4604"/>
      <c r="O11" s="4604"/>
      <c r="P11" s="4603"/>
    </row>
    <row r="12" spans="2:16" ht="15.75" customHeight="1">
      <c r="B12" s="4602"/>
      <c r="C12" s="4938" t="s">
        <v>3451</v>
      </c>
      <c r="D12" s="4935" t="s">
        <v>3452</v>
      </c>
      <c r="E12" s="4939" t="s">
        <v>3453</v>
      </c>
      <c r="F12" s="4940"/>
      <c r="G12" s="4940"/>
      <c r="H12" s="4940"/>
      <c r="I12" s="4940"/>
      <c r="J12" s="4940"/>
      <c r="K12" s="4940"/>
      <c r="L12" s="4940"/>
      <c r="M12" s="4940"/>
      <c r="N12" s="4941"/>
      <c r="O12" s="4935" t="s">
        <v>3469</v>
      </c>
      <c r="P12" s="4603"/>
    </row>
    <row r="13" spans="2:16" ht="15" customHeight="1">
      <c r="B13" s="4602"/>
      <c r="C13" s="4938"/>
      <c r="D13" s="4935"/>
      <c r="E13" s="4936" t="s">
        <v>3455</v>
      </c>
      <c r="F13" s="4936"/>
      <c r="G13" s="4936"/>
      <c r="H13" s="4936"/>
      <c r="I13" s="4936"/>
      <c r="J13" s="4936" t="s">
        <v>3456</v>
      </c>
      <c r="K13" s="4936"/>
      <c r="L13" s="4936"/>
      <c r="M13" s="4936"/>
      <c r="N13" s="4936"/>
      <c r="O13" s="4935"/>
      <c r="P13" s="4603"/>
    </row>
    <row r="14" spans="2:16" ht="33.75">
      <c r="B14" s="4602"/>
      <c r="C14" s="4938"/>
      <c r="D14" s="4935"/>
      <c r="E14" s="4509" t="s">
        <v>3470</v>
      </c>
      <c r="F14" s="4509" t="s">
        <v>3471</v>
      </c>
      <c r="G14" s="4509" t="s">
        <v>3458</v>
      </c>
      <c r="H14" s="4509" t="s">
        <v>1668</v>
      </c>
      <c r="I14" s="4509" t="s">
        <v>3459</v>
      </c>
      <c r="J14" s="4509" t="s">
        <v>3428</v>
      </c>
      <c r="K14" s="4509" t="s">
        <v>3458</v>
      </c>
      <c r="L14" s="4509" t="s">
        <v>3460</v>
      </c>
      <c r="M14" s="4509" t="s">
        <v>1668</v>
      </c>
      <c r="N14" s="4509" t="s">
        <v>3461</v>
      </c>
      <c r="O14" s="4935"/>
      <c r="P14" s="4603"/>
    </row>
    <row r="15" spans="2:16">
      <c r="B15" s="4602"/>
      <c r="C15" s="4605" t="s">
        <v>2917</v>
      </c>
      <c r="D15" s="4605"/>
      <c r="E15" s="4605"/>
      <c r="F15" s="4605"/>
      <c r="G15" s="4605"/>
      <c r="H15" s="4605"/>
      <c r="I15" s="4605"/>
      <c r="J15" s="4606"/>
      <c r="K15" s="4606"/>
      <c r="L15" s="4607"/>
      <c r="M15" s="4606"/>
      <c r="N15" s="4606"/>
      <c r="O15" s="4606"/>
      <c r="P15" s="4603"/>
    </row>
    <row r="16" spans="2:16">
      <c r="B16" s="4602"/>
      <c r="C16" s="4608" t="s">
        <v>2918</v>
      </c>
      <c r="D16" s="4608"/>
      <c r="E16" s="4608"/>
      <c r="F16" s="4608"/>
      <c r="G16" s="4608"/>
      <c r="H16" s="4608"/>
      <c r="I16" s="4608"/>
      <c r="J16" s="4609"/>
      <c r="K16" s="4609"/>
      <c r="L16" s="4610"/>
      <c r="M16" s="4609"/>
      <c r="N16" s="4609"/>
      <c r="O16" s="4609"/>
      <c r="P16" s="4603"/>
    </row>
    <row r="17" spans="2:16" ht="24">
      <c r="B17" s="4602"/>
      <c r="C17" s="4605" t="s">
        <v>2919</v>
      </c>
      <c r="D17" s="4605"/>
      <c r="E17" s="4605"/>
      <c r="F17" s="4605"/>
      <c r="G17" s="4605"/>
      <c r="H17" s="4605"/>
      <c r="I17" s="4605"/>
      <c r="J17" s="4606"/>
      <c r="K17" s="4606"/>
      <c r="L17" s="4611"/>
      <c r="M17" s="4606"/>
      <c r="N17" s="4606"/>
      <c r="O17" s="4606"/>
      <c r="P17" s="4603"/>
    </row>
    <row r="18" spans="2:16">
      <c r="B18" s="4602"/>
      <c r="C18" s="4608" t="s">
        <v>2920</v>
      </c>
      <c r="D18" s="4608"/>
      <c r="E18" s="4608"/>
      <c r="F18" s="4608"/>
      <c r="G18" s="4608"/>
      <c r="H18" s="4608"/>
      <c r="I18" s="4608"/>
      <c r="J18" s="4609"/>
      <c r="K18" s="4609"/>
      <c r="L18" s="4610"/>
      <c r="M18" s="4609"/>
      <c r="N18" s="4609"/>
      <c r="O18" s="4609"/>
      <c r="P18" s="4603"/>
    </row>
    <row r="19" spans="2:16">
      <c r="B19" s="4602"/>
      <c r="C19" s="4605" t="s">
        <v>2921</v>
      </c>
      <c r="D19" s="4605"/>
      <c r="E19" s="4605"/>
      <c r="F19" s="4605"/>
      <c r="G19" s="4605"/>
      <c r="H19" s="4605"/>
      <c r="I19" s="4605"/>
      <c r="J19" s="4606"/>
      <c r="K19" s="4606"/>
      <c r="L19" s="4607"/>
      <c r="M19" s="4606"/>
      <c r="N19" s="4606"/>
      <c r="O19" s="4606"/>
      <c r="P19" s="4603"/>
    </row>
    <row r="20" spans="2:16">
      <c r="B20" s="4602"/>
      <c r="C20" s="4612" t="s">
        <v>2922</v>
      </c>
      <c r="D20" s="4612"/>
      <c r="E20" s="4612"/>
      <c r="F20" s="4612"/>
      <c r="G20" s="4612"/>
      <c r="H20" s="4612"/>
      <c r="I20" s="4612"/>
      <c r="J20" s="4613"/>
      <c r="K20" s="4613"/>
      <c r="L20" s="4614"/>
      <c r="M20" s="4613"/>
      <c r="N20" s="4613"/>
      <c r="O20" s="4613"/>
      <c r="P20" s="4603"/>
    </row>
    <row r="21" spans="2:16">
      <c r="B21" s="4602"/>
      <c r="C21" s="4615" t="s">
        <v>2923</v>
      </c>
      <c r="D21" s="4615"/>
      <c r="E21" s="4615"/>
      <c r="F21" s="4615"/>
      <c r="G21" s="4615"/>
      <c r="H21" s="4615"/>
      <c r="I21" s="4615"/>
      <c r="J21" s="4526"/>
      <c r="K21" s="4526"/>
      <c r="L21" s="4616"/>
      <c r="M21" s="4526"/>
      <c r="N21" s="4526"/>
      <c r="O21" s="4526"/>
      <c r="P21" s="4603"/>
    </row>
    <row r="22" spans="2:16">
      <c r="B22" s="4602"/>
      <c r="C22" s="4617" t="s">
        <v>2924</v>
      </c>
      <c r="D22" s="4617"/>
      <c r="E22" s="4617"/>
      <c r="F22" s="4617"/>
      <c r="G22" s="4617"/>
      <c r="H22" s="4617"/>
      <c r="I22" s="4617"/>
      <c r="J22" s="4618"/>
      <c r="K22" s="4618"/>
      <c r="L22" s="4619"/>
      <c r="M22" s="4618"/>
      <c r="N22" s="4618"/>
      <c r="O22" s="4618"/>
      <c r="P22" s="4603"/>
    </row>
    <row r="23" spans="2:16">
      <c r="B23" s="4602"/>
      <c r="C23" s="4620" t="s">
        <v>2925</v>
      </c>
      <c r="D23" s="4620"/>
      <c r="E23" s="4620"/>
      <c r="F23" s="4620"/>
      <c r="G23" s="4620"/>
      <c r="H23" s="4620"/>
      <c r="I23" s="4620"/>
      <c r="J23" s="4606"/>
      <c r="K23" s="4606"/>
      <c r="L23" s="4607"/>
      <c r="M23" s="4606"/>
      <c r="N23" s="4606"/>
      <c r="O23" s="4606"/>
      <c r="P23" s="4603"/>
    </row>
    <row r="24" spans="2:16">
      <c r="B24" s="4602"/>
      <c r="C24" s="4604"/>
      <c r="D24" s="4604"/>
      <c r="E24" s="4604"/>
      <c r="F24" s="4604"/>
      <c r="G24" s="4604"/>
      <c r="H24" s="4604"/>
      <c r="I24" s="4604"/>
      <c r="J24" s="4604"/>
      <c r="K24" s="4604"/>
      <c r="L24" s="4604"/>
      <c r="M24" s="4604"/>
      <c r="N24" s="4604"/>
      <c r="O24" s="4604"/>
      <c r="P24" s="4603"/>
    </row>
    <row r="25" spans="2:16">
      <c r="B25" s="4602"/>
      <c r="C25" s="4604"/>
      <c r="D25" s="4604"/>
      <c r="E25" s="4604"/>
      <c r="F25" s="4604"/>
      <c r="G25" s="4604"/>
      <c r="H25" s="4604"/>
      <c r="I25" s="4604"/>
      <c r="J25" s="4621"/>
      <c r="K25" s="4621"/>
      <c r="L25" s="4621"/>
      <c r="M25" s="4621"/>
      <c r="N25" s="4621"/>
      <c r="O25" s="4621"/>
      <c r="P25" s="4603"/>
    </row>
    <row r="26" spans="2:16" ht="15.75" thickBot="1">
      <c r="B26" s="4622"/>
      <c r="C26" s="4623"/>
      <c r="D26" s="4623"/>
      <c r="E26" s="4623"/>
      <c r="F26" s="4623"/>
      <c r="G26" s="4623"/>
      <c r="H26" s="4623"/>
      <c r="I26" s="4623"/>
      <c r="J26" s="4623"/>
      <c r="K26" s="4623"/>
      <c r="L26" s="4623"/>
      <c r="M26" s="4623"/>
      <c r="N26" s="4623"/>
      <c r="O26" s="4624"/>
      <c r="P26" s="4625"/>
    </row>
  </sheetData>
  <mergeCells count="9">
    <mergeCell ref="C3:O3"/>
    <mergeCell ref="C4:P4"/>
    <mergeCell ref="C5:O5"/>
    <mergeCell ref="C12:C14"/>
    <mergeCell ref="D12:D14"/>
    <mergeCell ref="E12:N12"/>
    <mergeCell ref="O12:O14"/>
    <mergeCell ref="E13:I13"/>
    <mergeCell ref="J13:N13"/>
  </mergeCells>
  <printOptions horizontalCentered="1"/>
  <pageMargins left="0" right="0" top="0.74803149606299213" bottom="0.74803149606299213" header="0.31496062992125984" footer="0.31496062992125984"/>
  <pageSetup paperSize="9" scale="75"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78"/>
  <sheetViews>
    <sheetView showGridLines="0" tabSelected="1" zoomScale="85" zoomScaleNormal="85" workbookViewId="0">
      <selection activeCell="N9" sqref="N9"/>
    </sheetView>
  </sheetViews>
  <sheetFormatPr baseColWidth="10" defaultRowHeight="15"/>
  <cols>
    <col min="1" max="1" width="1" style="4598" customWidth="1"/>
    <col min="2" max="2" width="4.5703125" style="4598" customWidth="1"/>
    <col min="3" max="3" width="67" style="4598" bestFit="1" customWidth="1"/>
    <col min="4" max="4" width="14.140625" style="4598" customWidth="1"/>
    <col min="5" max="5" width="15.42578125" style="4626" customWidth="1"/>
    <col min="6" max="6" width="14.5703125" style="4627" bestFit="1" customWidth="1"/>
    <col min="7" max="7" width="9.28515625" style="4598" customWidth="1"/>
    <col min="8" max="8" width="14.140625" style="4598" customWidth="1"/>
    <col min="9" max="9" width="13.85546875" style="4598" bestFit="1" customWidth="1"/>
    <col min="10" max="11" width="14.28515625" style="4626" customWidth="1"/>
    <col min="12" max="12" width="7.42578125" style="4598" customWidth="1"/>
    <col min="13" max="13" width="13.85546875" style="4598" customWidth="1"/>
    <col min="14" max="14" width="13.140625" style="4598" customWidth="1"/>
    <col min="15" max="15" width="4.85546875" style="4598" customWidth="1"/>
    <col min="16" max="16384" width="11.42578125" style="4598"/>
  </cols>
  <sheetData>
    <row r="1" spans="2:15" ht="15.75" thickBot="1"/>
    <row r="2" spans="2:15">
      <c r="B2" s="4599"/>
      <c r="C2" s="4600"/>
      <c r="D2" s="4600"/>
      <c r="E2" s="4628"/>
      <c r="F2" s="4629"/>
      <c r="G2" s="4600"/>
      <c r="H2" s="4600"/>
      <c r="I2" s="4600"/>
      <c r="J2" s="4628"/>
      <c r="K2" s="4628"/>
      <c r="L2" s="4600"/>
      <c r="M2" s="4600"/>
      <c r="N2" s="4600"/>
      <c r="O2" s="4601"/>
    </row>
    <row r="3" spans="2:15">
      <c r="B3" s="4602"/>
      <c r="C3" s="4892" t="s">
        <v>3472</v>
      </c>
      <c r="D3" s="4892"/>
      <c r="E3" s="4892"/>
      <c r="F3" s="4892"/>
      <c r="G3" s="4892"/>
      <c r="H3" s="4892"/>
      <c r="I3" s="4892"/>
      <c r="J3" s="4892"/>
      <c r="K3" s="4892"/>
      <c r="L3" s="4892"/>
      <c r="M3" s="4892"/>
      <c r="N3" s="4892"/>
      <c r="O3" s="4603"/>
    </row>
    <row r="4" spans="2:15" ht="12" customHeight="1">
      <c r="B4" s="4602"/>
      <c r="C4" s="4892" t="s">
        <v>3473</v>
      </c>
      <c r="D4" s="4892"/>
      <c r="E4" s="4892"/>
      <c r="F4" s="4892"/>
      <c r="G4" s="4892"/>
      <c r="H4" s="4892"/>
      <c r="I4" s="4892"/>
      <c r="J4" s="4892"/>
      <c r="K4" s="4892"/>
      <c r="L4" s="4892"/>
      <c r="M4" s="4892"/>
      <c r="N4" s="4892"/>
      <c r="O4" s="4603"/>
    </row>
    <row r="5" spans="2:15" ht="13.5" customHeight="1">
      <c r="B5" s="4602"/>
      <c r="C5" s="4892" t="s">
        <v>1641</v>
      </c>
      <c r="D5" s="4892"/>
      <c r="E5" s="4892"/>
      <c r="F5" s="4892"/>
      <c r="G5" s="4892"/>
      <c r="H5" s="4892"/>
      <c r="I5" s="4892"/>
      <c r="J5" s="4892"/>
      <c r="K5" s="4892"/>
      <c r="L5" s="4892"/>
      <c r="M5" s="4892"/>
      <c r="N5" s="4892"/>
      <c r="O5" s="4603"/>
    </row>
    <row r="6" spans="2:15" ht="13.5" customHeight="1">
      <c r="B6" s="4602"/>
      <c r="C6" s="4404" t="s">
        <v>3308</v>
      </c>
      <c r="D6" s="4402"/>
      <c r="E6" s="4402"/>
      <c r="F6" s="4402"/>
      <c r="G6" s="4402"/>
      <c r="H6" s="4402"/>
      <c r="I6" s="4402"/>
      <c r="J6" s="4402"/>
      <c r="K6" s="4402"/>
      <c r="L6" s="4402"/>
      <c r="M6" s="4402"/>
      <c r="N6" s="4402"/>
      <c r="O6" s="4603"/>
    </row>
    <row r="7" spans="2:15" ht="13.5" customHeight="1">
      <c r="B7" s="4602"/>
      <c r="C7" s="4404" t="s">
        <v>3309</v>
      </c>
      <c r="D7" s="4402"/>
      <c r="E7" s="4402"/>
      <c r="F7" s="4402"/>
      <c r="G7" s="4402"/>
      <c r="H7" s="4402"/>
      <c r="I7" s="4402"/>
      <c r="J7" s="4402"/>
      <c r="K7" s="4402"/>
      <c r="L7" s="4402"/>
      <c r="M7" s="4402"/>
      <c r="N7" s="4402"/>
      <c r="O7" s="4603"/>
    </row>
    <row r="8" spans="2:15" ht="13.5" customHeight="1">
      <c r="B8" s="4602"/>
      <c r="C8" s="4458" t="s">
        <v>565</v>
      </c>
      <c r="D8" s="4402"/>
      <c r="E8" s="4402"/>
      <c r="F8" s="4402"/>
      <c r="G8" s="4402"/>
      <c r="H8" s="4402"/>
      <c r="I8" s="4402"/>
      <c r="J8" s="4402"/>
      <c r="K8" s="4402"/>
      <c r="L8" s="4402"/>
      <c r="M8" s="4402"/>
      <c r="N8" s="4721" t="s">
        <v>1879</v>
      </c>
      <c r="O8" s="4603"/>
    </row>
    <row r="9" spans="2:15" ht="13.5" customHeight="1">
      <c r="B9" s="4602"/>
      <c r="C9" s="4458" t="s">
        <v>566</v>
      </c>
      <c r="D9" s="4402"/>
      <c r="E9" s="4402"/>
      <c r="F9" s="4402"/>
      <c r="G9" s="4402"/>
      <c r="H9" s="4402"/>
      <c r="I9" s="4402"/>
      <c r="J9" s="4402"/>
      <c r="K9" s="4402"/>
      <c r="L9" s="4402"/>
      <c r="M9" s="4402"/>
      <c r="N9" s="4402"/>
      <c r="O9" s="4603"/>
    </row>
    <row r="10" spans="2:15" ht="13.5" customHeight="1">
      <c r="B10" s="4602"/>
      <c r="C10" s="4458" t="s">
        <v>18</v>
      </c>
      <c r="D10" s="4402"/>
      <c r="E10" s="4402"/>
      <c r="F10" s="4402"/>
      <c r="G10" s="4402"/>
      <c r="H10" s="4402"/>
      <c r="I10" s="4402"/>
      <c r="J10" s="4402"/>
      <c r="K10" s="4402"/>
      <c r="L10" s="4402"/>
      <c r="M10" s="4402"/>
      <c r="N10" s="4402"/>
      <c r="O10" s="4603"/>
    </row>
    <row r="11" spans="2:15">
      <c r="B11" s="4602"/>
      <c r="C11" s="4404"/>
      <c r="D11" s="4604"/>
      <c r="E11" s="4630"/>
      <c r="F11" s="4631"/>
      <c r="G11" s="4604"/>
      <c r="H11" s="4604"/>
      <c r="I11" s="4604"/>
      <c r="J11" s="4630"/>
      <c r="K11" s="4630"/>
      <c r="L11" s="4604"/>
      <c r="M11" s="4604"/>
      <c r="N11" s="4604"/>
      <c r="O11" s="4603"/>
    </row>
    <row r="12" spans="2:15" ht="15.75" customHeight="1">
      <c r="B12" s="4602"/>
      <c r="C12" s="4942" t="s">
        <v>3451</v>
      </c>
      <c r="D12" s="4935" t="s">
        <v>3474</v>
      </c>
      <c r="E12" s="4943" t="s">
        <v>3475</v>
      </c>
      <c r="F12" s="4943"/>
      <c r="G12" s="4943"/>
      <c r="H12" s="4943"/>
      <c r="I12" s="4943"/>
      <c r="J12" s="4943"/>
      <c r="K12" s="4943"/>
      <c r="L12" s="4943"/>
      <c r="M12" s="4944"/>
      <c r="N12" s="4935" t="s">
        <v>3476</v>
      </c>
      <c r="O12" s="4603"/>
    </row>
    <row r="13" spans="2:15" ht="15" customHeight="1">
      <c r="B13" s="4602"/>
      <c r="C13" s="4942"/>
      <c r="D13" s="4935"/>
      <c r="E13" s="4945" t="s">
        <v>3455</v>
      </c>
      <c r="F13" s="4945"/>
      <c r="G13" s="4945"/>
      <c r="H13" s="4946"/>
      <c r="I13" s="4947" t="s">
        <v>3477</v>
      </c>
      <c r="J13" s="4947"/>
      <c r="K13" s="4947"/>
      <c r="L13" s="4947"/>
      <c r="M13" s="4947"/>
      <c r="N13" s="4935"/>
      <c r="O13" s="4603"/>
    </row>
    <row r="14" spans="2:15" ht="44.25" customHeight="1">
      <c r="B14" s="4602"/>
      <c r="C14" s="4942"/>
      <c r="D14" s="4935"/>
      <c r="E14" s="4509" t="s">
        <v>3478</v>
      </c>
      <c r="F14" s="4509" t="s">
        <v>3458</v>
      </c>
      <c r="G14" s="4509" t="s">
        <v>1668</v>
      </c>
      <c r="H14" s="4509" t="s">
        <v>3459</v>
      </c>
      <c r="I14" s="4509" t="s">
        <v>3428</v>
      </c>
      <c r="J14" s="4509" t="s">
        <v>3458</v>
      </c>
      <c r="K14" s="4509" t="s">
        <v>3460</v>
      </c>
      <c r="L14" s="4509" t="s">
        <v>1668</v>
      </c>
      <c r="M14" s="4509" t="s">
        <v>3461</v>
      </c>
      <c r="N14" s="4935"/>
      <c r="O14" s="4603"/>
    </row>
    <row r="15" spans="2:15">
      <c r="B15" s="4602"/>
      <c r="C15" s="4632" t="s">
        <v>1886</v>
      </c>
      <c r="D15" s="4632"/>
      <c r="E15" s="4632"/>
      <c r="F15" s="4632"/>
      <c r="G15" s="4632"/>
      <c r="H15" s="4632"/>
      <c r="I15" s="4632"/>
      <c r="J15" s="4632">
        <v>1504</v>
      </c>
      <c r="K15" s="4632"/>
      <c r="L15" s="4632"/>
      <c r="M15" s="4632"/>
      <c r="N15" s="4632"/>
      <c r="O15" s="4603"/>
    </row>
    <row r="16" spans="2:15">
      <c r="B16" s="4602"/>
      <c r="C16" s="4633" t="s">
        <v>1887</v>
      </c>
      <c r="D16" s="4633"/>
      <c r="E16" s="4633"/>
      <c r="F16" s="4633"/>
      <c r="G16" s="4633"/>
      <c r="H16" s="4633"/>
      <c r="I16" s="4633"/>
      <c r="J16" s="4633"/>
      <c r="K16" s="4633"/>
      <c r="L16" s="4633"/>
      <c r="M16" s="4633"/>
      <c r="N16" s="4633"/>
      <c r="O16" s="4603"/>
    </row>
    <row r="17" spans="2:15">
      <c r="B17" s="4602"/>
      <c r="C17" s="4633" t="s">
        <v>1888</v>
      </c>
      <c r="D17" s="4633"/>
      <c r="E17" s="4633"/>
      <c r="F17" s="4633"/>
      <c r="G17" s="4633"/>
      <c r="H17" s="4633"/>
      <c r="I17" s="4633"/>
      <c r="J17" s="4633"/>
      <c r="K17" s="4633"/>
      <c r="L17" s="4633"/>
      <c r="M17" s="4633"/>
      <c r="N17" s="4633"/>
      <c r="O17" s="4603"/>
    </row>
    <row r="18" spans="2:15">
      <c r="B18" s="4602"/>
      <c r="C18" s="4633" t="s">
        <v>1889</v>
      </c>
      <c r="D18" s="4633"/>
      <c r="E18" s="4633"/>
      <c r="F18" s="4633"/>
      <c r="G18" s="4633"/>
      <c r="H18" s="4633"/>
      <c r="I18" s="4633"/>
      <c r="J18" s="4633"/>
      <c r="K18" s="4633"/>
      <c r="L18" s="4633"/>
      <c r="M18" s="4633"/>
      <c r="N18" s="4633"/>
      <c r="O18" s="4603"/>
    </row>
    <row r="19" spans="2:15">
      <c r="B19" s="4602"/>
      <c r="C19" s="4633" t="s">
        <v>1890</v>
      </c>
      <c r="D19" s="4633"/>
      <c r="E19" s="4633"/>
      <c r="F19" s="4633"/>
      <c r="G19" s="4633"/>
      <c r="H19" s="4633"/>
      <c r="I19" s="4633"/>
      <c r="J19" s="4633"/>
      <c r="K19" s="4633"/>
      <c r="L19" s="4633"/>
      <c r="M19" s="4633"/>
      <c r="N19" s="4633"/>
      <c r="O19" s="4603"/>
    </row>
    <row r="20" spans="2:15">
      <c r="B20" s="4602"/>
      <c r="C20" s="4633" t="s">
        <v>1891</v>
      </c>
      <c r="D20" s="4633"/>
      <c r="E20" s="4633"/>
      <c r="F20" s="4633"/>
      <c r="G20" s="4633"/>
      <c r="H20" s="4633"/>
      <c r="I20" s="4633"/>
      <c r="J20" s="4633"/>
      <c r="K20" s="4633"/>
      <c r="L20" s="4633"/>
      <c r="M20" s="4633"/>
      <c r="N20" s="4633"/>
      <c r="O20" s="4603"/>
    </row>
    <row r="21" spans="2:15">
      <c r="B21" s="4602"/>
      <c r="C21" s="4632" t="s">
        <v>1892</v>
      </c>
      <c r="D21" s="4632"/>
      <c r="E21" s="4632"/>
      <c r="F21" s="4632"/>
      <c r="G21" s="4632"/>
      <c r="H21" s="4632"/>
      <c r="I21" s="4632"/>
      <c r="J21" s="4632"/>
      <c r="K21" s="4632"/>
      <c r="L21" s="4632"/>
      <c r="M21" s="4632"/>
      <c r="N21" s="4632"/>
      <c r="O21" s="4603"/>
    </row>
    <row r="22" spans="2:15">
      <c r="B22" s="4602"/>
      <c r="C22" s="4544" t="s">
        <v>1893</v>
      </c>
      <c r="D22" s="4634"/>
      <c r="E22" s="4634"/>
      <c r="F22" s="4634"/>
      <c r="G22" s="4544"/>
      <c r="H22" s="4544"/>
      <c r="I22" s="4544"/>
      <c r="J22" s="4634"/>
      <c r="K22" s="4544"/>
      <c r="L22" s="4544"/>
      <c r="M22" s="4544"/>
      <c r="N22" s="4544"/>
      <c r="O22" s="4603"/>
    </row>
    <row r="23" spans="2:15">
      <c r="B23" s="4602"/>
      <c r="C23" s="4544" t="s">
        <v>1894</v>
      </c>
      <c r="D23" s="4634"/>
      <c r="E23" s="4634"/>
      <c r="F23" s="4634"/>
      <c r="G23" s="4544"/>
      <c r="H23" s="4544"/>
      <c r="I23" s="4544"/>
      <c r="J23" s="4634"/>
      <c r="K23" s="4544"/>
      <c r="L23" s="4544"/>
      <c r="M23" s="4544"/>
      <c r="N23" s="4544"/>
      <c r="O23" s="4603"/>
    </row>
    <row r="24" spans="2:15" ht="24" customHeight="1">
      <c r="B24" s="4602"/>
      <c r="C24" s="4635" t="s">
        <v>1895</v>
      </c>
      <c r="D24" s="4635"/>
      <c r="E24" s="4635"/>
      <c r="F24" s="4635"/>
      <c r="G24" s="4635"/>
      <c r="H24" s="4635"/>
      <c r="I24" s="4635"/>
      <c r="J24" s="4636"/>
      <c r="K24" s="4635"/>
      <c r="L24" s="4635"/>
      <c r="M24" s="4635"/>
      <c r="N24" s="4635"/>
      <c r="O24" s="4603"/>
    </row>
    <row r="25" spans="2:15">
      <c r="B25" s="4602"/>
      <c r="C25" s="4632" t="s">
        <v>1896</v>
      </c>
      <c r="D25" s="4632"/>
      <c r="E25" s="4632"/>
      <c r="F25" s="4632"/>
      <c r="G25" s="4632"/>
      <c r="H25" s="4632"/>
      <c r="I25" s="4632"/>
      <c r="J25" s="4632"/>
      <c r="K25" s="4632"/>
      <c r="L25" s="4632"/>
      <c r="M25" s="4632"/>
      <c r="N25" s="4632"/>
      <c r="O25" s="4603"/>
    </row>
    <row r="26" spans="2:15">
      <c r="B26" s="4602"/>
      <c r="C26" s="4635" t="s">
        <v>1897</v>
      </c>
      <c r="D26" s="4635"/>
      <c r="E26" s="4635"/>
      <c r="F26" s="4635"/>
      <c r="G26" s="4635"/>
      <c r="H26" s="4635"/>
      <c r="I26" s="4635"/>
      <c r="J26" s="4635"/>
      <c r="K26" s="4635"/>
      <c r="L26" s="4635"/>
      <c r="M26" s="4635"/>
      <c r="N26" s="4635"/>
      <c r="O26" s="4603"/>
    </row>
    <row r="27" spans="2:15">
      <c r="B27" s="4602"/>
      <c r="C27" s="4635" t="s">
        <v>1898</v>
      </c>
      <c r="D27" s="4635"/>
      <c r="E27" s="4635"/>
      <c r="F27" s="4635"/>
      <c r="G27" s="4635"/>
      <c r="H27" s="4635"/>
      <c r="I27" s="4635"/>
      <c r="J27" s="4635"/>
      <c r="K27" s="4635"/>
      <c r="L27" s="4635"/>
      <c r="M27" s="4635"/>
      <c r="N27" s="4635"/>
      <c r="O27" s="4603"/>
    </row>
    <row r="28" spans="2:15">
      <c r="B28" s="4602"/>
      <c r="C28" s="4635" t="s">
        <v>1899</v>
      </c>
      <c r="D28" s="4635"/>
      <c r="E28" s="4635"/>
      <c r="F28" s="4635"/>
      <c r="G28" s="4635"/>
      <c r="H28" s="4635"/>
      <c r="I28" s="4635"/>
      <c r="J28" s="4635"/>
      <c r="K28" s="4635"/>
      <c r="L28" s="4635"/>
      <c r="M28" s="4635"/>
      <c r="N28" s="4635"/>
      <c r="O28" s="4603"/>
    </row>
    <row r="29" spans="2:15">
      <c r="B29" s="4602"/>
      <c r="C29" s="4635" t="s">
        <v>2190</v>
      </c>
      <c r="D29" s="4635"/>
      <c r="E29" s="4635"/>
      <c r="F29" s="4635"/>
      <c r="G29" s="4635"/>
      <c r="H29" s="4635"/>
      <c r="I29" s="4635"/>
      <c r="J29" s="4635"/>
      <c r="K29" s="4635"/>
      <c r="L29" s="4635"/>
      <c r="M29" s="4635"/>
      <c r="N29" s="4635"/>
      <c r="O29" s="4603"/>
    </row>
    <row r="30" spans="2:15">
      <c r="B30" s="4602"/>
      <c r="C30" s="4635" t="s">
        <v>1900</v>
      </c>
      <c r="D30" s="4635"/>
      <c r="E30" s="4635"/>
      <c r="F30" s="4635"/>
      <c r="G30" s="4635"/>
      <c r="H30" s="4635"/>
      <c r="I30" s="4635"/>
      <c r="J30" s="4635"/>
      <c r="K30" s="4635"/>
      <c r="L30" s="4635"/>
      <c r="M30" s="4635"/>
      <c r="N30" s="4635"/>
      <c r="O30" s="4603"/>
    </row>
    <row r="31" spans="2:15" ht="44.25" customHeight="1">
      <c r="B31" s="4602"/>
      <c r="C31" s="4637" t="s">
        <v>2236</v>
      </c>
      <c r="D31" s="4638"/>
      <c r="E31" s="4638"/>
      <c r="F31" s="4638"/>
      <c r="G31" s="4637"/>
      <c r="H31" s="4637"/>
      <c r="I31" s="4639"/>
      <c r="J31" s="4638"/>
      <c r="K31" s="4637"/>
      <c r="L31" s="4637"/>
      <c r="M31" s="4637"/>
      <c r="N31" s="4637"/>
      <c r="O31" s="4603"/>
    </row>
    <row r="32" spans="2:15">
      <c r="B32" s="4602"/>
      <c r="C32" s="4535" t="s">
        <v>1933</v>
      </c>
      <c r="D32" s="4535"/>
      <c r="E32" s="4535"/>
      <c r="F32" s="4535"/>
      <c r="G32" s="4535"/>
      <c r="H32" s="4535"/>
      <c r="I32" s="4535"/>
      <c r="J32" s="4535"/>
      <c r="K32" s="4535"/>
      <c r="L32" s="4535"/>
      <c r="M32" s="4535"/>
      <c r="N32" s="4535"/>
      <c r="O32" s="4603"/>
    </row>
    <row r="33" spans="2:15">
      <c r="B33" s="4602"/>
      <c r="C33" s="4635" t="s">
        <v>1934</v>
      </c>
      <c r="D33" s="4635"/>
      <c r="E33" s="4635"/>
      <c r="F33" s="4635"/>
      <c r="G33" s="4635"/>
      <c r="H33" s="4635"/>
      <c r="I33" s="4635"/>
      <c r="J33" s="4635"/>
      <c r="K33" s="4635"/>
      <c r="L33" s="4635"/>
      <c r="M33" s="4635"/>
      <c r="N33" s="4635"/>
      <c r="O33" s="4603"/>
    </row>
    <row r="34" spans="2:15">
      <c r="B34" s="4602"/>
      <c r="C34" s="4635" t="s">
        <v>1935</v>
      </c>
      <c r="D34" s="4635"/>
      <c r="E34" s="4635"/>
      <c r="F34" s="4635"/>
      <c r="G34" s="4635"/>
      <c r="H34" s="4635"/>
      <c r="I34" s="4635"/>
      <c r="J34" s="4635"/>
      <c r="K34" s="4635"/>
      <c r="L34" s="4635"/>
      <c r="M34" s="4635"/>
      <c r="N34" s="4635"/>
      <c r="O34" s="4603"/>
    </row>
    <row r="35" spans="2:15">
      <c r="B35" s="4602"/>
      <c r="C35" s="4632" t="s">
        <v>1901</v>
      </c>
      <c r="D35" s="4632"/>
      <c r="E35" s="4632"/>
      <c r="F35" s="4632"/>
      <c r="G35" s="4632"/>
      <c r="H35" s="4632"/>
      <c r="I35" s="4640"/>
      <c r="J35" s="4632"/>
      <c r="K35" s="4632"/>
      <c r="L35" s="4632"/>
      <c r="M35" s="4632"/>
      <c r="N35" s="4632"/>
      <c r="O35" s="4603"/>
    </row>
    <row r="36" spans="2:15">
      <c r="B36" s="4602"/>
      <c r="C36" s="4542" t="s">
        <v>2018</v>
      </c>
      <c r="D36" s="4637"/>
      <c r="E36" s="4637"/>
      <c r="F36" s="4637"/>
      <c r="G36" s="4542"/>
      <c r="H36" s="4542"/>
      <c r="I36" s="4542"/>
      <c r="J36" s="4637"/>
      <c r="K36" s="4542"/>
      <c r="L36" s="4542"/>
      <c r="M36" s="4542"/>
      <c r="N36" s="4542"/>
      <c r="O36" s="4603"/>
    </row>
    <row r="37" spans="2:15">
      <c r="B37" s="4602"/>
      <c r="C37" s="4634" t="s">
        <v>1902</v>
      </c>
      <c r="D37" s="4634"/>
      <c r="E37" s="4634"/>
      <c r="F37" s="4634"/>
      <c r="G37" s="4634"/>
      <c r="H37" s="4634"/>
      <c r="I37" s="4634"/>
      <c r="J37" s="4634"/>
      <c r="K37" s="4634"/>
      <c r="L37" s="4634"/>
      <c r="M37" s="4634"/>
      <c r="N37" s="4634"/>
      <c r="O37" s="4603"/>
    </row>
    <row r="38" spans="2:15">
      <c r="B38" s="4602"/>
      <c r="C38" s="4634" t="s">
        <v>1903</v>
      </c>
      <c r="D38" s="4634"/>
      <c r="E38" s="4634"/>
      <c r="F38" s="4634"/>
      <c r="G38" s="4634"/>
      <c r="H38" s="4634"/>
      <c r="I38" s="4634"/>
      <c r="J38" s="4634"/>
      <c r="K38" s="4634"/>
      <c r="L38" s="4634"/>
      <c r="M38" s="4634"/>
      <c r="N38" s="4634"/>
      <c r="O38" s="4603"/>
    </row>
    <row r="39" spans="2:15">
      <c r="B39" s="4602"/>
      <c r="C39" s="4634" t="s">
        <v>1904</v>
      </c>
      <c r="D39" s="4634"/>
      <c r="E39" s="4634"/>
      <c r="F39" s="4634"/>
      <c r="G39" s="4634"/>
      <c r="H39" s="4634"/>
      <c r="I39" s="4634"/>
      <c r="J39" s="4634"/>
      <c r="K39" s="4634"/>
      <c r="L39" s="4634"/>
      <c r="M39" s="4634"/>
      <c r="N39" s="4634"/>
      <c r="O39" s="4603"/>
    </row>
    <row r="40" spans="2:15">
      <c r="B40" s="4602"/>
      <c r="C40" s="4634" t="s">
        <v>1905</v>
      </c>
      <c r="D40" s="4634"/>
      <c r="E40" s="4634"/>
      <c r="F40" s="4634"/>
      <c r="G40" s="4634"/>
      <c r="H40" s="4634"/>
      <c r="I40" s="4634"/>
      <c r="J40" s="4634"/>
      <c r="K40" s="4634"/>
      <c r="L40" s="4634"/>
      <c r="M40" s="4634"/>
      <c r="N40" s="4634"/>
      <c r="O40" s="4603"/>
    </row>
    <row r="41" spans="2:15">
      <c r="B41" s="4602"/>
      <c r="C41" s="4634" t="s">
        <v>1906</v>
      </c>
      <c r="D41" s="4634"/>
      <c r="E41" s="4634"/>
      <c r="F41" s="4634"/>
      <c r="G41" s="4634"/>
      <c r="H41" s="4634"/>
      <c r="I41" s="4634"/>
      <c r="J41" s="4634"/>
      <c r="K41" s="4634"/>
      <c r="L41" s="4634"/>
      <c r="M41" s="4634"/>
      <c r="N41" s="4634"/>
      <c r="O41" s="4603"/>
    </row>
    <row r="42" spans="2:15">
      <c r="B42" s="4602"/>
      <c r="C42" s="4634" t="s">
        <v>1907</v>
      </c>
      <c r="D42" s="4634"/>
      <c r="E42" s="4634"/>
      <c r="F42" s="4634"/>
      <c r="G42" s="4634"/>
      <c r="H42" s="4634"/>
      <c r="I42" s="4634"/>
      <c r="J42" s="4634"/>
      <c r="K42" s="4634"/>
      <c r="L42" s="4634"/>
      <c r="M42" s="4634"/>
      <c r="N42" s="4634"/>
      <c r="O42" s="4603"/>
    </row>
    <row r="43" spans="2:15">
      <c r="B43" s="4602"/>
      <c r="C43" s="4634" t="s">
        <v>1908</v>
      </c>
      <c r="D43" s="4634"/>
      <c r="E43" s="4634"/>
      <c r="F43" s="4634"/>
      <c r="G43" s="4634"/>
      <c r="H43" s="4634"/>
      <c r="I43" s="4634"/>
      <c r="J43" s="4634"/>
      <c r="K43" s="4634"/>
      <c r="L43" s="4634"/>
      <c r="M43" s="4634"/>
      <c r="N43" s="4634"/>
      <c r="O43" s="4603"/>
    </row>
    <row r="44" spans="2:15">
      <c r="B44" s="4602"/>
      <c r="C44" s="4634" t="s">
        <v>1909</v>
      </c>
      <c r="D44" s="4634"/>
      <c r="E44" s="4634"/>
      <c r="F44" s="4634"/>
      <c r="G44" s="4634"/>
      <c r="H44" s="4634"/>
      <c r="I44" s="4634"/>
      <c r="J44" s="4634"/>
      <c r="K44" s="4634"/>
      <c r="L44" s="4634"/>
      <c r="M44" s="4634"/>
      <c r="N44" s="4634"/>
      <c r="O44" s="4603"/>
    </row>
    <row r="45" spans="2:15">
      <c r="B45" s="4602"/>
      <c r="C45" s="4634" t="s">
        <v>1910</v>
      </c>
      <c r="D45" s="4634"/>
      <c r="E45" s="4634"/>
      <c r="F45" s="4634"/>
      <c r="G45" s="4634"/>
      <c r="H45" s="4634"/>
      <c r="I45" s="4634"/>
      <c r="J45" s="4634"/>
      <c r="K45" s="4634"/>
      <c r="L45" s="4634"/>
      <c r="M45" s="4634"/>
      <c r="N45" s="4634"/>
      <c r="O45" s="4603"/>
    </row>
    <row r="46" spans="2:15">
      <c r="B46" s="4602"/>
      <c r="C46" s="4634" t="s">
        <v>1911</v>
      </c>
      <c r="D46" s="4634"/>
      <c r="E46" s="4634"/>
      <c r="F46" s="4634"/>
      <c r="G46" s="4634"/>
      <c r="H46" s="4634"/>
      <c r="I46" s="4634"/>
      <c r="J46" s="4634"/>
      <c r="K46" s="4634"/>
      <c r="L46" s="4634"/>
      <c r="M46" s="4634"/>
      <c r="N46" s="4634"/>
      <c r="O46" s="4603"/>
    </row>
    <row r="47" spans="2:15">
      <c r="B47" s="4602"/>
      <c r="C47" s="4641" t="s">
        <v>3479</v>
      </c>
      <c r="D47" s="4642"/>
      <c r="E47" s="4642"/>
      <c r="F47" s="4642"/>
      <c r="G47" s="4641"/>
      <c r="H47" s="4641"/>
      <c r="I47" s="4641"/>
      <c r="J47" s="4642"/>
      <c r="K47" s="4641"/>
      <c r="L47" s="4641"/>
      <c r="M47" s="4641"/>
      <c r="N47" s="4641"/>
      <c r="O47" s="4603"/>
    </row>
    <row r="48" spans="2:15">
      <c r="B48" s="4602"/>
      <c r="C48" s="4637" t="s">
        <v>1912</v>
      </c>
      <c r="D48" s="4637"/>
      <c r="E48" s="4637"/>
      <c r="F48" s="4637"/>
      <c r="G48" s="4637"/>
      <c r="H48" s="4637"/>
      <c r="I48" s="4637"/>
      <c r="J48" s="4637"/>
      <c r="K48" s="4637"/>
      <c r="L48" s="4637"/>
      <c r="M48" s="4637"/>
      <c r="N48" s="4637"/>
      <c r="O48" s="4603"/>
    </row>
    <row r="49" spans="2:15">
      <c r="B49" s="4602"/>
      <c r="C49" s="4634" t="s">
        <v>1913</v>
      </c>
      <c r="D49" s="4634"/>
      <c r="E49" s="4634"/>
      <c r="F49" s="4634"/>
      <c r="G49" s="4634"/>
      <c r="H49" s="4634"/>
      <c r="I49" s="4634"/>
      <c r="J49" s="4634"/>
      <c r="K49" s="4634"/>
      <c r="L49" s="4634"/>
      <c r="M49" s="4634"/>
      <c r="N49" s="4634"/>
      <c r="O49" s="4603"/>
    </row>
    <row r="50" spans="2:15">
      <c r="B50" s="4602"/>
      <c r="C50" s="4634" t="s">
        <v>2191</v>
      </c>
      <c r="D50" s="4634"/>
      <c r="E50" s="4634"/>
      <c r="F50" s="4634"/>
      <c r="G50" s="4634"/>
      <c r="H50" s="4634"/>
      <c r="I50" s="4634"/>
      <c r="J50" s="4634"/>
      <c r="K50" s="4634"/>
      <c r="L50" s="4634"/>
      <c r="M50" s="4634"/>
      <c r="N50" s="4634"/>
      <c r="O50" s="4603"/>
    </row>
    <row r="51" spans="2:15">
      <c r="B51" s="4602"/>
      <c r="C51" s="4634" t="s">
        <v>1914</v>
      </c>
      <c r="D51" s="4634"/>
      <c r="E51" s="4634"/>
      <c r="F51" s="4634"/>
      <c r="G51" s="4634"/>
      <c r="H51" s="4634"/>
      <c r="I51" s="4634"/>
      <c r="J51" s="4634"/>
      <c r="K51" s="4634"/>
      <c r="L51" s="4634"/>
      <c r="M51" s="4634"/>
      <c r="N51" s="4634"/>
      <c r="O51" s="4603"/>
    </row>
    <row r="52" spans="2:15">
      <c r="B52" s="4602"/>
      <c r="C52" s="4634" t="s">
        <v>1915</v>
      </c>
      <c r="D52" s="4634"/>
      <c r="E52" s="4634"/>
      <c r="F52" s="4634"/>
      <c r="G52" s="4634"/>
      <c r="H52" s="4634"/>
      <c r="I52" s="4634"/>
      <c r="J52" s="4634"/>
      <c r="K52" s="4634"/>
      <c r="L52" s="4634"/>
      <c r="M52" s="4634"/>
      <c r="N52" s="4634"/>
      <c r="O52" s="4603"/>
    </row>
    <row r="53" spans="2:15">
      <c r="B53" s="4602"/>
      <c r="C53" s="4643" t="s">
        <v>2854</v>
      </c>
      <c r="D53" s="4642"/>
      <c r="E53" s="4642"/>
      <c r="F53" s="4642"/>
      <c r="G53" s="4643"/>
      <c r="H53" s="4643"/>
      <c r="I53" s="4643"/>
      <c r="J53" s="4642"/>
      <c r="K53" s="4643"/>
      <c r="L53" s="4643"/>
      <c r="M53" s="4643"/>
      <c r="N53" s="4643"/>
      <c r="O53" s="4603"/>
    </row>
    <row r="54" spans="2:15">
      <c r="B54" s="4602"/>
      <c r="C54" s="4542" t="s">
        <v>1427</v>
      </c>
      <c r="D54" s="4637"/>
      <c r="E54" s="4637"/>
      <c r="F54" s="4637"/>
      <c r="G54" s="4542"/>
      <c r="H54" s="4542"/>
      <c r="I54" s="4542"/>
      <c r="J54" s="4637"/>
      <c r="K54" s="4542"/>
      <c r="L54" s="4542"/>
      <c r="M54" s="4542"/>
      <c r="N54" s="4542"/>
      <c r="O54" s="4603"/>
    </row>
    <row r="55" spans="2:15">
      <c r="B55" s="4602"/>
      <c r="C55" s="4635" t="s">
        <v>1916</v>
      </c>
      <c r="D55" s="4635"/>
      <c r="E55" s="4635"/>
      <c r="F55" s="4635"/>
      <c r="G55" s="4635"/>
      <c r="H55" s="4635"/>
      <c r="I55" s="4635"/>
      <c r="J55" s="4635"/>
      <c r="K55" s="4635"/>
      <c r="L55" s="4635"/>
      <c r="M55" s="4635"/>
      <c r="N55" s="4635"/>
      <c r="O55" s="4603"/>
    </row>
    <row r="56" spans="2:15">
      <c r="B56" s="4602"/>
      <c r="C56" s="4635" t="s">
        <v>1917</v>
      </c>
      <c r="D56" s="4635"/>
      <c r="E56" s="4635"/>
      <c r="F56" s="4635"/>
      <c r="G56" s="4635"/>
      <c r="H56" s="4635"/>
      <c r="I56" s="4635"/>
      <c r="J56" s="4635"/>
      <c r="K56" s="4635"/>
      <c r="L56" s="4635"/>
      <c r="M56" s="4635"/>
      <c r="N56" s="4635"/>
      <c r="O56" s="4603"/>
    </row>
    <row r="57" spans="2:15">
      <c r="B57" s="4602"/>
      <c r="C57" s="4635" t="s">
        <v>1918</v>
      </c>
      <c r="D57" s="4635"/>
      <c r="E57" s="4635"/>
      <c r="F57" s="4635"/>
      <c r="G57" s="4635"/>
      <c r="H57" s="4635"/>
      <c r="I57" s="4635"/>
      <c r="J57" s="4635"/>
      <c r="K57" s="4635"/>
      <c r="L57" s="4635"/>
      <c r="M57" s="4635"/>
      <c r="N57" s="4635"/>
      <c r="O57" s="4603"/>
    </row>
    <row r="58" spans="2:15">
      <c r="B58" s="4602"/>
      <c r="C58" s="4635" t="s">
        <v>1919</v>
      </c>
      <c r="D58" s="4635"/>
      <c r="E58" s="4635"/>
      <c r="F58" s="4635"/>
      <c r="G58" s="4635"/>
      <c r="H58" s="4635"/>
      <c r="I58" s="4635"/>
      <c r="J58" s="4635"/>
      <c r="K58" s="4635"/>
      <c r="L58" s="4635"/>
      <c r="M58" s="4635"/>
      <c r="N58" s="4635"/>
      <c r="O58" s="4603"/>
    </row>
    <row r="59" spans="2:15">
      <c r="B59" s="4602"/>
      <c r="C59" s="4643" t="s">
        <v>2855</v>
      </c>
      <c r="D59" s="4642"/>
      <c r="E59" s="4642"/>
      <c r="F59" s="4642"/>
      <c r="G59" s="4643"/>
      <c r="H59" s="4643"/>
      <c r="I59" s="4643"/>
      <c r="J59" s="4642"/>
      <c r="K59" s="4643"/>
      <c r="L59" s="4643"/>
      <c r="M59" s="4643"/>
      <c r="N59" s="4643"/>
      <c r="O59" s="4603"/>
    </row>
    <row r="60" spans="2:15">
      <c r="B60" s="4602"/>
      <c r="C60" s="4542" t="s">
        <v>366</v>
      </c>
      <c r="D60" s="4637"/>
      <c r="E60" s="4637"/>
      <c r="F60" s="4637"/>
      <c r="G60" s="4542"/>
      <c r="H60" s="4542"/>
      <c r="I60" s="4542"/>
      <c r="J60" s="4637"/>
      <c r="K60" s="4542"/>
      <c r="L60" s="4542"/>
      <c r="M60" s="4542"/>
      <c r="N60" s="4542"/>
      <c r="O60" s="4603"/>
    </row>
    <row r="61" spans="2:15">
      <c r="B61" s="4602"/>
      <c r="C61" s="4644" t="s">
        <v>1920</v>
      </c>
      <c r="D61" s="4644"/>
      <c r="E61" s="4644"/>
      <c r="F61" s="4632"/>
      <c r="G61" s="4644"/>
      <c r="H61" s="4644"/>
      <c r="I61" s="4644"/>
      <c r="J61" s="4644"/>
      <c r="K61" s="4644"/>
      <c r="L61" s="4644"/>
      <c r="M61" s="4644"/>
      <c r="N61" s="4644"/>
      <c r="O61" s="4603"/>
    </row>
    <row r="62" spans="2:15">
      <c r="B62" s="4602"/>
      <c r="C62" s="4645" t="s">
        <v>1921</v>
      </c>
      <c r="D62" s="4645"/>
      <c r="E62" s="4645"/>
      <c r="F62" s="4645"/>
      <c r="G62" s="4645"/>
      <c r="H62" s="4645"/>
      <c r="I62" s="4645"/>
      <c r="J62" s="4645"/>
      <c r="K62" s="4645"/>
      <c r="L62" s="4645"/>
      <c r="M62" s="4645"/>
      <c r="N62" s="4645"/>
      <c r="O62" s="4603"/>
    </row>
    <row r="63" spans="2:15">
      <c r="B63" s="4602"/>
      <c r="C63" s="4645" t="s">
        <v>1922</v>
      </c>
      <c r="D63" s="4645"/>
      <c r="E63" s="4645"/>
      <c r="F63" s="4645"/>
      <c r="G63" s="4645"/>
      <c r="H63" s="4645"/>
      <c r="I63" s="4645"/>
      <c r="J63" s="4645"/>
      <c r="K63" s="4645"/>
      <c r="L63" s="4645"/>
      <c r="M63" s="4645"/>
      <c r="N63" s="4645"/>
      <c r="O63" s="4603"/>
    </row>
    <row r="64" spans="2:15">
      <c r="B64" s="4602"/>
      <c r="C64" s="4645" t="s">
        <v>1923</v>
      </c>
      <c r="D64" s="4645"/>
      <c r="E64" s="4645"/>
      <c r="F64" s="4645"/>
      <c r="G64" s="4645"/>
      <c r="H64" s="4645"/>
      <c r="I64" s="4645"/>
      <c r="J64" s="4645"/>
      <c r="K64" s="4645"/>
      <c r="L64" s="4645"/>
      <c r="M64" s="4645"/>
      <c r="N64" s="4645"/>
      <c r="O64" s="4603"/>
    </row>
    <row r="65" spans="2:15">
      <c r="B65" s="4602"/>
      <c r="C65" s="4632" t="s">
        <v>1924</v>
      </c>
      <c r="D65" s="4632"/>
      <c r="E65" s="4632"/>
      <c r="F65" s="4632"/>
      <c r="G65" s="4632"/>
      <c r="H65" s="4632"/>
      <c r="I65" s="4632"/>
      <c r="J65" s="4632"/>
      <c r="K65" s="4632"/>
      <c r="L65" s="4632"/>
      <c r="M65" s="4632"/>
      <c r="N65" s="4632"/>
      <c r="O65" s="4603"/>
    </row>
    <row r="66" spans="2:15">
      <c r="B66" s="4602"/>
      <c r="C66" s="4645" t="s">
        <v>1925</v>
      </c>
      <c r="D66" s="4645"/>
      <c r="E66" s="4645"/>
      <c r="F66" s="4645"/>
      <c r="G66" s="4645"/>
      <c r="H66" s="4645"/>
      <c r="I66" s="4645"/>
      <c r="J66" s="4645"/>
      <c r="K66" s="4645"/>
      <c r="L66" s="4645"/>
      <c r="M66" s="4645"/>
      <c r="N66" s="4645"/>
      <c r="O66" s="4603"/>
    </row>
    <row r="67" spans="2:15">
      <c r="B67" s="4602"/>
      <c r="C67" s="4645" t="s">
        <v>1926</v>
      </c>
      <c r="D67" s="4645"/>
      <c r="E67" s="4645"/>
      <c r="F67" s="4645"/>
      <c r="G67" s="4645"/>
      <c r="H67" s="4645"/>
      <c r="I67" s="4645"/>
      <c r="J67" s="4645"/>
      <c r="K67" s="4645"/>
      <c r="L67" s="4645"/>
      <c r="M67" s="4645"/>
      <c r="N67" s="4645"/>
      <c r="O67" s="4603"/>
    </row>
    <row r="68" spans="2:15">
      <c r="B68" s="4602"/>
      <c r="C68" s="4645" t="s">
        <v>1927</v>
      </c>
      <c r="D68" s="4645"/>
      <c r="E68" s="4645"/>
      <c r="F68" s="4645"/>
      <c r="G68" s="4645"/>
      <c r="H68" s="4645"/>
      <c r="I68" s="4645"/>
      <c r="J68" s="4645"/>
      <c r="K68" s="4645"/>
      <c r="L68" s="4645"/>
      <c r="M68" s="4645"/>
      <c r="N68" s="4645"/>
      <c r="O68" s="4603"/>
    </row>
    <row r="69" spans="2:15">
      <c r="B69" s="4602"/>
      <c r="C69" s="4645" t="s">
        <v>1928</v>
      </c>
      <c r="D69" s="4645"/>
      <c r="E69" s="4645"/>
      <c r="F69" s="4645"/>
      <c r="G69" s="4645"/>
      <c r="H69" s="4645"/>
      <c r="I69" s="4645"/>
      <c r="J69" s="4645"/>
      <c r="K69" s="4645"/>
      <c r="L69" s="4645"/>
      <c r="M69" s="4645"/>
      <c r="N69" s="4645"/>
      <c r="O69" s="4603"/>
    </row>
    <row r="70" spans="2:15">
      <c r="B70" s="4602"/>
      <c r="C70" s="4523" t="s">
        <v>1929</v>
      </c>
      <c r="D70" s="4535"/>
      <c r="E70" s="4535"/>
      <c r="F70" s="4535"/>
      <c r="G70" s="4523"/>
      <c r="H70" s="4523"/>
      <c r="I70" s="4523"/>
      <c r="J70" s="4535"/>
      <c r="K70" s="4523"/>
      <c r="L70" s="4523"/>
      <c r="M70" s="4523"/>
      <c r="N70" s="4523"/>
      <c r="O70" s="4603"/>
    </row>
    <row r="71" spans="2:15">
      <c r="B71" s="4602"/>
      <c r="C71" s="4646" t="s">
        <v>1930</v>
      </c>
      <c r="D71" s="4647"/>
      <c r="E71" s="4647"/>
      <c r="F71" s="4632"/>
      <c r="G71" s="4648"/>
      <c r="H71" s="4649"/>
      <c r="I71" s="4648"/>
      <c r="J71" s="4647"/>
      <c r="K71" s="4650"/>
      <c r="L71" s="4648"/>
      <c r="M71" s="4650"/>
      <c r="N71" s="4649"/>
      <c r="O71" s="4603"/>
    </row>
    <row r="72" spans="2:15">
      <c r="B72" s="4602"/>
      <c r="C72" s="4651" t="s">
        <v>1931</v>
      </c>
      <c r="D72" s="4647"/>
      <c r="E72" s="4647"/>
      <c r="F72" s="4652"/>
      <c r="G72" s="4648"/>
      <c r="H72" s="4647"/>
      <c r="I72" s="4648"/>
      <c r="J72" s="4647"/>
      <c r="K72" s="4650"/>
      <c r="L72" s="4648"/>
      <c r="M72" s="4650"/>
      <c r="N72" s="4647"/>
      <c r="O72" s="4603"/>
    </row>
    <row r="73" spans="2:15">
      <c r="B73" s="4602"/>
      <c r="C73" s="4651" t="s">
        <v>1932</v>
      </c>
      <c r="D73" s="4647"/>
      <c r="E73" s="4647"/>
      <c r="F73" s="4652"/>
      <c r="G73" s="4648"/>
      <c r="H73" s="4647"/>
      <c r="I73" s="4648"/>
      <c r="J73" s="4647"/>
      <c r="K73" s="4650"/>
      <c r="L73" s="4648"/>
      <c r="M73" s="4650"/>
      <c r="N73" s="4647"/>
      <c r="O73" s="4603"/>
    </row>
    <row r="74" spans="2:15">
      <c r="B74" s="4653"/>
      <c r="C74" s="4654" t="s">
        <v>2237</v>
      </c>
      <c r="D74" s="4654"/>
      <c r="E74" s="4655"/>
      <c r="F74" s="4616"/>
      <c r="G74" s="4656"/>
      <c r="H74" s="4657"/>
      <c r="I74" s="4657"/>
      <c r="J74" s="4655"/>
      <c r="K74" s="4655"/>
      <c r="L74" s="4657"/>
      <c r="M74" s="4657"/>
      <c r="N74" s="4657"/>
      <c r="O74" s="4658"/>
    </row>
    <row r="75" spans="2:15">
      <c r="B75" s="4602"/>
      <c r="C75" s="4604"/>
      <c r="D75" s="4604"/>
      <c r="E75" s="4630"/>
      <c r="F75" s="4631"/>
      <c r="G75" s="4604"/>
      <c r="H75" s="4604"/>
      <c r="I75" s="4604"/>
      <c r="J75" s="4630"/>
      <c r="K75" s="4630"/>
      <c r="L75" s="4604"/>
      <c r="M75" s="4604"/>
      <c r="N75" s="4604"/>
      <c r="O75" s="4603"/>
    </row>
    <row r="76" spans="2:15">
      <c r="B76" s="4602"/>
      <c r="C76" s="4508"/>
      <c r="D76" s="4508"/>
      <c r="E76" s="4458"/>
      <c r="F76" s="4659"/>
      <c r="G76" s="4508"/>
      <c r="H76" s="4508"/>
      <c r="I76" s="4660"/>
      <c r="J76" s="4458"/>
      <c r="K76" s="4458"/>
      <c r="L76" s="4660"/>
      <c r="M76" s="4660"/>
      <c r="N76" s="4660"/>
      <c r="O76" s="4603"/>
    </row>
    <row r="77" spans="2:15">
      <c r="B77" s="4602"/>
      <c r="C77" s="4660"/>
      <c r="D77" s="4660"/>
      <c r="E77" s="4458"/>
      <c r="F77" s="4659"/>
      <c r="G77" s="4660"/>
      <c r="H77" s="4660"/>
      <c r="I77" s="4660"/>
      <c r="J77" s="4458"/>
      <c r="K77" s="4458"/>
      <c r="L77" s="4660"/>
      <c r="M77" s="4660"/>
      <c r="N77" s="4660"/>
      <c r="O77" s="4603"/>
    </row>
    <row r="78" spans="2:15" ht="15.75" thickBot="1">
      <c r="B78" s="4622"/>
      <c r="C78" s="4623"/>
      <c r="D78" s="4623"/>
      <c r="E78" s="4661"/>
      <c r="F78" s="4662"/>
      <c r="G78" s="4623"/>
      <c r="H78" s="4623"/>
      <c r="I78" s="4623"/>
      <c r="J78" s="4661"/>
      <c r="K78" s="4661"/>
      <c r="L78" s="4623"/>
      <c r="M78" s="4623"/>
      <c r="N78" s="4623"/>
      <c r="O78" s="4625"/>
    </row>
  </sheetData>
  <mergeCells count="9">
    <mergeCell ref="C3:N3"/>
    <mergeCell ref="C4:N4"/>
    <mergeCell ref="C5:N5"/>
    <mergeCell ref="C12:C14"/>
    <mergeCell ref="D12:D14"/>
    <mergeCell ref="E12:M12"/>
    <mergeCell ref="N12:N14"/>
    <mergeCell ref="E13:H13"/>
    <mergeCell ref="I13:M13"/>
  </mergeCells>
  <printOptions horizontalCentered="1"/>
  <pageMargins left="0" right="0" top="0.35433070866141736" bottom="0.15748031496062992" header="0.31496062992125984" footer="0.31496062992125984"/>
  <pageSetup paperSize="9" scale="63"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showGridLines="0" zoomScale="77" zoomScaleNormal="77" workbookViewId="0">
      <selection activeCell="F46" sqref="F46"/>
    </sheetView>
  </sheetViews>
  <sheetFormatPr baseColWidth="10" defaultRowHeight="12.75"/>
  <cols>
    <col min="1" max="1" width="64.85546875" style="21" customWidth="1"/>
    <col min="2" max="2" width="10.140625" style="21" customWidth="1"/>
    <col min="3" max="3" width="15.28515625" style="21" customWidth="1"/>
    <col min="4" max="4" width="6.85546875" style="21" customWidth="1"/>
    <col min="5" max="5" width="11.42578125" style="21"/>
    <col min="6" max="6" width="12.85546875" style="21" customWidth="1"/>
    <col min="7" max="7" width="6.5703125" style="21" customWidth="1"/>
    <col min="8" max="8" width="13.140625" style="21" customWidth="1"/>
    <col min="9" max="9" width="10.28515625" style="21" customWidth="1"/>
    <col min="10" max="10" width="18.28515625" style="21" customWidth="1"/>
    <col min="11" max="11" width="8.5703125" style="21" customWidth="1"/>
    <col min="12" max="16384" width="11.42578125" style="21"/>
  </cols>
  <sheetData>
    <row r="1" spans="1:11">
      <c r="A1" s="20"/>
      <c r="B1" s="20"/>
      <c r="C1" s="20"/>
      <c r="D1" s="20"/>
      <c r="E1" s="20"/>
      <c r="F1" s="20"/>
      <c r="G1" s="20"/>
      <c r="H1" s="20"/>
      <c r="I1" s="20"/>
      <c r="J1" s="20"/>
      <c r="K1" s="20"/>
    </row>
    <row r="2" spans="1:11">
      <c r="A2" s="20"/>
      <c r="B2" s="20"/>
      <c r="C2" s="20"/>
      <c r="D2" s="20"/>
      <c r="E2" s="20"/>
      <c r="F2" s="20"/>
      <c r="G2" s="20"/>
      <c r="H2" s="20"/>
      <c r="I2" s="20"/>
      <c r="J2" s="20"/>
      <c r="K2" s="20"/>
    </row>
    <row r="3" spans="1:11">
      <c r="A3" s="2650" t="s">
        <v>12</v>
      </c>
      <c r="B3" s="20"/>
      <c r="C3" s="20"/>
      <c r="D3" s="20"/>
      <c r="E3" s="20"/>
      <c r="F3" s="20"/>
      <c r="G3" s="20"/>
      <c r="H3" s="20"/>
      <c r="I3" s="20"/>
      <c r="J3" s="20"/>
      <c r="K3" s="20"/>
    </row>
    <row r="4" spans="1:11">
      <c r="A4" s="2651" t="s">
        <v>13</v>
      </c>
      <c r="B4" s="20"/>
      <c r="C4" s="20"/>
      <c r="D4" s="20"/>
      <c r="E4" s="20"/>
      <c r="F4" s="20"/>
      <c r="G4" s="20"/>
      <c r="H4" s="20"/>
      <c r="I4" s="20"/>
      <c r="J4" s="20"/>
    </row>
    <row r="5" spans="1:11" ht="17.25" customHeight="1">
      <c r="A5" s="42"/>
      <c r="B5" s="42"/>
      <c r="C5" s="42"/>
      <c r="D5" s="42"/>
      <c r="E5" s="42"/>
      <c r="F5" s="42"/>
      <c r="G5" s="42"/>
      <c r="H5" s="42"/>
      <c r="I5" s="20"/>
      <c r="J5" s="20"/>
      <c r="K5" s="2652" t="s">
        <v>2326</v>
      </c>
    </row>
    <row r="6" spans="1:11" ht="15.75">
      <c r="A6" s="4760" t="s">
        <v>2931</v>
      </c>
      <c r="B6" s="4760"/>
      <c r="C6" s="4760"/>
      <c r="D6" s="4760"/>
      <c r="E6" s="4760"/>
      <c r="F6" s="4760"/>
      <c r="G6" s="4760"/>
      <c r="H6" s="4760"/>
      <c r="I6" s="4760"/>
      <c r="J6" s="4760"/>
      <c r="K6" s="4760"/>
    </row>
    <row r="7" spans="1:11">
      <c r="A7" s="4776" t="s">
        <v>2327</v>
      </c>
      <c r="B7" s="4776"/>
      <c r="C7" s="4776"/>
      <c r="D7" s="4776"/>
      <c r="E7" s="4776"/>
      <c r="F7" s="4776"/>
      <c r="G7" s="4776"/>
      <c r="H7" s="4776"/>
      <c r="I7" s="4776"/>
      <c r="J7" s="4776"/>
      <c r="K7" s="4776"/>
    </row>
    <row r="8" spans="1:11">
      <c r="A8" s="4791" t="s">
        <v>1641</v>
      </c>
      <c r="B8" s="4791"/>
      <c r="C8" s="4791"/>
      <c r="D8" s="4791"/>
      <c r="E8" s="4791"/>
      <c r="F8" s="4791"/>
      <c r="G8" s="4791"/>
      <c r="H8" s="4791"/>
      <c r="I8" s="4791"/>
      <c r="J8" s="4791"/>
      <c r="K8" s="4791"/>
    </row>
    <row r="9" spans="1:11">
      <c r="A9" s="3886" t="s">
        <v>17</v>
      </c>
      <c r="B9" s="483"/>
      <c r="C9" s="483"/>
      <c r="D9" s="483"/>
      <c r="E9" s="2653"/>
      <c r="F9" s="2653"/>
      <c r="G9" s="2653"/>
      <c r="H9" s="2653"/>
      <c r="I9" s="2653"/>
      <c r="J9" s="42"/>
      <c r="K9" s="42"/>
    </row>
    <row r="10" spans="1:11">
      <c r="A10" s="3886" t="s">
        <v>18</v>
      </c>
      <c r="B10" s="483"/>
      <c r="C10" s="483"/>
      <c r="D10" s="483"/>
      <c r="E10" s="2653"/>
      <c r="F10" s="2653"/>
      <c r="G10" s="2653"/>
      <c r="H10" s="2653"/>
      <c r="I10" s="2653"/>
      <c r="J10" s="42"/>
      <c r="K10" s="42"/>
    </row>
    <row r="11" spans="1:11" ht="12.75" customHeight="1">
      <c r="A11" s="4851" t="s">
        <v>1</v>
      </c>
      <c r="B11" s="4767" t="s">
        <v>1659</v>
      </c>
      <c r="C11" s="4951" t="s">
        <v>1660</v>
      </c>
      <c r="D11" s="4952"/>
      <c r="E11" s="4952"/>
      <c r="F11" s="4952"/>
      <c r="G11" s="4952"/>
      <c r="H11" s="4953"/>
      <c r="I11" s="4767" t="s">
        <v>1659</v>
      </c>
      <c r="J11" s="4792" t="s">
        <v>2328</v>
      </c>
      <c r="K11" s="4767" t="s">
        <v>1662</v>
      </c>
    </row>
    <row r="12" spans="1:11">
      <c r="A12" s="4950"/>
      <c r="B12" s="4768"/>
      <c r="C12" s="4951" t="s">
        <v>742</v>
      </c>
      <c r="D12" s="4952"/>
      <c r="E12" s="4953"/>
      <c r="F12" s="4952" t="s">
        <v>1663</v>
      </c>
      <c r="G12" s="4952"/>
      <c r="H12" s="4953"/>
      <c r="I12" s="4768"/>
      <c r="J12" s="4793"/>
      <c r="K12" s="4768"/>
    </row>
    <row r="13" spans="1:11" ht="12.75" customHeight="1">
      <c r="A13" s="4950"/>
      <c r="B13" s="4768"/>
      <c r="C13" s="4792" t="s">
        <v>2329</v>
      </c>
      <c r="D13" s="4792" t="s">
        <v>1668</v>
      </c>
      <c r="E13" s="4792" t="s">
        <v>743</v>
      </c>
      <c r="F13" s="4792" t="s">
        <v>2330</v>
      </c>
      <c r="G13" s="4792" t="s">
        <v>1672</v>
      </c>
      <c r="H13" s="4792" t="s">
        <v>745</v>
      </c>
      <c r="I13" s="4768"/>
      <c r="J13" s="4793"/>
      <c r="K13" s="4768"/>
    </row>
    <row r="14" spans="1:11" ht="33" customHeight="1">
      <c r="A14" s="4853"/>
      <c r="B14" s="4769"/>
      <c r="C14" s="4794"/>
      <c r="D14" s="4954"/>
      <c r="E14" s="4794"/>
      <c r="F14" s="4794"/>
      <c r="G14" s="4794"/>
      <c r="H14" s="4794"/>
      <c r="I14" s="4769"/>
      <c r="J14" s="4794"/>
      <c r="K14" s="4769"/>
    </row>
    <row r="15" spans="1:11">
      <c r="A15" s="2654"/>
      <c r="B15" s="2655"/>
      <c r="C15" s="2655"/>
      <c r="D15" s="2655"/>
      <c r="E15" s="2656"/>
      <c r="F15" s="2655"/>
      <c r="G15" s="2655"/>
      <c r="H15" s="2656"/>
      <c r="I15" s="2656"/>
      <c r="J15" s="2656"/>
      <c r="K15" s="2656"/>
    </row>
    <row r="16" spans="1:11">
      <c r="A16" s="2657" t="s">
        <v>2331</v>
      </c>
      <c r="B16" s="2658"/>
      <c r="C16" s="2659"/>
      <c r="D16" s="2659"/>
      <c r="E16" s="2660"/>
      <c r="F16" s="2659"/>
      <c r="G16" s="2659"/>
      <c r="H16" s="2660"/>
      <c r="I16" s="2660"/>
      <c r="J16" s="2658"/>
      <c r="K16" s="2658"/>
    </row>
    <row r="17" spans="1:11">
      <c r="A17" s="2661" t="s">
        <v>2332</v>
      </c>
      <c r="B17" s="2662"/>
      <c r="C17" s="2663"/>
      <c r="D17" s="2663"/>
      <c r="E17" s="2664"/>
      <c r="F17" s="2665"/>
      <c r="G17" s="2663"/>
      <c r="H17" s="2664"/>
      <c r="I17" s="2663"/>
      <c r="J17" s="3918"/>
      <c r="K17" s="2662"/>
    </row>
    <row r="18" spans="1:11">
      <c r="A18" s="2666"/>
      <c r="B18" s="2662"/>
      <c r="C18" s="2663"/>
      <c r="D18" s="2663"/>
      <c r="E18" s="2664"/>
      <c r="F18" s="2663"/>
      <c r="G18" s="2663"/>
      <c r="H18" s="2664"/>
      <c r="I18" s="2663"/>
      <c r="J18" s="3918"/>
      <c r="K18" s="2662"/>
    </row>
    <row r="19" spans="1:11">
      <c r="A19" s="2661" t="s">
        <v>2333</v>
      </c>
      <c r="B19" s="2662"/>
      <c r="C19" s="2663"/>
      <c r="D19" s="2663"/>
      <c r="E19" s="2664"/>
      <c r="F19" s="2663"/>
      <c r="G19" s="2663"/>
      <c r="H19" s="2664"/>
      <c r="I19" s="2663"/>
      <c r="J19" s="3918"/>
      <c r="K19" s="2662"/>
    </row>
    <row r="20" spans="1:11">
      <c r="A20" s="2661"/>
      <c r="B20" s="2662"/>
      <c r="C20" s="2663"/>
      <c r="D20" s="2663"/>
      <c r="E20" s="2664"/>
      <c r="F20" s="2663"/>
      <c r="G20" s="2663"/>
      <c r="H20" s="2664"/>
      <c r="I20" s="2663"/>
      <c r="J20" s="3918"/>
      <c r="K20" s="2662"/>
    </row>
    <row r="21" spans="1:11">
      <c r="A21" s="2661" t="s">
        <v>2334</v>
      </c>
      <c r="B21" s="2662"/>
      <c r="C21" s="2663"/>
      <c r="D21" s="2663"/>
      <c r="E21" s="2664"/>
      <c r="F21" s="2663"/>
      <c r="G21" s="2663"/>
      <c r="H21" s="2664"/>
      <c r="I21" s="2663"/>
      <c r="J21" s="3918"/>
      <c r="K21" s="2662"/>
    </row>
    <row r="22" spans="1:11">
      <c r="A22" s="2666"/>
      <c r="B22" s="2662"/>
      <c r="C22" s="2663"/>
      <c r="D22" s="2663"/>
      <c r="E22" s="2664"/>
      <c r="F22" s="2663"/>
      <c r="G22" s="2663"/>
      <c r="H22" s="2664"/>
      <c r="I22" s="2663"/>
      <c r="J22" s="3918"/>
      <c r="K22" s="2662"/>
    </row>
    <row r="23" spans="1:11">
      <c r="A23" s="2661" t="s">
        <v>2335</v>
      </c>
      <c r="B23" s="2662"/>
      <c r="C23" s="2663"/>
      <c r="D23" s="2663"/>
      <c r="E23" s="2664"/>
      <c r="F23" s="2663"/>
      <c r="G23" s="2663"/>
      <c r="H23" s="2664"/>
      <c r="I23" s="2663"/>
      <c r="J23" s="3918"/>
      <c r="K23" s="2662"/>
    </row>
    <row r="24" spans="1:11">
      <c r="A24" s="2661"/>
      <c r="B24" s="2662"/>
      <c r="C24" s="2663"/>
      <c r="D24" s="2663"/>
      <c r="E24" s="2664"/>
      <c r="F24" s="2663"/>
      <c r="G24" s="2663"/>
      <c r="H24" s="2664"/>
      <c r="I24" s="2663"/>
      <c r="J24" s="3918"/>
      <c r="K24" s="2662"/>
    </row>
    <row r="25" spans="1:11">
      <c r="A25" s="2661" t="s">
        <v>2336</v>
      </c>
      <c r="B25" s="2662"/>
      <c r="C25" s="2663"/>
      <c r="D25" s="2663"/>
      <c r="E25" s="2664"/>
      <c r="F25" s="2663"/>
      <c r="G25" s="2663"/>
      <c r="H25" s="2664"/>
      <c r="I25" s="2663"/>
      <c r="J25" s="2662"/>
      <c r="K25" s="2662"/>
    </row>
    <row r="26" spans="1:11">
      <c r="A26" s="2667"/>
      <c r="B26" s="2668"/>
      <c r="C26" s="2669"/>
      <c r="D26" s="2669"/>
      <c r="E26" s="2670"/>
      <c r="F26" s="2669"/>
      <c r="G26" s="2669"/>
      <c r="H26" s="2670"/>
      <c r="I26" s="2669"/>
      <c r="J26" s="2668"/>
      <c r="K26" s="2668"/>
    </row>
    <row r="27" spans="1:11">
      <c r="A27" s="2657" t="s">
        <v>2337</v>
      </c>
      <c r="B27" s="2658"/>
      <c r="C27" s="2671"/>
      <c r="D27" s="2671"/>
      <c r="E27" s="2672"/>
      <c r="F27" s="2671"/>
      <c r="G27" s="2671"/>
      <c r="H27" s="2672"/>
      <c r="I27" s="2671"/>
      <c r="J27" s="2658"/>
      <c r="K27" s="2658"/>
    </row>
    <row r="28" spans="1:11">
      <c r="A28" s="2667"/>
      <c r="B28" s="2668"/>
      <c r="C28" s="2669"/>
      <c r="D28" s="2669"/>
      <c r="E28" s="2670"/>
      <c r="F28" s="2669"/>
      <c r="G28" s="2669"/>
      <c r="H28" s="2670"/>
      <c r="I28" s="2669"/>
      <c r="J28" s="3918"/>
      <c r="K28" s="2668"/>
    </row>
    <row r="29" spans="1:11">
      <c r="A29" s="2661" t="s">
        <v>2932</v>
      </c>
      <c r="B29" s="2662"/>
      <c r="C29" s="2663"/>
      <c r="D29" s="2663"/>
      <c r="E29" s="2664"/>
      <c r="F29" s="2663"/>
      <c r="G29" s="2663"/>
      <c r="H29" s="2664"/>
      <c r="I29" s="2663"/>
      <c r="J29" s="3918"/>
      <c r="K29" s="2662"/>
    </row>
    <row r="30" spans="1:11">
      <c r="A30" s="2661"/>
      <c r="B30" s="2662"/>
      <c r="C30" s="2663"/>
      <c r="D30" s="2663"/>
      <c r="E30" s="2664"/>
      <c r="F30" s="2663"/>
      <c r="G30" s="2663"/>
      <c r="H30" s="2664"/>
      <c r="I30" s="2663"/>
      <c r="J30" s="3918"/>
      <c r="K30" s="2662"/>
    </row>
    <row r="31" spans="1:11">
      <c r="A31" s="2661" t="s">
        <v>2338</v>
      </c>
      <c r="B31" s="2662"/>
      <c r="C31" s="2663"/>
      <c r="D31" s="2663"/>
      <c r="E31" s="2664"/>
      <c r="F31" s="2663"/>
      <c r="G31" s="2663"/>
      <c r="H31" s="2664"/>
      <c r="I31" s="2663"/>
      <c r="J31" s="3918"/>
      <c r="K31" s="2662"/>
    </row>
    <row r="32" spans="1:11">
      <c r="A32" s="2661"/>
      <c r="B32" s="2662"/>
      <c r="C32" s="2663"/>
      <c r="D32" s="2663"/>
      <c r="E32" s="2664"/>
      <c r="F32" s="2663"/>
      <c r="G32" s="2663"/>
      <c r="H32" s="2664"/>
      <c r="I32" s="2663"/>
      <c r="J32" s="3918"/>
      <c r="K32" s="2662"/>
    </row>
    <row r="33" spans="1:11">
      <c r="A33" s="2661" t="s">
        <v>2933</v>
      </c>
      <c r="B33" s="2662"/>
      <c r="C33" s="2663"/>
      <c r="D33" s="2663"/>
      <c r="E33" s="2664"/>
      <c r="F33" s="2663"/>
      <c r="G33" s="2663"/>
      <c r="H33" s="2664"/>
      <c r="I33" s="2663"/>
      <c r="J33" s="3918"/>
      <c r="K33" s="2662"/>
    </row>
    <row r="34" spans="1:11">
      <c r="A34" s="2661"/>
      <c r="B34" s="2662"/>
      <c r="C34" s="2663"/>
      <c r="D34" s="2663"/>
      <c r="E34" s="2664"/>
      <c r="F34" s="2663"/>
      <c r="G34" s="2663"/>
      <c r="H34" s="2664"/>
      <c r="I34" s="2663"/>
      <c r="J34" s="3918"/>
      <c r="K34" s="2662"/>
    </row>
    <row r="35" spans="1:11">
      <c r="A35" s="2661" t="s">
        <v>2856</v>
      </c>
      <c r="B35" s="2662"/>
      <c r="C35" s="2663"/>
      <c r="D35" s="2663"/>
      <c r="E35" s="2664"/>
      <c r="F35" s="2663"/>
      <c r="G35" s="2663"/>
      <c r="H35" s="2664"/>
      <c r="I35" s="2663"/>
      <c r="J35" s="3918"/>
      <c r="K35" s="2662"/>
    </row>
    <row r="36" spans="1:11">
      <c r="A36" s="2661"/>
      <c r="B36" s="2662"/>
      <c r="C36" s="2663"/>
      <c r="D36" s="2663"/>
      <c r="E36" s="2664"/>
      <c r="F36" s="2663"/>
      <c r="G36" s="2663"/>
      <c r="H36" s="2664"/>
      <c r="I36" s="2663"/>
      <c r="J36" s="3918"/>
      <c r="K36" s="2662"/>
    </row>
    <row r="37" spans="1:11">
      <c r="A37" s="2661" t="s">
        <v>2339</v>
      </c>
      <c r="B37" s="2662"/>
      <c r="C37" s="2663"/>
      <c r="D37" s="2663"/>
      <c r="E37" s="2664"/>
      <c r="F37" s="2663"/>
      <c r="G37" s="2663"/>
      <c r="H37" s="2664"/>
      <c r="I37" s="2663"/>
      <c r="J37" s="3918"/>
      <c r="K37" s="2662"/>
    </row>
    <row r="38" spans="1:11">
      <c r="A38" s="2661"/>
      <c r="B38" s="2662"/>
      <c r="C38" s="2663"/>
      <c r="D38" s="2663"/>
      <c r="E38" s="2664"/>
      <c r="F38" s="2663"/>
      <c r="G38" s="2663"/>
      <c r="H38" s="2664"/>
      <c r="I38" s="2663"/>
      <c r="J38" s="3918"/>
      <c r="K38" s="2662"/>
    </row>
    <row r="39" spans="1:11" ht="26.25" customHeight="1">
      <c r="A39" s="2673" t="s">
        <v>2340</v>
      </c>
      <c r="B39" s="2662"/>
      <c r="C39" s="2663"/>
      <c r="D39" s="2663"/>
      <c r="E39" s="2664"/>
      <c r="F39" s="2663"/>
      <c r="G39" s="2663"/>
      <c r="H39" s="2664"/>
      <c r="I39" s="2663"/>
      <c r="J39" s="2662"/>
      <c r="K39" s="2662"/>
    </row>
    <row r="40" spans="1:11">
      <c r="A40" s="2661"/>
      <c r="B40" s="2663"/>
      <c r="C40" s="2663"/>
      <c r="D40" s="2663"/>
      <c r="E40" s="2664"/>
      <c r="F40" s="2663"/>
      <c r="G40" s="2663"/>
      <c r="H40" s="2664"/>
      <c r="I40" s="2663"/>
      <c r="J40" s="2663"/>
      <c r="K40" s="2665"/>
    </row>
    <row r="41" spans="1:11">
      <c r="A41" s="2674" t="s">
        <v>390</v>
      </c>
      <c r="B41" s="2675"/>
      <c r="C41" s="2675"/>
      <c r="D41" s="2675"/>
      <c r="E41" s="2676"/>
      <c r="F41" s="2675"/>
      <c r="G41" s="2675"/>
      <c r="H41" s="2676"/>
      <c r="I41" s="2677"/>
      <c r="J41" s="2677"/>
      <c r="K41" s="2676"/>
    </row>
    <row r="42" spans="1:11">
      <c r="A42" s="23" t="s">
        <v>2341</v>
      </c>
      <c r="B42" s="34"/>
      <c r="C42" s="34"/>
      <c r="D42" s="34"/>
      <c r="E42" s="34"/>
      <c r="F42" s="34"/>
      <c r="G42" s="34"/>
      <c r="H42" s="34"/>
      <c r="I42" s="42"/>
      <c r="J42" s="42"/>
      <c r="K42" s="42"/>
    </row>
    <row r="43" spans="1:11">
      <c r="A43" s="34" t="s">
        <v>2342</v>
      </c>
      <c r="B43" s="34"/>
      <c r="C43" s="34"/>
      <c r="D43" s="34"/>
      <c r="E43" s="34"/>
      <c r="F43" s="34"/>
      <c r="G43" s="34"/>
      <c r="H43" s="34"/>
      <c r="I43" s="42"/>
      <c r="J43" s="42"/>
      <c r="K43" s="42"/>
    </row>
    <row r="44" spans="1:11">
      <c r="A44" s="42"/>
      <c r="B44" s="42"/>
      <c r="C44" s="75"/>
      <c r="D44" s="42"/>
      <c r="E44" s="42"/>
      <c r="F44" s="42"/>
      <c r="G44" s="42"/>
      <c r="H44" s="42"/>
      <c r="I44" s="42"/>
      <c r="J44" s="42"/>
      <c r="K44" s="42"/>
    </row>
    <row r="45" spans="1:11">
      <c r="A45" s="2678"/>
      <c r="B45" s="42"/>
      <c r="C45" s="75"/>
      <c r="D45" s="42"/>
      <c r="E45" s="42"/>
      <c r="F45" s="42"/>
      <c r="G45" s="42"/>
      <c r="H45" s="42"/>
      <c r="I45" s="42"/>
      <c r="J45" s="20"/>
      <c r="K45" s="20"/>
    </row>
    <row r="46" spans="1:11">
      <c r="A46" s="2678"/>
      <c r="B46" s="42"/>
      <c r="C46" s="75"/>
      <c r="D46" s="42"/>
      <c r="E46" s="42"/>
      <c r="F46" s="42"/>
      <c r="G46" s="42"/>
      <c r="H46" s="42"/>
      <c r="I46" s="42"/>
      <c r="J46" s="20"/>
      <c r="K46" s="20"/>
    </row>
    <row r="47" spans="1:11">
      <c r="A47" s="2678"/>
      <c r="B47" s="42"/>
      <c r="C47" s="75"/>
      <c r="D47" s="42"/>
      <c r="E47" s="42"/>
      <c r="F47" s="42"/>
      <c r="G47" s="42"/>
      <c r="H47" s="42"/>
      <c r="I47" s="42"/>
      <c r="J47" s="20"/>
      <c r="K47" s="20"/>
    </row>
    <row r="48" spans="1:11">
      <c r="A48" s="42"/>
      <c r="B48" s="105"/>
      <c r="C48" s="42"/>
      <c r="D48" s="42"/>
      <c r="E48" s="4948"/>
      <c r="F48" s="4949"/>
      <c r="G48" s="4948"/>
      <c r="H48" s="4949"/>
      <c r="I48" s="4948"/>
      <c r="J48" s="4949"/>
      <c r="K48" s="20"/>
    </row>
    <row r="49" spans="1:11">
      <c r="A49" s="42"/>
      <c r="B49" s="4791"/>
      <c r="C49" s="4791"/>
      <c r="D49" s="34"/>
      <c r="E49" s="4791"/>
      <c r="F49" s="4791"/>
      <c r="G49" s="4791"/>
      <c r="H49" s="4791"/>
      <c r="I49" s="4791"/>
      <c r="J49" s="4791"/>
      <c r="K49" s="20"/>
    </row>
    <row r="50" spans="1:11">
      <c r="A50" s="42"/>
      <c r="B50" s="4829"/>
      <c r="C50" s="4829"/>
      <c r="D50" s="34"/>
      <c r="E50" s="4791"/>
      <c r="F50" s="4791"/>
      <c r="G50" s="4791"/>
      <c r="H50" s="4791"/>
      <c r="I50" s="4791"/>
      <c r="J50" s="4791"/>
      <c r="K50" s="20"/>
    </row>
    <row r="51" spans="1:11">
      <c r="A51" s="42"/>
      <c r="B51" s="34"/>
      <c r="C51" s="34"/>
      <c r="D51" s="34"/>
      <c r="E51" s="34"/>
      <c r="F51" s="34"/>
      <c r="G51" s="34"/>
      <c r="H51" s="34"/>
      <c r="I51" s="42"/>
      <c r="J51" s="20"/>
      <c r="K51" s="20"/>
    </row>
    <row r="52" spans="1:11">
      <c r="A52" s="1813"/>
      <c r="B52" s="69"/>
      <c r="C52" s="69"/>
      <c r="D52" s="69"/>
      <c r="E52" s="69"/>
      <c r="F52" s="69"/>
      <c r="G52" s="69"/>
      <c r="H52" s="69"/>
      <c r="I52" s="69"/>
    </row>
  </sheetData>
  <mergeCells count="28">
    <mergeCell ref="A6:K6"/>
    <mergeCell ref="A7:K7"/>
    <mergeCell ref="A8:K8"/>
    <mergeCell ref="A11:A14"/>
    <mergeCell ref="B11:B14"/>
    <mergeCell ref="C11:H11"/>
    <mergeCell ref="I11:I14"/>
    <mergeCell ref="J11:J14"/>
    <mergeCell ref="K11:K14"/>
    <mergeCell ref="C12:E12"/>
    <mergeCell ref="F12:H12"/>
    <mergeCell ref="C13:C14"/>
    <mergeCell ref="D13:D14"/>
    <mergeCell ref="E13:E14"/>
    <mergeCell ref="F13:F14"/>
    <mergeCell ref="G13:G14"/>
    <mergeCell ref="H13:H14"/>
    <mergeCell ref="B50:C50"/>
    <mergeCell ref="E50:F50"/>
    <mergeCell ref="G50:H50"/>
    <mergeCell ref="I50:J50"/>
    <mergeCell ref="E48:F48"/>
    <mergeCell ref="G48:H48"/>
    <mergeCell ref="I48:J48"/>
    <mergeCell ref="B49:C49"/>
    <mergeCell ref="E49:F49"/>
    <mergeCell ref="G49:H49"/>
    <mergeCell ref="I49:J49"/>
  </mergeCells>
  <printOptions horizontalCentered="1"/>
  <pageMargins left="0" right="0" top="7.874015748031496E-2" bottom="0.19685039370078741" header="0" footer="0"/>
  <pageSetup paperSize="9" scale="8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0"/>
  </sheetPr>
  <dimension ref="A1:S144"/>
  <sheetViews>
    <sheetView showGridLines="0" zoomScale="70" zoomScaleNormal="70" zoomScaleSheetLayoutView="90" workbookViewId="0">
      <selection activeCell="L115" sqref="L115"/>
    </sheetView>
  </sheetViews>
  <sheetFormatPr baseColWidth="10" defaultRowHeight="12.75"/>
  <cols>
    <col min="1" max="1" width="5.42578125" style="21" customWidth="1"/>
    <col min="2" max="2" width="38" style="21" customWidth="1"/>
    <col min="3" max="3" width="8.5703125" style="21" customWidth="1"/>
    <col min="4" max="4" width="12.140625" style="21" customWidth="1"/>
    <col min="5" max="5" width="8.7109375" style="21" customWidth="1"/>
    <col min="6" max="6" width="11.85546875" style="21" customWidth="1"/>
    <col min="7" max="7" width="10.7109375" style="21" customWidth="1"/>
    <col min="8" max="8" width="8.42578125" style="21" customWidth="1"/>
    <col min="9" max="9" width="5.42578125" style="21" customWidth="1"/>
    <col min="10" max="10" width="11.28515625" style="21" customWidth="1"/>
    <col min="11" max="11" width="9" style="21" customWidth="1"/>
    <col min="12" max="12" width="8.140625" style="21" customWidth="1"/>
    <col min="13" max="13" width="9.85546875" style="21" customWidth="1"/>
    <col min="14" max="14" width="7.28515625" style="21" customWidth="1"/>
    <col min="15" max="15" width="13.28515625" style="21" customWidth="1"/>
    <col min="16" max="16" width="10.7109375" style="21" customWidth="1"/>
    <col min="17" max="17" width="14" style="21" customWidth="1"/>
    <col min="18" max="18" width="10.7109375" style="21" customWidth="1"/>
    <col min="19" max="16384" width="11.42578125" style="21"/>
  </cols>
  <sheetData>
    <row r="1" spans="1:19">
      <c r="B1" s="20"/>
      <c r="C1" s="20"/>
      <c r="D1" s="20"/>
      <c r="E1" s="20"/>
      <c r="F1" s="20"/>
      <c r="G1" s="20"/>
      <c r="H1" s="20"/>
      <c r="I1" s="20"/>
      <c r="J1" s="20"/>
      <c r="K1" s="20"/>
      <c r="L1" s="20"/>
      <c r="M1" s="20"/>
      <c r="N1" s="20"/>
      <c r="O1" s="20"/>
      <c r="P1" s="20"/>
      <c r="Q1" s="20"/>
      <c r="R1" s="20"/>
    </row>
    <row r="2" spans="1:19">
      <c r="B2" s="20"/>
      <c r="C2" s="20"/>
      <c r="D2" s="20"/>
      <c r="E2" s="20"/>
      <c r="F2" s="20"/>
      <c r="G2" s="20"/>
      <c r="H2" s="20"/>
      <c r="I2" s="20"/>
      <c r="J2" s="20"/>
      <c r="K2" s="20"/>
      <c r="L2" s="20"/>
      <c r="M2" s="20"/>
      <c r="N2" s="20"/>
      <c r="O2" s="20"/>
      <c r="P2" s="20"/>
      <c r="Q2" s="20"/>
      <c r="R2" s="20"/>
    </row>
    <row r="3" spans="1:19" ht="11.25" customHeight="1">
      <c r="B3" s="464" t="s">
        <v>12</v>
      </c>
      <c r="C3" s="20"/>
      <c r="D3" s="20"/>
      <c r="E3" s="20"/>
      <c r="F3" s="20"/>
      <c r="G3" s="20"/>
      <c r="H3" s="20"/>
      <c r="I3" s="20"/>
      <c r="J3" s="20"/>
      <c r="K3" s="20"/>
      <c r="L3" s="20"/>
      <c r="M3" s="20"/>
      <c r="N3" s="20"/>
      <c r="O3" s="20"/>
      <c r="P3" s="20"/>
      <c r="Q3" s="20"/>
      <c r="R3" s="20"/>
    </row>
    <row r="4" spans="1:19" ht="18">
      <c r="B4" s="22" t="s">
        <v>13</v>
      </c>
      <c r="C4" s="20"/>
      <c r="D4" s="20"/>
      <c r="E4" s="20"/>
      <c r="F4" s="20"/>
      <c r="G4" s="20"/>
      <c r="H4" s="20"/>
      <c r="I4" s="20"/>
      <c r="J4" s="20"/>
      <c r="K4" s="20"/>
      <c r="L4" s="20"/>
      <c r="M4" s="20"/>
      <c r="N4" s="20"/>
      <c r="O4" s="20"/>
      <c r="P4" s="20"/>
      <c r="Q4" s="20"/>
      <c r="R4" s="2466" t="s">
        <v>1657</v>
      </c>
    </row>
    <row r="5" spans="1:19" ht="15.75">
      <c r="B5" s="4760" t="s">
        <v>1658</v>
      </c>
      <c r="C5" s="4760"/>
      <c r="D5" s="4760"/>
      <c r="E5" s="4760"/>
      <c r="F5" s="4760"/>
      <c r="G5" s="4760"/>
      <c r="H5" s="4760"/>
      <c r="I5" s="4760"/>
      <c r="J5" s="4760"/>
      <c r="K5" s="4760"/>
      <c r="L5" s="4760"/>
      <c r="M5" s="4760"/>
      <c r="N5" s="4760"/>
      <c r="O5" s="4760"/>
      <c r="P5" s="4760"/>
      <c r="Q5" s="4760"/>
      <c r="R5" s="4760"/>
    </row>
    <row r="6" spans="1:19" ht="12" customHeight="1">
      <c r="B6" s="4776" t="s">
        <v>1521</v>
      </c>
      <c r="C6" s="4776"/>
      <c r="D6" s="4776"/>
      <c r="E6" s="4776"/>
      <c r="F6" s="4776"/>
      <c r="G6" s="4776"/>
      <c r="H6" s="4776"/>
      <c r="I6" s="4776"/>
      <c r="J6" s="4776"/>
      <c r="K6" s="4776"/>
      <c r="L6" s="4776"/>
      <c r="M6" s="4776"/>
      <c r="N6" s="4776"/>
      <c r="O6" s="4776"/>
      <c r="P6" s="4776"/>
      <c r="Q6" s="4776"/>
      <c r="R6" s="4776"/>
    </row>
    <row r="7" spans="1:19" ht="14.25" customHeight="1">
      <c r="B7" s="4791" t="s">
        <v>1641</v>
      </c>
      <c r="C7" s="4791"/>
      <c r="D7" s="4791"/>
      <c r="E7" s="4791"/>
      <c r="F7" s="4791"/>
      <c r="G7" s="4791"/>
      <c r="H7" s="4791"/>
      <c r="I7" s="4791"/>
      <c r="J7" s="4791"/>
      <c r="K7" s="4791"/>
      <c r="L7" s="4791"/>
      <c r="M7" s="4791"/>
      <c r="N7" s="4791"/>
      <c r="O7" s="4791"/>
      <c r="P7" s="4791"/>
      <c r="Q7" s="4791"/>
      <c r="R7" s="4791"/>
    </row>
    <row r="8" spans="1:19" ht="11.25" customHeight="1">
      <c r="B8" s="2461" t="s">
        <v>17</v>
      </c>
      <c r="C8" s="2462"/>
      <c r="D8" s="2462"/>
      <c r="E8" s="2462"/>
      <c r="F8" s="1823"/>
      <c r="G8" s="1823"/>
      <c r="H8" s="1823"/>
      <c r="I8" s="1823"/>
      <c r="J8" s="1823"/>
      <c r="K8" s="1823"/>
      <c r="L8" s="1823"/>
      <c r="M8" s="1823"/>
      <c r="N8" s="1823"/>
      <c r="O8" s="1823"/>
      <c r="P8" s="1823"/>
      <c r="Q8" s="20"/>
      <c r="R8" s="20"/>
    </row>
    <row r="9" spans="1:19" ht="9.75" customHeight="1">
      <c r="B9" s="2467" t="s">
        <v>18</v>
      </c>
      <c r="C9" s="2462"/>
      <c r="D9" s="2462"/>
      <c r="E9" s="2462"/>
      <c r="F9" s="1823"/>
      <c r="G9" s="1823"/>
      <c r="H9" s="1823"/>
      <c r="I9" s="1823"/>
      <c r="J9" s="1823"/>
      <c r="K9" s="1823"/>
      <c r="L9" s="1823"/>
      <c r="M9" s="1823"/>
      <c r="N9" s="1823"/>
      <c r="O9" s="1823"/>
      <c r="P9" s="1823"/>
      <c r="Q9" s="20"/>
      <c r="R9" s="20"/>
    </row>
    <row r="10" spans="1:19" ht="12.75" customHeight="1">
      <c r="A10" s="4852" t="s">
        <v>1</v>
      </c>
      <c r="B10" s="4960"/>
      <c r="C10" s="4957" t="s">
        <v>1659</v>
      </c>
      <c r="D10" s="4770" t="s">
        <v>1660</v>
      </c>
      <c r="E10" s="4771"/>
      <c r="F10" s="4771"/>
      <c r="G10" s="4771"/>
      <c r="H10" s="4771"/>
      <c r="I10" s="4771"/>
      <c r="J10" s="4771"/>
      <c r="K10" s="4771"/>
      <c r="L10" s="4771"/>
      <c r="M10" s="4771"/>
      <c r="N10" s="4771"/>
      <c r="O10" s="4772"/>
      <c r="P10" s="4965" t="s">
        <v>1659</v>
      </c>
      <c r="Q10" s="4773" t="s">
        <v>1661</v>
      </c>
      <c r="R10" s="4965" t="s">
        <v>1662</v>
      </c>
      <c r="S10" s="69"/>
    </row>
    <row r="11" spans="1:19" ht="12.75" customHeight="1">
      <c r="A11" s="4961"/>
      <c r="B11" s="4962"/>
      <c r="C11" s="4964"/>
      <c r="D11" s="4770" t="s">
        <v>742</v>
      </c>
      <c r="E11" s="4771"/>
      <c r="F11" s="4771"/>
      <c r="G11" s="4771"/>
      <c r="H11" s="4771"/>
      <c r="I11" s="4771"/>
      <c r="J11" s="4772"/>
      <c r="K11" s="4770" t="s">
        <v>1663</v>
      </c>
      <c r="L11" s="4771"/>
      <c r="M11" s="4771"/>
      <c r="N11" s="4771"/>
      <c r="O11" s="4772"/>
      <c r="P11" s="4966"/>
      <c r="Q11" s="4774"/>
      <c r="R11" s="4966"/>
      <c r="S11" s="69"/>
    </row>
    <row r="12" spans="1:19" ht="12.75" customHeight="1">
      <c r="A12" s="4961"/>
      <c r="B12" s="4962"/>
      <c r="C12" s="4964"/>
      <c r="D12" s="4792" t="s">
        <v>1664</v>
      </c>
      <c r="E12" s="4777" t="s">
        <v>406</v>
      </c>
      <c r="F12" s="4792" t="s">
        <v>2248</v>
      </c>
      <c r="G12" s="4792" t="s">
        <v>1666</v>
      </c>
      <c r="H12" s="4777" t="s">
        <v>2254</v>
      </c>
      <c r="I12" s="4792" t="s">
        <v>2253</v>
      </c>
      <c r="J12" s="4957" t="s">
        <v>743</v>
      </c>
      <c r="K12" s="4777" t="s">
        <v>2240</v>
      </c>
      <c r="L12" s="4792" t="s">
        <v>1670</v>
      </c>
      <c r="M12" s="4777" t="s">
        <v>1671</v>
      </c>
      <c r="N12" s="4792" t="s">
        <v>1668</v>
      </c>
      <c r="O12" s="4957" t="s">
        <v>1673</v>
      </c>
      <c r="P12" s="4966"/>
      <c r="Q12" s="4774"/>
      <c r="R12" s="4966"/>
      <c r="S12" s="69"/>
    </row>
    <row r="13" spans="1:19" ht="23.25" customHeight="1">
      <c r="A13" s="4854"/>
      <c r="B13" s="4963"/>
      <c r="C13" s="4958"/>
      <c r="D13" s="4794"/>
      <c r="E13" s="4778"/>
      <c r="F13" s="4794"/>
      <c r="G13" s="4794"/>
      <c r="H13" s="4778"/>
      <c r="I13" s="4794"/>
      <c r="J13" s="4958"/>
      <c r="K13" s="4778"/>
      <c r="L13" s="4794"/>
      <c r="M13" s="4778"/>
      <c r="N13" s="4794"/>
      <c r="O13" s="4958"/>
      <c r="P13" s="4967"/>
      <c r="Q13" s="4775"/>
      <c r="R13" s="4967"/>
      <c r="S13" s="69"/>
    </row>
    <row r="14" spans="1:19" ht="27.75" customHeight="1">
      <c r="A14" s="4968" t="s">
        <v>1656</v>
      </c>
      <c r="B14" s="4969"/>
      <c r="C14" s="2495"/>
      <c r="D14" s="2496"/>
      <c r="E14" s="2496"/>
      <c r="F14" s="2497"/>
      <c r="G14" s="2496"/>
      <c r="H14" s="2496"/>
      <c r="I14" s="2496"/>
      <c r="J14" s="2496"/>
      <c r="K14" s="2497"/>
      <c r="L14" s="2496"/>
      <c r="M14" s="2496"/>
      <c r="N14" s="2496"/>
      <c r="O14" s="2496"/>
      <c r="P14" s="2495"/>
      <c r="Q14" s="2496"/>
      <c r="R14" s="2495"/>
      <c r="S14" s="69"/>
    </row>
    <row r="15" spans="1:19" ht="22.5" customHeight="1">
      <c r="A15" s="2482"/>
      <c r="B15" s="2483" t="s">
        <v>1674</v>
      </c>
      <c r="C15" s="1825"/>
      <c r="D15" s="1826"/>
      <c r="E15" s="1826"/>
      <c r="F15" s="1826"/>
      <c r="G15" s="1826"/>
      <c r="H15" s="1826"/>
      <c r="I15" s="1826"/>
      <c r="J15" s="1826"/>
      <c r="K15" s="1826"/>
      <c r="L15" s="1826"/>
      <c r="M15" s="1826"/>
      <c r="N15" s="1826"/>
      <c r="O15" s="1826"/>
      <c r="P15" s="1826"/>
      <c r="Q15" s="1827"/>
      <c r="R15" s="1826"/>
      <c r="S15" s="69"/>
    </row>
    <row r="16" spans="1:19" ht="15.75" customHeight="1">
      <c r="A16" s="1828"/>
      <c r="B16" s="1829" t="s">
        <v>1676</v>
      </c>
      <c r="C16" s="1830"/>
      <c r="D16" s="1831"/>
      <c r="E16" s="1831"/>
      <c r="F16" s="1831"/>
      <c r="G16" s="1831"/>
      <c r="H16" s="1830"/>
      <c r="I16" s="1831"/>
      <c r="J16" s="1831"/>
      <c r="K16" s="1831"/>
      <c r="L16" s="1831"/>
      <c r="M16" s="1831"/>
      <c r="N16" s="1831"/>
      <c r="O16" s="1831"/>
      <c r="P16" s="1830"/>
      <c r="Q16" s="1832"/>
      <c r="R16" s="1830"/>
      <c r="S16" s="69"/>
    </row>
    <row r="17" spans="1:19" ht="29.25" customHeight="1">
      <c r="A17" s="2482"/>
      <c r="B17" s="2485" t="s">
        <v>1677</v>
      </c>
      <c r="C17" s="1833"/>
      <c r="D17" s="1834"/>
      <c r="E17" s="1834"/>
      <c r="F17" s="1834"/>
      <c r="G17" s="1834"/>
      <c r="H17" s="1834"/>
      <c r="I17" s="1834"/>
      <c r="J17" s="1833"/>
      <c r="K17" s="1834"/>
      <c r="L17" s="1834"/>
      <c r="M17" s="1834"/>
      <c r="N17" s="1834"/>
      <c r="O17" s="1833"/>
      <c r="P17" s="1834"/>
      <c r="Q17" s="1835"/>
      <c r="R17" s="1834"/>
      <c r="S17" s="69"/>
    </row>
    <row r="18" spans="1:19" ht="16.5" customHeight="1">
      <c r="A18" s="1828"/>
      <c r="B18" s="1836" t="s">
        <v>1678</v>
      </c>
      <c r="C18" s="1837"/>
      <c r="D18" s="1838"/>
      <c r="E18" s="1838"/>
      <c r="F18" s="1838"/>
      <c r="G18" s="1838"/>
      <c r="H18" s="1838"/>
      <c r="I18" s="1838"/>
      <c r="J18" s="1837"/>
      <c r="K18" s="1838"/>
      <c r="L18" s="1838"/>
      <c r="M18" s="1838"/>
      <c r="N18" s="1838"/>
      <c r="O18" s="1837"/>
      <c r="P18" s="1837"/>
      <c r="Q18" s="1831"/>
      <c r="R18" s="1837"/>
      <c r="S18" s="69"/>
    </row>
    <row r="19" spans="1:19" ht="14.25" customHeight="1">
      <c r="A19" s="1839"/>
      <c r="B19" s="1840" t="s">
        <v>1805</v>
      </c>
      <c r="C19" s="1841"/>
      <c r="D19" s="1842"/>
      <c r="E19" s="1842"/>
      <c r="F19" s="1842"/>
      <c r="G19" s="1842"/>
      <c r="H19" s="1842"/>
      <c r="I19" s="1842"/>
      <c r="J19" s="1841"/>
      <c r="K19" s="1842"/>
      <c r="L19" s="1842"/>
      <c r="M19" s="1842"/>
      <c r="N19" s="1842"/>
      <c r="O19" s="1841"/>
      <c r="P19" s="1841"/>
      <c r="Q19" s="1841"/>
      <c r="R19" s="1841"/>
      <c r="S19" s="69"/>
    </row>
    <row r="20" spans="1:19" ht="15.75" customHeight="1">
      <c r="A20" s="1839"/>
      <c r="B20" s="1840" t="s">
        <v>1679</v>
      </c>
      <c r="C20" s="1841"/>
      <c r="D20" s="1842"/>
      <c r="E20" s="1842"/>
      <c r="F20" s="1842"/>
      <c r="G20" s="1842"/>
      <c r="H20" s="1842"/>
      <c r="I20" s="1842"/>
      <c r="J20" s="1841"/>
      <c r="K20" s="1842"/>
      <c r="L20" s="1842"/>
      <c r="M20" s="1842"/>
      <c r="N20" s="1842"/>
      <c r="O20" s="1841"/>
      <c r="P20" s="1841"/>
      <c r="Q20" s="1841"/>
      <c r="R20" s="1841"/>
      <c r="S20" s="69"/>
    </row>
    <row r="21" spans="1:19" ht="20.25" customHeight="1">
      <c r="A21" s="1839"/>
      <c r="B21" s="1843" t="s">
        <v>1680</v>
      </c>
      <c r="C21" s="1841"/>
      <c r="D21" s="1842"/>
      <c r="E21" s="1842"/>
      <c r="F21" s="1842"/>
      <c r="G21" s="1842"/>
      <c r="H21" s="1842"/>
      <c r="I21" s="1842"/>
      <c r="J21" s="1841"/>
      <c r="K21" s="1842"/>
      <c r="L21" s="1842"/>
      <c r="M21" s="1842"/>
      <c r="N21" s="1842"/>
      <c r="O21" s="1841"/>
      <c r="P21" s="1841"/>
      <c r="Q21" s="1841"/>
      <c r="R21" s="1841"/>
      <c r="S21" s="69"/>
    </row>
    <row r="22" spans="1:19" ht="13.5" customHeight="1">
      <c r="A22" s="1839"/>
      <c r="B22" s="1840" t="s">
        <v>1681</v>
      </c>
      <c r="C22" s="1841"/>
      <c r="D22" s="1842"/>
      <c r="E22" s="1842"/>
      <c r="F22" s="1842"/>
      <c r="G22" s="1842"/>
      <c r="H22" s="1842"/>
      <c r="I22" s="1842"/>
      <c r="J22" s="1841"/>
      <c r="K22" s="1842"/>
      <c r="L22" s="1844"/>
      <c r="M22" s="1842"/>
      <c r="N22" s="1842"/>
      <c r="O22" s="1841"/>
      <c r="P22" s="1841"/>
      <c r="Q22" s="1841"/>
      <c r="R22" s="1841"/>
      <c r="S22" s="69"/>
    </row>
    <row r="23" spans="1:19" ht="13.5" customHeight="1">
      <c r="A23" s="1839"/>
      <c r="B23" s="1836" t="s">
        <v>1682</v>
      </c>
      <c r="C23" s="1837"/>
      <c r="D23" s="1838"/>
      <c r="E23" s="1838"/>
      <c r="F23" s="1838"/>
      <c r="G23" s="1838"/>
      <c r="H23" s="1838"/>
      <c r="I23" s="1838"/>
      <c r="J23" s="1837"/>
      <c r="K23" s="1838"/>
      <c r="L23" s="1842"/>
      <c r="M23" s="1838"/>
      <c r="N23" s="1838"/>
      <c r="O23" s="1837"/>
      <c r="P23" s="1837"/>
      <c r="Q23" s="1831"/>
      <c r="R23" s="1837"/>
      <c r="S23" s="69"/>
    </row>
    <row r="24" spans="1:19" ht="15.75" customHeight="1">
      <c r="A24" s="2482"/>
      <c r="B24" s="2485" t="s">
        <v>1683</v>
      </c>
      <c r="C24" s="1833"/>
      <c r="D24" s="1834"/>
      <c r="E24" s="1834"/>
      <c r="F24" s="1834"/>
      <c r="G24" s="1834"/>
      <c r="H24" s="1845"/>
      <c r="I24" s="1834"/>
      <c r="J24" s="1833"/>
      <c r="K24" s="1834"/>
      <c r="L24" s="1834"/>
      <c r="M24" s="1834"/>
      <c r="N24" s="1834"/>
      <c r="O24" s="1833"/>
      <c r="P24" s="1846"/>
      <c r="Q24" s="1833"/>
      <c r="R24" s="1846"/>
      <c r="S24" s="69"/>
    </row>
    <row r="25" spans="1:19">
      <c r="A25" s="1828"/>
      <c r="B25" s="1847" t="s">
        <v>1684</v>
      </c>
      <c r="C25" s="1848"/>
      <c r="D25" s="1838"/>
      <c r="E25" s="1838"/>
      <c r="F25" s="1838"/>
      <c r="G25" s="1838"/>
      <c r="H25" s="1844"/>
      <c r="I25" s="1838"/>
      <c r="J25" s="1837"/>
      <c r="K25" s="1838"/>
      <c r="L25" s="1844"/>
      <c r="M25" s="1838"/>
      <c r="N25" s="1838"/>
      <c r="O25" s="1837"/>
      <c r="P25" s="1848"/>
      <c r="Q25" s="1837"/>
      <c r="R25" s="1837"/>
      <c r="S25" s="69"/>
    </row>
    <row r="26" spans="1:19">
      <c r="A26" s="1839"/>
      <c r="B26" s="1849" t="s">
        <v>1685</v>
      </c>
      <c r="C26" s="1850"/>
      <c r="D26" s="1842"/>
      <c r="E26" s="1842"/>
      <c r="F26" s="1842"/>
      <c r="G26" s="1842"/>
      <c r="H26" s="1844"/>
      <c r="I26" s="1842"/>
      <c r="J26" s="1841"/>
      <c r="K26" s="1842"/>
      <c r="L26" s="1844"/>
      <c r="M26" s="1842"/>
      <c r="N26" s="1842"/>
      <c r="O26" s="1841"/>
      <c r="P26" s="1850"/>
      <c r="Q26" s="1841"/>
      <c r="R26" s="1841"/>
      <c r="S26" s="69"/>
    </row>
    <row r="27" spans="1:19">
      <c r="A27" s="1839"/>
      <c r="B27" s="1849" t="s">
        <v>1686</v>
      </c>
      <c r="C27" s="1850"/>
      <c r="D27" s="1842"/>
      <c r="E27" s="1842"/>
      <c r="F27" s="1842"/>
      <c r="G27" s="1842"/>
      <c r="H27" s="1844"/>
      <c r="I27" s="1842"/>
      <c r="J27" s="1841"/>
      <c r="K27" s="1842"/>
      <c r="L27" s="1844"/>
      <c r="M27" s="1842"/>
      <c r="N27" s="1842"/>
      <c r="O27" s="1841"/>
      <c r="P27" s="1850"/>
      <c r="Q27" s="1841"/>
      <c r="R27" s="1841"/>
      <c r="S27" s="69"/>
    </row>
    <row r="28" spans="1:19">
      <c r="A28" s="1839"/>
      <c r="B28" s="1849" t="s">
        <v>1687</v>
      </c>
      <c r="C28" s="1850"/>
      <c r="D28" s="1842"/>
      <c r="E28" s="1842"/>
      <c r="F28" s="1842"/>
      <c r="G28" s="1842"/>
      <c r="H28" s="1844"/>
      <c r="I28" s="1842"/>
      <c r="J28" s="1841"/>
      <c r="K28" s="1842"/>
      <c r="L28" s="1844"/>
      <c r="M28" s="1842"/>
      <c r="N28" s="1842"/>
      <c r="O28" s="1841"/>
      <c r="P28" s="1850"/>
      <c r="Q28" s="1841"/>
      <c r="R28" s="1841"/>
      <c r="S28" s="69"/>
    </row>
    <row r="29" spans="1:19">
      <c r="A29" s="1839"/>
      <c r="B29" s="1849" t="s">
        <v>1688</v>
      </c>
      <c r="C29" s="1850"/>
      <c r="D29" s="1842"/>
      <c r="E29" s="1842"/>
      <c r="F29" s="1842"/>
      <c r="G29" s="1842"/>
      <c r="H29" s="1844"/>
      <c r="I29" s="1842"/>
      <c r="J29" s="1841"/>
      <c r="K29" s="1842"/>
      <c r="L29" s="1844"/>
      <c r="M29" s="1842"/>
      <c r="N29" s="1842"/>
      <c r="O29" s="1841"/>
      <c r="P29" s="1850"/>
      <c r="Q29" s="1841"/>
      <c r="R29" s="1841"/>
      <c r="S29" s="69"/>
    </row>
    <row r="30" spans="1:19">
      <c r="A30" s="1839"/>
      <c r="B30" s="1849" t="s">
        <v>1689</v>
      </c>
      <c r="C30" s="1850"/>
      <c r="D30" s="1842"/>
      <c r="E30" s="1842"/>
      <c r="F30" s="1842"/>
      <c r="G30" s="1842"/>
      <c r="H30" s="1844"/>
      <c r="I30" s="1842"/>
      <c r="J30" s="1841"/>
      <c r="K30" s="1842"/>
      <c r="L30" s="1844"/>
      <c r="M30" s="1842"/>
      <c r="N30" s="1842"/>
      <c r="O30" s="1841"/>
      <c r="P30" s="1850"/>
      <c r="Q30" s="1841"/>
      <c r="R30" s="1841"/>
      <c r="S30" s="69"/>
    </row>
    <row r="31" spans="1:19">
      <c r="A31" s="1839"/>
      <c r="B31" s="1849" t="s">
        <v>1690</v>
      </c>
      <c r="C31" s="1850"/>
      <c r="D31" s="1842"/>
      <c r="E31" s="1842"/>
      <c r="F31" s="1842"/>
      <c r="G31" s="1842"/>
      <c r="H31" s="1844"/>
      <c r="I31" s="1842"/>
      <c r="J31" s="1841"/>
      <c r="K31" s="1842"/>
      <c r="L31" s="1844"/>
      <c r="M31" s="1842"/>
      <c r="N31" s="1842"/>
      <c r="O31" s="1841"/>
      <c r="P31" s="1850"/>
      <c r="Q31" s="1841"/>
      <c r="R31" s="1841"/>
      <c r="S31" s="69"/>
    </row>
    <row r="32" spans="1:19">
      <c r="A32" s="1851"/>
      <c r="B32" s="1852" t="s">
        <v>1691</v>
      </c>
      <c r="C32" s="1853"/>
      <c r="D32" s="1854"/>
      <c r="E32" s="1854"/>
      <c r="F32" s="1854"/>
      <c r="G32" s="1854"/>
      <c r="H32" s="1855"/>
      <c r="I32" s="1854"/>
      <c r="J32" s="1856"/>
      <c r="K32" s="1854"/>
      <c r="L32" s="1857"/>
      <c r="M32" s="1854"/>
      <c r="N32" s="1854"/>
      <c r="O32" s="1856"/>
      <c r="P32" s="1853"/>
      <c r="Q32" s="1856"/>
      <c r="R32" s="1856"/>
      <c r="S32" s="69"/>
    </row>
    <row r="33" spans="1:19" ht="32.25" customHeight="1">
      <c r="A33" s="2482"/>
      <c r="B33" s="2486" t="s">
        <v>1692</v>
      </c>
      <c r="C33" s="1858"/>
      <c r="D33" s="1834"/>
      <c r="E33" s="1834"/>
      <c r="F33" s="1834"/>
      <c r="G33" s="1834"/>
      <c r="H33" s="1859"/>
      <c r="I33" s="1834"/>
      <c r="J33" s="1833"/>
      <c r="K33" s="1834"/>
      <c r="L33" s="1834"/>
      <c r="M33" s="1833"/>
      <c r="N33" s="1833"/>
      <c r="O33" s="1833"/>
      <c r="P33" s="1858"/>
      <c r="Q33" s="1858"/>
      <c r="R33" s="1858"/>
      <c r="S33" s="69"/>
    </row>
    <row r="34" spans="1:19" ht="28.5" customHeight="1">
      <c r="A34" s="2482"/>
      <c r="B34" s="2487" t="s">
        <v>2249</v>
      </c>
      <c r="C34" s="1860"/>
      <c r="D34" s="1861"/>
      <c r="E34" s="1861"/>
      <c r="F34" s="1861"/>
      <c r="G34" s="1861"/>
      <c r="H34" s="1861"/>
      <c r="I34" s="1861"/>
      <c r="J34" s="1862"/>
      <c r="K34" s="1861"/>
      <c r="L34" s="1861"/>
      <c r="M34" s="1862"/>
      <c r="N34" s="1862"/>
      <c r="O34" s="1862"/>
      <c r="P34" s="1862"/>
      <c r="Q34" s="1860"/>
      <c r="R34" s="1862"/>
      <c r="S34" s="69"/>
    </row>
    <row r="35" spans="1:19" ht="14.25" customHeight="1">
      <c r="A35" s="1839"/>
      <c r="B35" s="2581" t="s">
        <v>1693</v>
      </c>
      <c r="C35" s="1864"/>
      <c r="D35" s="1865"/>
      <c r="E35" s="1865"/>
      <c r="F35" s="1865"/>
      <c r="G35" s="1865"/>
      <c r="H35" s="1866"/>
      <c r="I35" s="1866"/>
      <c r="J35" s="1867"/>
      <c r="K35" s="1865"/>
      <c r="L35" s="1868"/>
      <c r="M35" s="1867"/>
      <c r="N35" s="1867"/>
      <c r="O35" s="1867"/>
      <c r="P35" s="1864"/>
      <c r="Q35" s="1869"/>
      <c r="R35" s="1864"/>
      <c r="S35" s="69"/>
    </row>
    <row r="36" spans="1:19" ht="12" customHeight="1">
      <c r="A36" s="1839"/>
      <c r="B36" s="1870" t="s">
        <v>1694</v>
      </c>
      <c r="C36" s="1832"/>
      <c r="D36" s="1842"/>
      <c r="E36" s="1842"/>
      <c r="F36" s="1842"/>
      <c r="G36" s="1842"/>
      <c r="H36" s="1871"/>
      <c r="I36" s="1842"/>
      <c r="J36" s="1841"/>
      <c r="K36" s="1842"/>
      <c r="L36" s="1844"/>
      <c r="M36" s="1841"/>
      <c r="N36" s="1841"/>
      <c r="O36" s="1841"/>
      <c r="P36" s="1832"/>
      <c r="Q36" s="1831"/>
      <c r="R36" s="1832"/>
      <c r="S36" s="69"/>
    </row>
    <row r="37" spans="1:19" ht="11.25" customHeight="1">
      <c r="A37" s="1839"/>
      <c r="B37" s="1872" t="s">
        <v>1695</v>
      </c>
      <c r="C37" s="1832"/>
      <c r="D37" s="1842"/>
      <c r="E37" s="1842"/>
      <c r="F37" s="1842"/>
      <c r="G37" s="1842"/>
      <c r="H37" s="1871"/>
      <c r="I37" s="1842"/>
      <c r="J37" s="1841"/>
      <c r="K37" s="1842"/>
      <c r="L37" s="1844"/>
      <c r="M37" s="1841"/>
      <c r="N37" s="1841"/>
      <c r="O37" s="1841"/>
      <c r="P37" s="1832"/>
      <c r="Q37" s="1831"/>
      <c r="R37" s="1832"/>
      <c r="S37" s="69"/>
    </row>
    <row r="38" spans="1:19" ht="11.25" customHeight="1">
      <c r="A38" s="1839"/>
      <c r="B38" s="2576" t="s">
        <v>2245</v>
      </c>
      <c r="C38" s="1832"/>
      <c r="D38" s="1842"/>
      <c r="E38" s="1842"/>
      <c r="F38" s="1842"/>
      <c r="G38" s="1842"/>
      <c r="H38" s="1871"/>
      <c r="I38" s="1842"/>
      <c r="J38" s="1841"/>
      <c r="K38" s="1842"/>
      <c r="L38" s="1844"/>
      <c r="M38" s="1841"/>
      <c r="N38" s="1841"/>
      <c r="O38" s="1841"/>
      <c r="P38" s="1832"/>
      <c r="Q38" s="1831"/>
      <c r="R38" s="1832"/>
      <c r="S38" s="69"/>
    </row>
    <row r="39" spans="1:19">
      <c r="A39" s="1851"/>
      <c r="B39" s="2577" t="s">
        <v>1696</v>
      </c>
      <c r="C39" s="1874"/>
      <c r="D39" s="1857"/>
      <c r="E39" s="1857"/>
      <c r="F39" s="1857"/>
      <c r="G39" s="1857"/>
      <c r="H39" s="1855"/>
      <c r="I39" s="1857"/>
      <c r="J39" s="2481"/>
      <c r="K39" s="1857"/>
      <c r="L39" s="1855"/>
      <c r="M39" s="2481"/>
      <c r="N39" s="2481"/>
      <c r="O39" s="2481"/>
      <c r="P39" s="1874"/>
      <c r="Q39" s="1925"/>
      <c r="R39" s="1874"/>
      <c r="S39" s="69"/>
    </row>
    <row r="40" spans="1:19">
      <c r="A40" s="2578"/>
      <c r="B40" s="2582" t="s">
        <v>1697</v>
      </c>
      <c r="C40" s="2579"/>
      <c r="D40" s="1900"/>
      <c r="E40" s="1900"/>
      <c r="F40" s="1900"/>
      <c r="G40" s="1900"/>
      <c r="H40" s="1900"/>
      <c r="I40" s="1900"/>
      <c r="J40" s="1897"/>
      <c r="K40" s="1900"/>
      <c r="L40" s="1878"/>
      <c r="M40" s="1897"/>
      <c r="N40" s="1897"/>
      <c r="O40" s="1897"/>
      <c r="P40" s="2580"/>
      <c r="Q40" s="2580"/>
      <c r="R40" s="2580"/>
      <c r="S40" s="69"/>
    </row>
    <row r="41" spans="1:19">
      <c r="A41" s="1839"/>
      <c r="B41" s="1304" t="s">
        <v>1668</v>
      </c>
      <c r="C41" s="1874"/>
      <c r="D41" s="1842"/>
      <c r="E41" s="1842"/>
      <c r="F41" s="1842"/>
      <c r="G41" s="1842"/>
      <c r="H41" s="1842"/>
      <c r="I41" s="1842"/>
      <c r="J41" s="1841"/>
      <c r="K41" s="1842"/>
      <c r="L41" s="1844"/>
      <c r="M41" s="1841"/>
      <c r="N41" s="1841"/>
      <c r="O41" s="1841"/>
      <c r="P41" s="1831"/>
      <c r="Q41" s="1831"/>
      <c r="R41" s="1831"/>
      <c r="S41" s="69"/>
    </row>
    <row r="42" spans="1:19" ht="29.25" customHeight="1">
      <c r="A42" s="2482"/>
      <c r="B42" s="2488" t="s">
        <v>1698</v>
      </c>
      <c r="C42" s="1875"/>
      <c r="D42" s="1876"/>
      <c r="E42" s="1876"/>
      <c r="F42" s="1876"/>
      <c r="G42" s="1876"/>
      <c r="H42" s="1875"/>
      <c r="I42" s="1876"/>
      <c r="J42" s="1877"/>
      <c r="K42" s="1876"/>
      <c r="L42" s="1878"/>
      <c r="M42" s="1877"/>
      <c r="N42" s="1877"/>
      <c r="O42" s="1877"/>
      <c r="P42" s="1875"/>
      <c r="Q42" s="1875"/>
      <c r="R42" s="1875"/>
      <c r="S42" s="69"/>
    </row>
    <row r="43" spans="1:19" ht="12.75" customHeight="1">
      <c r="A43" s="1839"/>
      <c r="B43" s="1863" t="s">
        <v>1699</v>
      </c>
      <c r="C43" s="1879"/>
      <c r="D43" s="1880"/>
      <c r="E43" s="1880"/>
      <c r="F43" s="1880"/>
      <c r="G43" s="1880"/>
      <c r="H43" s="1879"/>
      <c r="I43" s="1880"/>
      <c r="J43" s="1881"/>
      <c r="K43" s="1880"/>
      <c r="L43" s="1868"/>
      <c r="M43" s="1881"/>
      <c r="N43" s="1881"/>
      <c r="O43" s="1881"/>
      <c r="P43" s="1879"/>
      <c r="Q43" s="1879"/>
      <c r="R43" s="1879"/>
      <c r="S43" s="69"/>
    </row>
    <row r="44" spans="1:19" ht="14.25" customHeight="1">
      <c r="A44" s="2075"/>
      <c r="B44" s="1882" t="s">
        <v>1700</v>
      </c>
      <c r="C44" s="1883"/>
      <c r="D44" s="1884"/>
      <c r="E44" s="1884"/>
      <c r="F44" s="1884"/>
      <c r="G44" s="1884"/>
      <c r="H44" s="1885"/>
      <c r="I44" s="1884"/>
      <c r="J44" s="1886"/>
      <c r="K44" s="1884"/>
      <c r="L44" s="1855"/>
      <c r="M44" s="1886"/>
      <c r="N44" s="1886"/>
      <c r="O44" s="1886"/>
      <c r="P44" s="1883"/>
      <c r="Q44" s="1883"/>
      <c r="R44" s="1883"/>
      <c r="S44" s="69"/>
    </row>
    <row r="45" spans="1:19" ht="29.25" customHeight="1">
      <c r="A45" s="2482"/>
      <c r="B45" s="2488" t="s">
        <v>1742</v>
      </c>
      <c r="C45" s="1875"/>
      <c r="D45" s="1876"/>
      <c r="E45" s="1876"/>
      <c r="F45" s="1876"/>
      <c r="G45" s="1876"/>
      <c r="H45" s="1875"/>
      <c r="I45" s="1876"/>
      <c r="J45" s="1877"/>
      <c r="K45" s="1876"/>
      <c r="L45" s="1878"/>
      <c r="M45" s="1877"/>
      <c r="N45" s="1877"/>
      <c r="O45" s="1877"/>
      <c r="P45" s="1875"/>
      <c r="Q45" s="1875"/>
      <c r="R45" s="1875"/>
      <c r="S45" s="69"/>
    </row>
    <row r="46" spans="1:19" ht="17.25" customHeight="1">
      <c r="A46" s="2482"/>
      <c r="B46" s="2488" t="s">
        <v>2860</v>
      </c>
      <c r="C46" s="1875"/>
      <c r="D46" s="1876"/>
      <c r="E46" s="1876"/>
      <c r="F46" s="1876"/>
      <c r="G46" s="1876"/>
      <c r="H46" s="1875"/>
      <c r="I46" s="1876"/>
      <c r="J46" s="1877"/>
      <c r="K46" s="1876"/>
      <c r="L46" s="1878"/>
      <c r="M46" s="1877"/>
      <c r="N46" s="1877"/>
      <c r="O46" s="1877"/>
      <c r="P46" s="1875"/>
      <c r="Q46" s="1878"/>
      <c r="R46" s="1875"/>
      <c r="S46" s="69"/>
    </row>
    <row r="47" spans="1:19" ht="28.5" customHeight="1">
      <c r="A47" s="2490"/>
      <c r="B47" s="2489" t="s">
        <v>1747</v>
      </c>
      <c r="C47" s="1875"/>
      <c r="D47" s="1876"/>
      <c r="E47" s="1876"/>
      <c r="F47" s="1876"/>
      <c r="G47" s="1876"/>
      <c r="H47" s="1875"/>
      <c r="I47" s="1876"/>
      <c r="J47" s="1877"/>
      <c r="K47" s="1876"/>
      <c r="L47" s="1878"/>
      <c r="M47" s="1877"/>
      <c r="N47" s="1877"/>
      <c r="O47" s="1877"/>
      <c r="P47" s="1875"/>
      <c r="Q47" s="1875"/>
      <c r="R47" s="1875"/>
      <c r="S47" s="69"/>
    </row>
    <row r="48" spans="1:19" ht="26.25" customHeight="1">
      <c r="A48" s="2484"/>
      <c r="B48" s="2489" t="s">
        <v>2250</v>
      </c>
      <c r="C48" s="1875"/>
      <c r="D48" s="1876"/>
      <c r="E48" s="1876"/>
      <c r="F48" s="1876"/>
      <c r="G48" s="1876"/>
      <c r="H48" s="1875"/>
      <c r="I48" s="1876"/>
      <c r="J48" s="1877"/>
      <c r="K48" s="1876"/>
      <c r="L48" s="1878"/>
      <c r="M48" s="1877"/>
      <c r="N48" s="1877"/>
      <c r="O48" s="1877"/>
      <c r="P48" s="1875"/>
      <c r="Q48" s="1875"/>
      <c r="R48" s="1875"/>
      <c r="S48" s="69"/>
    </row>
    <row r="49" spans="1:19" ht="12.75" customHeight="1">
      <c r="A49" s="2477"/>
      <c r="B49" s="2491" t="s">
        <v>2219</v>
      </c>
      <c r="C49" s="1832"/>
      <c r="D49" s="1842"/>
      <c r="E49" s="1842"/>
      <c r="F49" s="1842"/>
      <c r="G49" s="1842"/>
      <c r="H49" s="1871"/>
      <c r="I49" s="1842"/>
      <c r="J49" s="1841"/>
      <c r="K49" s="1842"/>
      <c r="L49" s="1844"/>
      <c r="M49" s="1841"/>
      <c r="N49" s="1841"/>
      <c r="O49" s="1841"/>
      <c r="P49" s="1832"/>
      <c r="Q49" s="1831"/>
      <c r="R49" s="1832"/>
      <c r="S49" s="69"/>
    </row>
    <row r="50" spans="1:19" ht="11.25" customHeight="1">
      <c r="A50" s="2478"/>
      <c r="B50" s="2491" t="s">
        <v>2220</v>
      </c>
      <c r="C50" s="1832"/>
      <c r="D50" s="1842"/>
      <c r="E50" s="1842"/>
      <c r="F50" s="1842"/>
      <c r="G50" s="1842"/>
      <c r="H50" s="1871"/>
      <c r="I50" s="1842"/>
      <c r="J50" s="1841"/>
      <c r="K50" s="1842"/>
      <c r="L50" s="1844"/>
      <c r="M50" s="1841"/>
      <c r="N50" s="1841"/>
      <c r="O50" s="1841"/>
      <c r="P50" s="1832"/>
      <c r="Q50" s="1831"/>
      <c r="R50" s="1832"/>
      <c r="S50" s="69"/>
    </row>
    <row r="51" spans="1:19" ht="15.75" customHeight="1">
      <c r="A51" s="2479"/>
      <c r="B51" s="2492" t="s">
        <v>1738</v>
      </c>
      <c r="C51" s="1874"/>
      <c r="D51" s="1857"/>
      <c r="E51" s="1857"/>
      <c r="F51" s="1857"/>
      <c r="G51" s="1857"/>
      <c r="H51" s="2480"/>
      <c r="I51" s="1857"/>
      <c r="J51" s="2481"/>
      <c r="K51" s="1857"/>
      <c r="L51" s="1855"/>
      <c r="M51" s="2481"/>
      <c r="N51" s="2481"/>
      <c r="O51" s="2481"/>
      <c r="P51" s="1874"/>
      <c r="Q51" s="1925"/>
      <c r="R51" s="1874"/>
      <c r="S51" s="69"/>
    </row>
    <row r="52" spans="1:19" ht="12.75" customHeight="1">
      <c r="B52" s="20"/>
      <c r="C52" s="20"/>
      <c r="D52" s="20"/>
      <c r="E52" s="20"/>
      <c r="F52" s="20"/>
      <c r="G52" s="20"/>
      <c r="H52" s="20"/>
      <c r="I52" s="20"/>
      <c r="J52" s="20"/>
      <c r="K52" s="20"/>
      <c r="L52" s="20"/>
      <c r="M52" s="20"/>
      <c r="N52" s="20"/>
      <c r="O52" s="20"/>
      <c r="P52" s="20"/>
      <c r="Q52" s="20"/>
      <c r="R52" s="20"/>
      <c r="S52" s="69"/>
    </row>
    <row r="53" spans="1:19" ht="20.25" customHeight="1">
      <c r="B53" s="464" t="s">
        <v>12</v>
      </c>
      <c r="C53" s="20"/>
      <c r="D53" s="20"/>
      <c r="E53" s="20"/>
      <c r="F53" s="20"/>
      <c r="G53" s="20"/>
      <c r="H53" s="20"/>
      <c r="I53" s="20"/>
      <c r="J53" s="20"/>
      <c r="K53" s="20"/>
      <c r="L53" s="20"/>
      <c r="M53" s="20"/>
      <c r="N53" s="20"/>
      <c r="O53" s="20"/>
      <c r="P53" s="20"/>
      <c r="Q53" s="20"/>
      <c r="R53" s="20"/>
      <c r="S53" s="69"/>
    </row>
    <row r="54" spans="1:19" ht="15.75" customHeight="1">
      <c r="B54" s="22" t="s">
        <v>13</v>
      </c>
      <c r="C54" s="20"/>
      <c r="D54" s="20"/>
      <c r="E54" s="20"/>
      <c r="F54" s="20"/>
      <c r="G54" s="20"/>
      <c r="H54" s="20"/>
      <c r="I54" s="20"/>
      <c r="J54" s="20"/>
      <c r="K54" s="20"/>
      <c r="L54" s="20"/>
      <c r="M54" s="20"/>
      <c r="N54" s="20"/>
      <c r="O54" s="20"/>
      <c r="P54" s="20"/>
      <c r="Q54" s="20"/>
      <c r="R54" s="2466" t="s">
        <v>1657</v>
      </c>
      <c r="S54" s="69"/>
    </row>
    <row r="55" spans="1:19" ht="17.25" customHeight="1">
      <c r="B55" s="4760" t="s">
        <v>1658</v>
      </c>
      <c r="C55" s="4760"/>
      <c r="D55" s="4760"/>
      <c r="E55" s="4760"/>
      <c r="F55" s="4760"/>
      <c r="G55" s="4760"/>
      <c r="H55" s="4760"/>
      <c r="I55" s="4760"/>
      <c r="J55" s="4760"/>
      <c r="K55" s="4760"/>
      <c r="L55" s="4760"/>
      <c r="M55" s="4760"/>
      <c r="N55" s="4760"/>
      <c r="O55" s="4760"/>
      <c r="P55" s="4760"/>
      <c r="Q55" s="4760"/>
      <c r="R55" s="4760"/>
      <c r="S55" s="69"/>
    </row>
    <row r="56" spans="1:19" ht="12.75" customHeight="1">
      <c r="B56" s="4776" t="s">
        <v>1521</v>
      </c>
      <c r="C56" s="4776"/>
      <c r="D56" s="4776"/>
      <c r="E56" s="4776"/>
      <c r="F56" s="4776"/>
      <c r="G56" s="4776"/>
      <c r="H56" s="4776"/>
      <c r="I56" s="4776"/>
      <c r="J56" s="4776"/>
      <c r="K56" s="4776"/>
      <c r="L56" s="4776"/>
      <c r="M56" s="4776"/>
      <c r="N56" s="4776"/>
      <c r="O56" s="4776"/>
      <c r="P56" s="4776"/>
      <c r="Q56" s="4776"/>
      <c r="R56" s="4776"/>
      <c r="S56" s="69"/>
    </row>
    <row r="57" spans="1:19" ht="14.25" customHeight="1">
      <c r="B57" s="4791" t="s">
        <v>1641</v>
      </c>
      <c r="C57" s="4791"/>
      <c r="D57" s="4791"/>
      <c r="E57" s="4791"/>
      <c r="F57" s="4791"/>
      <c r="G57" s="4791"/>
      <c r="H57" s="4791"/>
      <c r="I57" s="4791"/>
      <c r="J57" s="4791"/>
      <c r="K57" s="4791"/>
      <c r="L57" s="4791"/>
      <c r="M57" s="4791"/>
      <c r="N57" s="4791"/>
      <c r="O57" s="4791"/>
      <c r="P57" s="4791"/>
      <c r="Q57" s="4791"/>
      <c r="R57" s="4791"/>
      <c r="S57" s="69"/>
    </row>
    <row r="58" spans="1:19" ht="15.75" customHeight="1">
      <c r="B58" s="2461" t="s">
        <v>17</v>
      </c>
      <c r="C58" s="2462"/>
      <c r="D58" s="2462"/>
      <c r="E58" s="2462"/>
      <c r="F58" s="1823"/>
      <c r="G58" s="1823"/>
      <c r="H58" s="1823"/>
      <c r="I58" s="1823"/>
      <c r="J58" s="1823"/>
      <c r="K58" s="1823"/>
      <c r="L58" s="1823"/>
      <c r="M58" s="1823"/>
      <c r="N58" s="1823"/>
      <c r="O58" s="1823"/>
      <c r="P58" s="1823"/>
      <c r="Q58" s="20"/>
      <c r="R58" s="20"/>
      <c r="S58" s="69"/>
    </row>
    <row r="59" spans="1:19" ht="15.75" customHeight="1">
      <c r="B59" s="2467" t="s">
        <v>18</v>
      </c>
      <c r="C59" s="2462"/>
      <c r="D59" s="2462"/>
      <c r="E59" s="2462"/>
      <c r="F59" s="1823"/>
      <c r="G59" s="1823"/>
      <c r="H59" s="1823"/>
      <c r="I59" s="1823"/>
      <c r="J59" s="1823"/>
      <c r="K59" s="1823"/>
      <c r="L59" s="1823"/>
      <c r="M59" s="1823"/>
      <c r="N59" s="1823"/>
      <c r="O59" s="1823"/>
      <c r="P59" s="1823"/>
      <c r="Q59" s="20"/>
      <c r="R59" s="20"/>
      <c r="S59" s="69"/>
    </row>
    <row r="60" spans="1:19" ht="15" customHeight="1">
      <c r="A60" s="4852" t="s">
        <v>1</v>
      </c>
      <c r="B60" s="4960"/>
      <c r="C60" s="4957" t="s">
        <v>1659</v>
      </c>
      <c r="D60" s="4770" t="s">
        <v>1660</v>
      </c>
      <c r="E60" s="4771"/>
      <c r="F60" s="4771"/>
      <c r="G60" s="4771"/>
      <c r="H60" s="4771"/>
      <c r="I60" s="4771"/>
      <c r="J60" s="4771"/>
      <c r="K60" s="4771"/>
      <c r="L60" s="4771"/>
      <c r="M60" s="4771"/>
      <c r="N60" s="4771"/>
      <c r="O60" s="4772"/>
      <c r="P60" s="4965" t="s">
        <v>1659</v>
      </c>
      <c r="Q60" s="4773" t="s">
        <v>1661</v>
      </c>
      <c r="R60" s="4965" t="s">
        <v>1662</v>
      </c>
      <c r="S60" s="69"/>
    </row>
    <row r="61" spans="1:19" ht="12.75" customHeight="1">
      <c r="A61" s="4961"/>
      <c r="B61" s="4962"/>
      <c r="C61" s="4964"/>
      <c r="D61" s="4770" t="s">
        <v>742</v>
      </c>
      <c r="E61" s="4771"/>
      <c r="F61" s="4771"/>
      <c r="G61" s="4771"/>
      <c r="H61" s="4771"/>
      <c r="I61" s="4771"/>
      <c r="J61" s="4772"/>
      <c r="K61" s="4770" t="s">
        <v>1663</v>
      </c>
      <c r="L61" s="4771"/>
      <c r="M61" s="4771"/>
      <c r="N61" s="4771"/>
      <c r="O61" s="4772"/>
      <c r="P61" s="4966"/>
      <c r="Q61" s="4774"/>
      <c r="R61" s="4966"/>
      <c r="S61" s="69"/>
    </row>
    <row r="62" spans="1:19" ht="18.75" customHeight="1">
      <c r="A62" s="4961"/>
      <c r="B62" s="4962"/>
      <c r="C62" s="4964"/>
      <c r="D62" s="4777" t="s">
        <v>1664</v>
      </c>
      <c r="E62" s="4777" t="s">
        <v>406</v>
      </c>
      <c r="F62" s="4792" t="s">
        <v>2248</v>
      </c>
      <c r="G62" s="4777" t="s">
        <v>1666</v>
      </c>
      <c r="H62" s="4777" t="s">
        <v>2254</v>
      </c>
      <c r="I62" s="4777" t="s">
        <v>2259</v>
      </c>
      <c r="J62" s="4957" t="s">
        <v>743</v>
      </c>
      <c r="K62" s="4777" t="s">
        <v>2240</v>
      </c>
      <c r="L62" s="4777" t="s">
        <v>1670</v>
      </c>
      <c r="M62" s="4777" t="s">
        <v>1671</v>
      </c>
      <c r="N62" s="4777" t="s">
        <v>1672</v>
      </c>
      <c r="O62" s="4957" t="s">
        <v>1673</v>
      </c>
      <c r="P62" s="4966"/>
      <c r="Q62" s="4774"/>
      <c r="R62" s="4966"/>
      <c r="S62" s="69"/>
    </row>
    <row r="63" spans="1:19" ht="7.5" customHeight="1">
      <c r="A63" s="4854"/>
      <c r="B63" s="4963"/>
      <c r="C63" s="4958"/>
      <c r="D63" s="4778"/>
      <c r="E63" s="4778"/>
      <c r="F63" s="4794"/>
      <c r="G63" s="4778"/>
      <c r="H63" s="4778"/>
      <c r="I63" s="4778"/>
      <c r="J63" s="4958"/>
      <c r="K63" s="4778"/>
      <c r="L63" s="4778"/>
      <c r="M63" s="4778"/>
      <c r="N63" s="4778"/>
      <c r="O63" s="4958"/>
      <c r="P63" s="4967"/>
      <c r="Q63" s="4775"/>
      <c r="R63" s="4967"/>
      <c r="S63" s="69"/>
    </row>
    <row r="64" spans="1:19" ht="33" customHeight="1">
      <c r="A64" s="4968" t="s">
        <v>791</v>
      </c>
      <c r="B64" s="4969"/>
      <c r="C64" s="2498"/>
      <c r="D64" s="2499"/>
      <c r="E64" s="2499"/>
      <c r="F64" s="2499"/>
      <c r="G64" s="2499"/>
      <c r="H64" s="2499"/>
      <c r="I64" s="2499"/>
      <c r="J64" s="2500"/>
      <c r="K64" s="2499"/>
      <c r="L64" s="2499"/>
      <c r="M64" s="2499"/>
      <c r="N64" s="2499"/>
      <c r="O64" s="2500"/>
      <c r="P64" s="2498"/>
      <c r="Q64" s="2498"/>
      <c r="R64" s="2498"/>
      <c r="S64" s="69"/>
    </row>
    <row r="65" spans="1:19" ht="22.5" customHeight="1">
      <c r="A65" s="2484"/>
      <c r="B65" s="2489" t="s">
        <v>1701</v>
      </c>
      <c r="C65" s="1835"/>
      <c r="D65" s="1835"/>
      <c r="E65" s="1835"/>
      <c r="F65" s="1835"/>
      <c r="G65" s="1835"/>
      <c r="H65" s="1835"/>
      <c r="I65" s="1835"/>
      <c r="J65" s="1835"/>
      <c r="K65" s="1835"/>
      <c r="L65" s="1835"/>
      <c r="M65" s="1835"/>
      <c r="N65" s="1835"/>
      <c r="O65" s="1835"/>
      <c r="P65" s="1835"/>
      <c r="Q65" s="1835"/>
      <c r="R65" s="1835"/>
      <c r="S65" s="69"/>
    </row>
    <row r="66" spans="1:19" ht="13.5" customHeight="1">
      <c r="A66" s="1839"/>
      <c r="B66" s="1849" t="s">
        <v>1702</v>
      </c>
      <c r="C66" s="1837"/>
      <c r="D66" s="1888"/>
      <c r="E66" s="1888"/>
      <c r="F66" s="1888"/>
      <c r="G66" s="1888"/>
      <c r="H66" s="1890"/>
      <c r="I66" s="1888"/>
      <c r="J66" s="1888"/>
      <c r="K66" s="1888"/>
      <c r="L66" s="1838"/>
      <c r="M66" s="1838"/>
      <c r="N66" s="1838"/>
      <c r="O66" s="1837"/>
      <c r="P66" s="1837"/>
      <c r="Q66" s="1837"/>
      <c r="R66" s="1837"/>
      <c r="S66" s="69"/>
    </row>
    <row r="67" spans="1:19" ht="15" customHeight="1">
      <c r="A67" s="1839"/>
      <c r="B67" s="1849" t="s">
        <v>1703</v>
      </c>
      <c r="C67" s="1837"/>
      <c r="D67" s="1888"/>
      <c r="E67" s="1888"/>
      <c r="F67" s="1888"/>
      <c r="G67" s="1888"/>
      <c r="H67" s="1890"/>
      <c r="I67" s="1888"/>
      <c r="J67" s="1888"/>
      <c r="K67" s="1888"/>
      <c r="L67" s="1838"/>
      <c r="M67" s="1838"/>
      <c r="N67" s="1838"/>
      <c r="O67" s="1837"/>
      <c r="P67" s="1837"/>
      <c r="Q67" s="1837"/>
      <c r="R67" s="1837"/>
      <c r="S67" s="69"/>
    </row>
    <row r="68" spans="1:19" ht="17.25" customHeight="1">
      <c r="A68" s="1851"/>
      <c r="B68" s="1891" t="s">
        <v>1704</v>
      </c>
      <c r="C68" s="1856"/>
      <c r="D68" s="1892"/>
      <c r="E68" s="1892"/>
      <c r="F68" s="1892"/>
      <c r="G68" s="1892"/>
      <c r="H68" s="1893"/>
      <c r="I68" s="1893"/>
      <c r="J68" s="1892"/>
      <c r="K68" s="1892"/>
      <c r="L68" s="1854"/>
      <c r="M68" s="1854"/>
      <c r="N68" s="1854"/>
      <c r="O68" s="1856"/>
      <c r="P68" s="1856"/>
      <c r="Q68" s="1856"/>
      <c r="R68" s="1856"/>
      <c r="S68" s="69"/>
    </row>
    <row r="69" spans="1:19" ht="25.5" customHeight="1">
      <c r="A69" s="2484"/>
      <c r="B69" s="2489" t="s">
        <v>2260</v>
      </c>
      <c r="C69" s="1897"/>
      <c r="D69" s="1898"/>
      <c r="E69" s="1898"/>
      <c r="F69" s="1898"/>
      <c r="G69" s="1898"/>
      <c r="H69" s="1899"/>
      <c r="I69" s="1898"/>
      <c r="J69" s="1898"/>
      <c r="K69" s="1898"/>
      <c r="L69" s="1878"/>
      <c r="M69" s="1900"/>
      <c r="N69" s="1900"/>
      <c r="O69" s="1897"/>
      <c r="P69" s="1897"/>
      <c r="Q69" s="1901"/>
      <c r="R69" s="1897"/>
      <c r="S69" s="69"/>
    </row>
    <row r="70" spans="1:19" ht="21.75" customHeight="1">
      <c r="A70" s="2484"/>
      <c r="B70" s="2489" t="s">
        <v>2221</v>
      </c>
      <c r="C70" s="1897"/>
      <c r="D70" s="1898"/>
      <c r="E70" s="1898"/>
      <c r="F70" s="1898"/>
      <c r="G70" s="1898"/>
      <c r="H70" s="1899"/>
      <c r="I70" s="1898"/>
      <c r="J70" s="1898"/>
      <c r="K70" s="1898"/>
      <c r="L70" s="1878"/>
      <c r="M70" s="1900"/>
      <c r="N70" s="1900"/>
      <c r="O70" s="1897"/>
      <c r="P70" s="1897"/>
      <c r="Q70" s="1901"/>
      <c r="R70" s="1897"/>
      <c r="S70" s="69"/>
    </row>
    <row r="71" spans="1:19" ht="19.5" customHeight="1">
      <c r="A71" s="2484"/>
      <c r="B71" s="2489" t="s">
        <v>2222</v>
      </c>
      <c r="C71" s="1897"/>
      <c r="D71" s="1898"/>
      <c r="E71" s="1898"/>
      <c r="F71" s="1898"/>
      <c r="G71" s="1898"/>
      <c r="H71" s="1899"/>
      <c r="I71" s="1898"/>
      <c r="J71" s="1898"/>
      <c r="K71" s="1898"/>
      <c r="L71" s="1878"/>
      <c r="M71" s="1900"/>
      <c r="N71" s="1900"/>
      <c r="O71" s="1897"/>
      <c r="P71" s="1897"/>
      <c r="Q71" s="1901"/>
      <c r="R71" s="1897"/>
      <c r="S71" s="69"/>
    </row>
    <row r="72" spans="1:19" ht="21.75" customHeight="1">
      <c r="A72" s="2484"/>
      <c r="B72" s="2489" t="s">
        <v>2223</v>
      </c>
      <c r="C72" s="1903"/>
      <c r="D72" s="1898"/>
      <c r="E72" s="1898"/>
      <c r="F72" s="1898"/>
      <c r="G72" s="1898"/>
      <c r="H72" s="1904"/>
      <c r="I72" s="1898"/>
      <c r="J72" s="1898"/>
      <c r="K72" s="1898"/>
      <c r="L72" s="1878"/>
      <c r="M72" s="1905"/>
      <c r="N72" s="1905"/>
      <c r="O72" s="1903"/>
      <c r="P72" s="1903"/>
      <c r="Q72" s="1901"/>
      <c r="R72" s="1903"/>
      <c r="S72" s="69"/>
    </row>
    <row r="73" spans="1:19" ht="30" customHeight="1">
      <c r="A73" s="2484"/>
      <c r="B73" s="2489" t="s">
        <v>1709</v>
      </c>
      <c r="C73" s="1835"/>
      <c r="D73" s="1906"/>
      <c r="E73" s="1906"/>
      <c r="F73" s="1906"/>
      <c r="G73" s="1906"/>
      <c r="H73" s="1906"/>
      <c r="I73" s="1906"/>
      <c r="J73" s="1906"/>
      <c r="K73" s="1906"/>
      <c r="L73" s="1845"/>
      <c r="M73" s="1834"/>
      <c r="N73" s="1834"/>
      <c r="O73" s="1833"/>
      <c r="P73" s="1835"/>
      <c r="Q73" s="1845"/>
      <c r="R73" s="1835"/>
      <c r="S73" s="69"/>
    </row>
    <row r="74" spans="1:19" ht="16.5" customHeight="1">
      <c r="A74" s="1839"/>
      <c r="B74" s="2076" t="s">
        <v>1693</v>
      </c>
      <c r="C74" s="1830"/>
      <c r="D74" s="1888"/>
      <c r="E74" s="1888"/>
      <c r="F74" s="1888"/>
      <c r="G74" s="1888"/>
      <c r="H74" s="1890"/>
      <c r="I74" s="1888"/>
      <c r="J74" s="1888"/>
      <c r="K74" s="1888"/>
      <c r="L74" s="1844"/>
      <c r="M74" s="1838"/>
      <c r="N74" s="1838"/>
      <c r="O74" s="1837"/>
      <c r="P74" s="1830"/>
      <c r="Q74" s="1889"/>
      <c r="R74" s="1830"/>
      <c r="S74" s="69"/>
    </row>
    <row r="75" spans="1:19" ht="12" customHeight="1">
      <c r="A75" s="1839"/>
      <c r="B75" s="2077" t="s">
        <v>1697</v>
      </c>
      <c r="C75" s="1830"/>
      <c r="D75" s="1888"/>
      <c r="E75" s="1888"/>
      <c r="F75" s="1888"/>
      <c r="G75" s="1888"/>
      <c r="H75" s="1890"/>
      <c r="I75" s="1888"/>
      <c r="J75" s="1888"/>
      <c r="K75" s="1888"/>
      <c r="L75" s="1844"/>
      <c r="M75" s="1838"/>
      <c r="N75" s="1838"/>
      <c r="O75" s="1837"/>
      <c r="P75" s="1830"/>
      <c r="Q75" s="1889"/>
      <c r="R75" s="1830"/>
      <c r="S75" s="69"/>
    </row>
    <row r="76" spans="1:19" ht="14.25" customHeight="1">
      <c r="A76" s="1839"/>
      <c r="B76" s="2078" t="s">
        <v>1668</v>
      </c>
      <c r="C76" s="1830"/>
      <c r="D76" s="1892"/>
      <c r="E76" s="1892"/>
      <c r="F76" s="1892"/>
      <c r="G76" s="1892"/>
      <c r="H76" s="1893"/>
      <c r="I76" s="1892"/>
      <c r="J76" s="1892"/>
      <c r="K76" s="1892"/>
      <c r="L76" s="1855"/>
      <c r="M76" s="1854"/>
      <c r="N76" s="1854"/>
      <c r="O76" s="1856"/>
      <c r="P76" s="1830"/>
      <c r="Q76" s="1894"/>
      <c r="R76" s="1830"/>
      <c r="S76" s="69"/>
    </row>
    <row r="77" spans="1:19" ht="30.75" customHeight="1">
      <c r="A77" s="2484"/>
      <c r="B77" s="2489" t="s">
        <v>1710</v>
      </c>
      <c r="C77" s="1907"/>
      <c r="D77" s="1906"/>
      <c r="E77" s="1906"/>
      <c r="F77" s="1906"/>
      <c r="G77" s="1906"/>
      <c r="H77" s="1907"/>
      <c r="I77" s="1906"/>
      <c r="J77" s="1906"/>
      <c r="K77" s="1906"/>
      <c r="L77" s="1878"/>
      <c r="M77" s="1906"/>
      <c r="N77" s="1906"/>
      <c r="O77" s="1906"/>
      <c r="P77" s="1908"/>
      <c r="Q77" s="1901"/>
      <c r="R77" s="1908"/>
      <c r="S77" s="69"/>
    </row>
    <row r="78" spans="1:19" ht="24.75" customHeight="1">
      <c r="A78" s="2484"/>
      <c r="B78" s="2489" t="s">
        <v>1743</v>
      </c>
      <c r="C78" s="1907"/>
      <c r="D78" s="1906"/>
      <c r="E78" s="1906"/>
      <c r="F78" s="1906"/>
      <c r="G78" s="1906"/>
      <c r="H78" s="1907"/>
      <c r="I78" s="1906"/>
      <c r="J78" s="1906"/>
      <c r="K78" s="1906"/>
      <c r="L78" s="1878"/>
      <c r="M78" s="1906"/>
      <c r="N78" s="1906"/>
      <c r="O78" s="1906"/>
      <c r="P78" s="1908"/>
      <c r="Q78" s="1901"/>
      <c r="R78" s="1908"/>
      <c r="S78" s="69"/>
    </row>
    <row r="79" spans="1:19" ht="24.75" customHeight="1">
      <c r="A79" s="2484"/>
      <c r="B79" s="2489" t="s">
        <v>2861</v>
      </c>
      <c r="C79" s="1907"/>
      <c r="D79" s="1906"/>
      <c r="E79" s="1906"/>
      <c r="F79" s="1906"/>
      <c r="G79" s="1906"/>
      <c r="H79" s="1907"/>
      <c r="I79" s="1906"/>
      <c r="J79" s="1906"/>
      <c r="K79" s="1906"/>
      <c r="L79" s="1878"/>
      <c r="M79" s="1906"/>
      <c r="N79" s="1906"/>
      <c r="O79" s="1906"/>
      <c r="P79" s="1908"/>
      <c r="Q79" s="1901"/>
      <c r="R79" s="1908"/>
      <c r="S79" s="69"/>
    </row>
    <row r="80" spans="1:19" ht="24.75" customHeight="1">
      <c r="A80" s="2484"/>
      <c r="B80" s="2489" t="s">
        <v>2682</v>
      </c>
      <c r="C80" s="1907"/>
      <c r="D80" s="1906"/>
      <c r="E80" s="1906"/>
      <c r="F80" s="1906"/>
      <c r="G80" s="1906"/>
      <c r="H80" s="1907"/>
      <c r="I80" s="1906"/>
      <c r="J80" s="1906"/>
      <c r="K80" s="1906"/>
      <c r="L80" s="1878"/>
      <c r="M80" s="1906"/>
      <c r="N80" s="1906"/>
      <c r="O80" s="1906"/>
      <c r="P80" s="1908"/>
      <c r="Q80" s="1901"/>
      <c r="R80" s="1908"/>
      <c r="S80" s="69"/>
    </row>
    <row r="81" spans="1:19" ht="32.25" customHeight="1">
      <c r="A81" s="2484"/>
      <c r="B81" s="2489" t="s">
        <v>1749</v>
      </c>
      <c r="C81" s="1907"/>
      <c r="D81" s="1906"/>
      <c r="E81" s="1906"/>
      <c r="F81" s="1906"/>
      <c r="G81" s="1906"/>
      <c r="H81" s="1907"/>
      <c r="I81" s="1906"/>
      <c r="J81" s="1906"/>
      <c r="K81" s="1906"/>
      <c r="L81" s="1878"/>
      <c r="M81" s="1906"/>
      <c r="N81" s="1906"/>
      <c r="O81" s="1906"/>
      <c r="P81" s="1908"/>
      <c r="Q81" s="1901"/>
      <c r="R81" s="1908"/>
      <c r="S81" s="69"/>
    </row>
    <row r="82" spans="1:19" ht="24" customHeight="1">
      <c r="A82" s="4968" t="s">
        <v>2224</v>
      </c>
      <c r="B82" s="4969"/>
      <c r="C82" s="2500"/>
      <c r="D82" s="2506"/>
      <c r="E82" s="2506"/>
      <c r="F82" s="2506"/>
      <c r="G82" s="2506"/>
      <c r="H82" s="2506"/>
      <c r="I82" s="2506"/>
      <c r="J82" s="2506"/>
      <c r="K82" s="2506"/>
      <c r="L82" s="2499"/>
      <c r="M82" s="2499"/>
      <c r="N82" s="2499"/>
      <c r="O82" s="2500"/>
      <c r="P82" s="2499"/>
      <c r="Q82" s="2500"/>
      <c r="R82" s="2499"/>
      <c r="S82" s="69"/>
    </row>
    <row r="83" spans="1:19" ht="18.75" customHeight="1">
      <c r="A83" s="2484"/>
      <c r="B83" s="2489" t="s">
        <v>1712</v>
      </c>
      <c r="C83" s="1833"/>
      <c r="D83" s="1906"/>
      <c r="E83" s="1906"/>
      <c r="F83" s="1906"/>
      <c r="G83" s="1906"/>
      <c r="H83" s="1899"/>
      <c r="I83" s="1906"/>
      <c r="J83" s="1906"/>
      <c r="K83" s="1906"/>
      <c r="L83" s="1834"/>
      <c r="M83" s="1834"/>
      <c r="N83" s="1834"/>
      <c r="O83" s="1833"/>
      <c r="P83" s="1833"/>
      <c r="Q83" s="1833"/>
      <c r="R83" s="1833"/>
      <c r="S83" s="69"/>
    </row>
    <row r="84" spans="1:19" ht="18" customHeight="1">
      <c r="A84" s="1839"/>
      <c r="B84" s="1909" t="s">
        <v>1713</v>
      </c>
      <c r="C84" s="1831"/>
      <c r="D84" s="1888"/>
      <c r="E84" s="1888"/>
      <c r="F84" s="1888"/>
      <c r="G84" s="1888"/>
      <c r="H84" s="1910"/>
      <c r="I84" s="1911"/>
      <c r="J84" s="1888"/>
      <c r="K84" s="1888"/>
      <c r="L84" s="1912"/>
      <c r="M84" s="1838"/>
      <c r="N84" s="1838"/>
      <c r="O84" s="1837"/>
      <c r="P84" s="1831"/>
      <c r="Q84" s="1913"/>
      <c r="R84" s="1831"/>
      <c r="S84" s="69"/>
    </row>
    <row r="85" spans="1:19" ht="18" customHeight="1">
      <c r="A85" s="1839"/>
      <c r="B85" s="1914" t="s">
        <v>1714</v>
      </c>
      <c r="C85" s="1831"/>
      <c r="D85" s="1888"/>
      <c r="E85" s="1888"/>
      <c r="F85" s="1888"/>
      <c r="G85" s="1888"/>
      <c r="H85" s="1910"/>
      <c r="I85" s="1911"/>
      <c r="J85" s="1888"/>
      <c r="K85" s="1888"/>
      <c r="L85" s="1912"/>
      <c r="M85" s="1838"/>
      <c r="N85" s="1838"/>
      <c r="O85" s="1837"/>
      <c r="P85" s="1831"/>
      <c r="Q85" s="1913"/>
      <c r="R85" s="1831"/>
      <c r="S85" s="69"/>
    </row>
    <row r="86" spans="1:19" ht="16.5" customHeight="1">
      <c r="A86" s="1839"/>
      <c r="B86" s="1915" t="s">
        <v>1715</v>
      </c>
      <c r="C86" s="1831"/>
      <c r="D86" s="1888"/>
      <c r="E86" s="1888"/>
      <c r="F86" s="1888"/>
      <c r="G86" s="1888"/>
      <c r="H86" s="1910"/>
      <c r="I86" s="1911"/>
      <c r="J86" s="1888"/>
      <c r="K86" s="1888"/>
      <c r="L86" s="1912"/>
      <c r="M86" s="1838"/>
      <c r="N86" s="1838"/>
      <c r="O86" s="1837"/>
      <c r="P86" s="1831"/>
      <c r="Q86" s="1913"/>
      <c r="R86" s="1831"/>
      <c r="S86" s="69"/>
    </row>
    <row r="87" spans="1:19" ht="27.75" customHeight="1">
      <c r="A87" s="2493"/>
      <c r="B87" s="2489" t="s">
        <v>2225</v>
      </c>
      <c r="C87" s="1858"/>
      <c r="D87" s="1906"/>
      <c r="E87" s="1906"/>
      <c r="F87" s="1906"/>
      <c r="G87" s="1906"/>
      <c r="H87" s="1899"/>
      <c r="I87" s="1906"/>
      <c r="J87" s="1906"/>
      <c r="K87" s="1906"/>
      <c r="L87" s="1834"/>
      <c r="M87" s="1834"/>
      <c r="N87" s="1834"/>
      <c r="O87" s="1833"/>
      <c r="P87" s="1858"/>
      <c r="Q87" s="1858"/>
      <c r="R87" s="1858"/>
      <c r="S87" s="69"/>
    </row>
    <row r="88" spans="1:19" ht="17.25" customHeight="1">
      <c r="A88" s="1839"/>
      <c r="B88" s="1916" t="s">
        <v>1717</v>
      </c>
      <c r="C88" s="1832"/>
      <c r="D88" s="1888"/>
      <c r="E88" s="1888"/>
      <c r="F88" s="1888"/>
      <c r="G88" s="1888"/>
      <c r="H88" s="1910"/>
      <c r="I88" s="1888"/>
      <c r="J88" s="1888"/>
      <c r="K88" s="1888"/>
      <c r="L88" s="1912"/>
      <c r="M88" s="1838"/>
      <c r="N88" s="1838"/>
      <c r="O88" s="1837"/>
      <c r="P88" s="1832"/>
      <c r="Q88" s="1913"/>
      <c r="R88" s="1832"/>
      <c r="S88" s="69"/>
    </row>
    <row r="89" spans="1:19" ht="14.25" customHeight="1">
      <c r="A89" s="1839"/>
      <c r="B89" s="1917" t="s">
        <v>1718</v>
      </c>
      <c r="C89" s="1832"/>
      <c r="D89" s="1888"/>
      <c r="E89" s="1888"/>
      <c r="F89" s="1888"/>
      <c r="G89" s="1888"/>
      <c r="H89" s="1910"/>
      <c r="I89" s="1888"/>
      <c r="J89" s="1888"/>
      <c r="K89" s="1888"/>
      <c r="L89" s="1912"/>
      <c r="M89" s="1838"/>
      <c r="N89" s="1838"/>
      <c r="O89" s="1837"/>
      <c r="P89" s="1832"/>
      <c r="Q89" s="1913"/>
      <c r="R89" s="1832"/>
      <c r="S89" s="69"/>
    </row>
    <row r="90" spans="1:19" ht="14.25" customHeight="1">
      <c r="A90" s="1839"/>
      <c r="B90" s="1918" t="s">
        <v>1719</v>
      </c>
      <c r="C90" s="1832"/>
      <c r="D90" s="1888"/>
      <c r="E90" s="1888"/>
      <c r="F90" s="1888"/>
      <c r="G90" s="1888"/>
      <c r="H90" s="1910"/>
      <c r="I90" s="1888"/>
      <c r="J90" s="1888"/>
      <c r="K90" s="1888"/>
      <c r="L90" s="1912"/>
      <c r="M90" s="1838"/>
      <c r="N90" s="1838"/>
      <c r="O90" s="1837"/>
      <c r="P90" s="1832"/>
      <c r="Q90" s="1913"/>
      <c r="R90" s="1832"/>
      <c r="S90" s="69"/>
    </row>
    <row r="91" spans="1:19" ht="16.5" customHeight="1">
      <c r="A91" s="1839"/>
      <c r="B91" s="1918" t="s">
        <v>1720</v>
      </c>
      <c r="C91" s="1832"/>
      <c r="D91" s="1888"/>
      <c r="E91" s="1888"/>
      <c r="F91" s="1888"/>
      <c r="G91" s="1888"/>
      <c r="H91" s="1910"/>
      <c r="I91" s="1888"/>
      <c r="J91" s="1888"/>
      <c r="K91" s="1888"/>
      <c r="L91" s="1912"/>
      <c r="M91" s="1838"/>
      <c r="N91" s="1838"/>
      <c r="O91" s="1837"/>
      <c r="P91" s="1832"/>
      <c r="Q91" s="1913"/>
      <c r="R91" s="1832"/>
      <c r="S91" s="69"/>
    </row>
    <row r="92" spans="1:19" ht="19.5" customHeight="1">
      <c r="A92" s="1839"/>
      <c r="B92" s="1918" t="s">
        <v>1721</v>
      </c>
      <c r="C92" s="1832"/>
      <c r="D92" s="1888"/>
      <c r="E92" s="1888"/>
      <c r="F92" s="1888"/>
      <c r="G92" s="1888"/>
      <c r="H92" s="1910"/>
      <c r="I92" s="1888"/>
      <c r="J92" s="1888"/>
      <c r="K92" s="1888"/>
      <c r="L92" s="1912"/>
      <c r="M92" s="1838"/>
      <c r="N92" s="1838"/>
      <c r="O92" s="1837"/>
      <c r="P92" s="1832"/>
      <c r="Q92" s="1913"/>
      <c r="R92" s="1832"/>
      <c r="S92" s="69"/>
    </row>
    <row r="93" spans="1:19" ht="13.5" customHeight="1">
      <c r="A93" s="1839"/>
      <c r="B93" s="1918" t="s">
        <v>1722</v>
      </c>
      <c r="C93" s="1832"/>
      <c r="D93" s="1888"/>
      <c r="E93" s="1888"/>
      <c r="F93" s="1888"/>
      <c r="G93" s="1888"/>
      <c r="H93" s="1910"/>
      <c r="I93" s="1888"/>
      <c r="J93" s="1888"/>
      <c r="K93" s="1888"/>
      <c r="L93" s="1912"/>
      <c r="M93" s="1838"/>
      <c r="N93" s="1838"/>
      <c r="O93" s="1837"/>
      <c r="P93" s="1832"/>
      <c r="Q93" s="1913"/>
      <c r="R93" s="1832"/>
      <c r="S93" s="69"/>
    </row>
    <row r="94" spans="1:19" ht="18.75" customHeight="1">
      <c r="A94" s="1851"/>
      <c r="B94" s="1919" t="s">
        <v>1723</v>
      </c>
      <c r="C94" s="1874"/>
      <c r="D94" s="1892"/>
      <c r="E94" s="1892"/>
      <c r="F94" s="1892"/>
      <c r="G94" s="1892"/>
      <c r="H94" s="1920"/>
      <c r="I94" s="1892"/>
      <c r="J94" s="1892"/>
      <c r="K94" s="1892"/>
      <c r="L94" s="1884"/>
      <c r="M94" s="1854"/>
      <c r="N94" s="1854"/>
      <c r="O94" s="1856"/>
      <c r="P94" s="1874"/>
      <c r="Q94" s="1886"/>
      <c r="R94" s="1874"/>
      <c r="S94" s="69"/>
    </row>
    <row r="95" spans="1:19" ht="8.25" customHeight="1">
      <c r="A95" s="69"/>
      <c r="B95" s="42"/>
      <c r="C95" s="42"/>
      <c r="D95" s="42"/>
      <c r="E95" s="42"/>
      <c r="F95" s="42"/>
      <c r="G95" s="42"/>
      <c r="H95" s="42"/>
      <c r="I95" s="42"/>
      <c r="J95" s="42"/>
      <c r="K95" s="42"/>
      <c r="L95" s="42"/>
      <c r="M95" s="42"/>
      <c r="N95" s="42"/>
      <c r="O95" s="42"/>
      <c r="P95" s="42"/>
      <c r="Q95" s="42"/>
      <c r="R95" s="42"/>
      <c r="S95" s="69"/>
    </row>
    <row r="96" spans="1:19" ht="8.25" customHeight="1">
      <c r="A96" s="69"/>
      <c r="B96" s="42"/>
      <c r="C96" s="42"/>
      <c r="D96" s="42"/>
      <c r="E96" s="42"/>
      <c r="F96" s="42"/>
      <c r="G96" s="42"/>
      <c r="H96" s="42"/>
      <c r="I96" s="42"/>
      <c r="J96" s="42"/>
      <c r="K96" s="42"/>
      <c r="L96" s="42"/>
      <c r="M96" s="42"/>
      <c r="N96" s="42"/>
      <c r="O96" s="42"/>
      <c r="P96" s="42"/>
      <c r="Q96" s="42"/>
      <c r="R96" s="42"/>
      <c r="S96" s="69"/>
    </row>
    <row r="97" spans="1:19" ht="15" customHeight="1">
      <c r="A97" s="69"/>
      <c r="B97" s="42"/>
      <c r="C97" s="42"/>
      <c r="D97" s="42"/>
      <c r="E97" s="42"/>
      <c r="F97" s="42"/>
      <c r="G97" s="42"/>
      <c r="H97" s="42"/>
      <c r="I97" s="42"/>
      <c r="J97" s="42"/>
      <c r="K97" s="42"/>
      <c r="L97" s="42"/>
      <c r="M97" s="42"/>
      <c r="N97" s="42"/>
      <c r="O97" s="42"/>
      <c r="P97" s="42"/>
      <c r="Q97" s="42"/>
      <c r="R97" s="42"/>
      <c r="S97" s="69"/>
    </row>
    <row r="98" spans="1:19" ht="12" customHeight="1">
      <c r="A98" s="69"/>
      <c r="B98" s="464" t="s">
        <v>12</v>
      </c>
      <c r="C98" s="42"/>
      <c r="D98" s="42"/>
      <c r="E98" s="42"/>
      <c r="F98" s="42"/>
      <c r="G98" s="42"/>
      <c r="H98" s="42"/>
      <c r="I98" s="42"/>
      <c r="J98" s="42"/>
      <c r="K98" s="42"/>
      <c r="L98" s="42"/>
      <c r="M98" s="42"/>
      <c r="N98" s="42"/>
      <c r="O98" s="42"/>
      <c r="P98" s="42"/>
      <c r="Q98" s="42"/>
      <c r="R98" s="42"/>
      <c r="S98" s="69"/>
    </row>
    <row r="99" spans="1:19" ht="15.75" customHeight="1">
      <c r="A99" s="69"/>
      <c r="B99" s="22" t="s">
        <v>13</v>
      </c>
      <c r="C99" s="42"/>
      <c r="D99" s="42"/>
      <c r="E99" s="42"/>
      <c r="F99" s="42"/>
      <c r="G99" s="42"/>
      <c r="H99" s="42"/>
      <c r="I99" s="42"/>
      <c r="J99" s="42"/>
      <c r="K99" s="42"/>
      <c r="L99" s="42"/>
      <c r="M99" s="42"/>
      <c r="N99" s="42"/>
      <c r="O99" s="42"/>
      <c r="P99" s="42"/>
      <c r="Q99" s="42"/>
      <c r="R99" s="2466" t="s">
        <v>1657</v>
      </c>
      <c r="S99" s="69"/>
    </row>
    <row r="100" spans="1:19" ht="13.5" customHeight="1">
      <c r="A100" s="69"/>
      <c r="B100" s="4760" t="s">
        <v>1658</v>
      </c>
      <c r="C100" s="4760"/>
      <c r="D100" s="4760"/>
      <c r="E100" s="4760"/>
      <c r="F100" s="4760"/>
      <c r="G100" s="4760"/>
      <c r="H100" s="4760"/>
      <c r="I100" s="4760"/>
      <c r="J100" s="4760"/>
      <c r="K100" s="4760"/>
      <c r="L100" s="4760"/>
      <c r="M100" s="4760"/>
      <c r="N100" s="4760"/>
      <c r="O100" s="4760"/>
      <c r="P100" s="4760"/>
      <c r="Q100" s="4760"/>
      <c r="R100" s="4760"/>
      <c r="S100" s="69"/>
    </row>
    <row r="101" spans="1:19" ht="14.25" customHeight="1">
      <c r="A101" s="69"/>
      <c r="B101" s="4776" t="s">
        <v>1521</v>
      </c>
      <c r="C101" s="4776"/>
      <c r="D101" s="4776"/>
      <c r="E101" s="4776"/>
      <c r="F101" s="4776"/>
      <c r="G101" s="4776"/>
      <c r="H101" s="4776"/>
      <c r="I101" s="4776"/>
      <c r="J101" s="4776"/>
      <c r="K101" s="4776"/>
      <c r="L101" s="4776"/>
      <c r="M101" s="4776"/>
      <c r="N101" s="4776"/>
      <c r="O101" s="4776"/>
      <c r="P101" s="4776"/>
      <c r="Q101" s="4776"/>
      <c r="R101" s="4776"/>
      <c r="S101" s="69"/>
    </row>
    <row r="102" spans="1:19" ht="12" customHeight="1">
      <c r="A102" s="69"/>
      <c r="B102" s="4791" t="s">
        <v>1640</v>
      </c>
      <c r="C102" s="4791"/>
      <c r="D102" s="4791"/>
      <c r="E102" s="4791"/>
      <c r="F102" s="4791"/>
      <c r="G102" s="4791"/>
      <c r="H102" s="4791"/>
      <c r="I102" s="4791"/>
      <c r="J102" s="4791"/>
      <c r="K102" s="4791"/>
      <c r="L102" s="4791"/>
      <c r="M102" s="4791"/>
      <c r="N102" s="4791"/>
      <c r="O102" s="4791"/>
      <c r="P102" s="4791"/>
      <c r="Q102" s="4791"/>
      <c r="R102" s="4791"/>
      <c r="S102" s="69"/>
    </row>
    <row r="103" spans="1:19" ht="10.5" customHeight="1">
      <c r="A103" s="69"/>
      <c r="B103" s="2461" t="s">
        <v>17</v>
      </c>
      <c r="C103" s="2462"/>
      <c r="D103" s="2462"/>
      <c r="E103" s="2462"/>
      <c r="F103" s="1823"/>
      <c r="G103" s="1823"/>
      <c r="H103" s="1823"/>
      <c r="I103" s="1823"/>
      <c r="J103" s="1823"/>
      <c r="K103" s="1823"/>
      <c r="L103" s="1823"/>
      <c r="M103" s="1823"/>
      <c r="N103" s="1823"/>
      <c r="O103" s="1823"/>
      <c r="P103" s="1823"/>
      <c r="Q103" s="42"/>
      <c r="R103" s="42"/>
      <c r="S103" s="69"/>
    </row>
    <row r="104" spans="1:19" ht="13.5" customHeight="1">
      <c r="A104" s="69"/>
      <c r="B104" s="2467" t="s">
        <v>18</v>
      </c>
      <c r="C104" s="2462"/>
      <c r="D104" s="2462"/>
      <c r="E104" s="2462"/>
      <c r="F104" s="1823"/>
      <c r="G104" s="1823"/>
      <c r="H104" s="1823"/>
      <c r="I104" s="1823"/>
      <c r="J104" s="1823"/>
      <c r="K104" s="1823"/>
      <c r="L104" s="1823"/>
      <c r="M104" s="1823"/>
      <c r="N104" s="1823"/>
      <c r="O104" s="1823"/>
      <c r="P104" s="1823"/>
      <c r="Q104" s="42"/>
      <c r="R104" s="42"/>
      <c r="S104" s="69"/>
    </row>
    <row r="105" spans="1:19" ht="12.75" customHeight="1">
      <c r="A105" s="4852" t="s">
        <v>1</v>
      </c>
      <c r="B105" s="4960"/>
      <c r="C105" s="4957" t="s">
        <v>1659</v>
      </c>
      <c r="D105" s="4770" t="s">
        <v>1660</v>
      </c>
      <c r="E105" s="4771"/>
      <c r="F105" s="4771"/>
      <c r="G105" s="4771"/>
      <c r="H105" s="4771"/>
      <c r="I105" s="4771"/>
      <c r="J105" s="4771"/>
      <c r="K105" s="4771"/>
      <c r="L105" s="4771"/>
      <c r="M105" s="4771"/>
      <c r="N105" s="4771"/>
      <c r="O105" s="4772"/>
      <c r="P105" s="4965" t="s">
        <v>1659</v>
      </c>
      <c r="Q105" s="4773" t="s">
        <v>1661</v>
      </c>
      <c r="R105" s="4965" t="s">
        <v>1662</v>
      </c>
      <c r="S105" s="69"/>
    </row>
    <row r="106" spans="1:19" ht="12.75" customHeight="1">
      <c r="A106" s="4961"/>
      <c r="B106" s="4962"/>
      <c r="C106" s="4964"/>
      <c r="D106" s="4770" t="s">
        <v>742</v>
      </c>
      <c r="E106" s="4771"/>
      <c r="F106" s="4771"/>
      <c r="G106" s="4771"/>
      <c r="H106" s="4771"/>
      <c r="I106" s="4771"/>
      <c r="J106" s="4772"/>
      <c r="K106" s="4770" t="s">
        <v>1663</v>
      </c>
      <c r="L106" s="4771"/>
      <c r="M106" s="4771"/>
      <c r="N106" s="4771"/>
      <c r="O106" s="4772"/>
      <c r="P106" s="4966"/>
      <c r="Q106" s="4774"/>
      <c r="R106" s="4966"/>
      <c r="S106" s="69"/>
    </row>
    <row r="107" spans="1:19" ht="17.25" customHeight="1">
      <c r="A107" s="4961"/>
      <c r="B107" s="4962"/>
      <c r="C107" s="4964"/>
      <c r="D107" s="4777" t="s">
        <v>1664</v>
      </c>
      <c r="E107" s="4777" t="s">
        <v>406</v>
      </c>
      <c r="F107" s="4792" t="s">
        <v>2248</v>
      </c>
      <c r="G107" s="4777" t="s">
        <v>1666</v>
      </c>
      <c r="H107" s="4777" t="s">
        <v>2254</v>
      </c>
      <c r="I107" s="4777" t="s">
        <v>2259</v>
      </c>
      <c r="J107" s="4957" t="s">
        <v>743</v>
      </c>
      <c r="K107" s="4777" t="s">
        <v>2240</v>
      </c>
      <c r="L107" s="4777" t="s">
        <v>1670</v>
      </c>
      <c r="M107" s="4777" t="s">
        <v>1671</v>
      </c>
      <c r="N107" s="4777" t="s">
        <v>1672</v>
      </c>
      <c r="O107" s="4957" t="s">
        <v>1673</v>
      </c>
      <c r="P107" s="4966"/>
      <c r="Q107" s="4774"/>
      <c r="R107" s="4966"/>
      <c r="S107" s="69"/>
    </row>
    <row r="108" spans="1:19" ht="18" customHeight="1">
      <c r="A108" s="4854"/>
      <c r="B108" s="4963"/>
      <c r="C108" s="4958"/>
      <c r="D108" s="4778"/>
      <c r="E108" s="4778"/>
      <c r="F108" s="4794"/>
      <c r="G108" s="4778"/>
      <c r="H108" s="4778"/>
      <c r="I108" s="4778"/>
      <c r="J108" s="4958"/>
      <c r="K108" s="4778"/>
      <c r="L108" s="4778"/>
      <c r="M108" s="4778"/>
      <c r="N108" s="4778"/>
      <c r="O108" s="4958"/>
      <c r="P108" s="4967"/>
      <c r="Q108" s="4775"/>
      <c r="R108" s="4967"/>
      <c r="S108" s="69"/>
    </row>
    <row r="109" spans="1:19" ht="27" customHeight="1">
      <c r="A109" s="1839"/>
      <c r="B109" s="1918" t="s">
        <v>1725</v>
      </c>
      <c r="C109" s="1832"/>
      <c r="D109" s="1888"/>
      <c r="E109" s="1888"/>
      <c r="F109" s="1888"/>
      <c r="G109" s="1888"/>
      <c r="H109" s="1910"/>
      <c r="I109" s="1888"/>
      <c r="J109" s="1888"/>
      <c r="K109" s="1888"/>
      <c r="L109" s="1912"/>
      <c r="M109" s="1838"/>
      <c r="N109" s="1838"/>
      <c r="O109" s="1837"/>
      <c r="P109" s="1832"/>
      <c r="Q109" s="1913"/>
      <c r="R109" s="1832"/>
      <c r="S109" s="69"/>
    </row>
    <row r="110" spans="1:19" ht="18" customHeight="1">
      <c r="A110" s="1839"/>
      <c r="B110" s="1918" t="s">
        <v>1726</v>
      </c>
      <c r="C110" s="1832"/>
      <c r="D110" s="1888"/>
      <c r="E110" s="1888"/>
      <c r="F110" s="1888"/>
      <c r="G110" s="1888"/>
      <c r="H110" s="1910"/>
      <c r="I110" s="1888"/>
      <c r="J110" s="1888"/>
      <c r="K110" s="1888"/>
      <c r="L110" s="1912"/>
      <c r="M110" s="1838"/>
      <c r="N110" s="1838"/>
      <c r="O110" s="1837"/>
      <c r="P110" s="1832"/>
      <c r="Q110" s="1913"/>
      <c r="R110" s="1832"/>
      <c r="S110" s="69"/>
    </row>
    <row r="111" spans="1:19" ht="32.25" customHeight="1">
      <c r="A111" s="2493"/>
      <c r="B111" s="2489" t="s">
        <v>1727</v>
      </c>
      <c r="C111" s="1858"/>
      <c r="D111" s="1906"/>
      <c r="E111" s="1906"/>
      <c r="F111" s="1906"/>
      <c r="G111" s="1906"/>
      <c r="H111" s="1899"/>
      <c r="I111" s="1906"/>
      <c r="J111" s="1906"/>
      <c r="K111" s="1906"/>
      <c r="L111" s="1878"/>
      <c r="M111" s="1906"/>
      <c r="N111" s="1906"/>
      <c r="O111" s="1906"/>
      <c r="P111" s="1858"/>
      <c r="Q111" s="1858"/>
      <c r="R111" s="1858"/>
      <c r="S111" s="69"/>
    </row>
    <row r="112" spans="1:19" ht="33.75" customHeight="1">
      <c r="A112" s="2493"/>
      <c r="B112" s="2494" t="s">
        <v>1728</v>
      </c>
      <c r="C112" s="1858"/>
      <c r="D112" s="1906"/>
      <c r="E112" s="1906"/>
      <c r="F112" s="1906"/>
      <c r="G112" s="1906"/>
      <c r="H112" s="1920"/>
      <c r="I112" s="1906"/>
      <c r="J112" s="1906"/>
      <c r="K112" s="1906"/>
      <c r="L112" s="1878"/>
      <c r="M112" s="1906"/>
      <c r="N112" s="1906"/>
      <c r="O112" s="1906"/>
      <c r="P112" s="1858"/>
      <c r="Q112" s="1894"/>
      <c r="R112" s="1858"/>
      <c r="S112" s="69"/>
    </row>
    <row r="113" spans="1:19" ht="37.5" customHeight="1">
      <c r="A113" s="2493"/>
      <c r="B113" s="2494" t="s">
        <v>2851</v>
      </c>
      <c r="C113" s="1921"/>
      <c r="D113" s="1892"/>
      <c r="E113" s="1892"/>
      <c r="F113" s="1892"/>
      <c r="G113" s="1892"/>
      <c r="H113" s="1920"/>
      <c r="I113" s="1892"/>
      <c r="J113" s="1892"/>
      <c r="K113" s="1892"/>
      <c r="L113" s="1855"/>
      <c r="M113" s="1854"/>
      <c r="N113" s="1854"/>
      <c r="O113" s="1856"/>
      <c r="P113" s="1921"/>
      <c r="Q113" s="1894"/>
      <c r="R113" s="1921"/>
      <c r="S113" s="69"/>
    </row>
    <row r="114" spans="1:19" ht="45" customHeight="1">
      <c r="A114" s="2493"/>
      <c r="B114" s="2494" t="s">
        <v>1878</v>
      </c>
      <c r="C114" s="1921"/>
      <c r="D114" s="1892"/>
      <c r="E114" s="1892"/>
      <c r="F114" s="1892"/>
      <c r="G114" s="1892"/>
      <c r="H114" s="1920"/>
      <c r="I114" s="1892"/>
      <c r="J114" s="1892"/>
      <c r="K114" s="1892"/>
      <c r="L114" s="1855"/>
      <c r="M114" s="1854"/>
      <c r="N114" s="1854"/>
      <c r="O114" s="1856"/>
      <c r="P114" s="1921"/>
      <c r="Q114" s="1894"/>
      <c r="R114" s="1921"/>
      <c r="S114" s="69"/>
    </row>
    <row r="115" spans="1:19" ht="33.75" customHeight="1">
      <c r="A115" s="2493"/>
      <c r="B115" s="2494" t="s">
        <v>1730</v>
      </c>
      <c r="C115" s="1922"/>
      <c r="D115" s="1922"/>
      <c r="E115" s="1923"/>
      <c r="F115" s="1923"/>
      <c r="G115" s="1923"/>
      <c r="H115" s="1920"/>
      <c r="I115" s="1923"/>
      <c r="J115" s="1923"/>
      <c r="K115" s="1923"/>
      <c r="L115" s="1920"/>
      <c r="M115" s="1861"/>
      <c r="N115" s="1861"/>
      <c r="O115" s="1862"/>
      <c r="P115" s="1922"/>
      <c r="Q115" s="1860"/>
      <c r="R115" s="1922"/>
      <c r="S115" s="69"/>
    </row>
    <row r="116" spans="1:19" ht="13.5" customHeight="1">
      <c r="A116" s="1839"/>
      <c r="B116" s="1924" t="s">
        <v>1693</v>
      </c>
      <c r="C116" s="1831"/>
      <c r="D116" s="1888"/>
      <c r="E116" s="1888"/>
      <c r="F116" s="1888"/>
      <c r="G116" s="1888"/>
      <c r="H116" s="1910"/>
      <c r="I116" s="1888"/>
      <c r="J116" s="1888"/>
      <c r="K116" s="1888"/>
      <c r="L116" s="1844"/>
      <c r="M116" s="1838"/>
      <c r="N116" s="1838"/>
      <c r="O116" s="1837"/>
      <c r="P116" s="1831"/>
      <c r="Q116" s="1913"/>
      <c r="R116" s="1831"/>
      <c r="S116" s="69"/>
    </row>
    <row r="117" spans="1:19" ht="10.5" customHeight="1">
      <c r="A117" s="1839"/>
      <c r="B117" s="1924" t="s">
        <v>1697</v>
      </c>
      <c r="C117" s="1831"/>
      <c r="D117" s="1888"/>
      <c r="E117" s="1888"/>
      <c r="F117" s="1888"/>
      <c r="G117" s="1888"/>
      <c r="H117" s="1910"/>
      <c r="I117" s="1888"/>
      <c r="J117" s="1888"/>
      <c r="K117" s="1888"/>
      <c r="L117" s="1844"/>
      <c r="M117" s="1838"/>
      <c r="N117" s="1838"/>
      <c r="O117" s="1837"/>
      <c r="P117" s="1831"/>
      <c r="Q117" s="1913"/>
      <c r="R117" s="1831"/>
      <c r="S117" s="69"/>
    </row>
    <row r="118" spans="1:19" ht="18" customHeight="1">
      <c r="A118" s="1839"/>
      <c r="B118" s="1924" t="s">
        <v>1668</v>
      </c>
      <c r="C118" s="1925"/>
      <c r="D118" s="1892"/>
      <c r="E118" s="1892"/>
      <c r="F118" s="1892"/>
      <c r="G118" s="1892"/>
      <c r="H118" s="1920"/>
      <c r="I118" s="1892"/>
      <c r="J118" s="1892"/>
      <c r="K118" s="1892"/>
      <c r="L118" s="1855"/>
      <c r="M118" s="1854"/>
      <c r="N118" s="1854"/>
      <c r="O118" s="1856"/>
      <c r="P118" s="1925"/>
      <c r="Q118" s="1886"/>
      <c r="R118" s="1925"/>
      <c r="S118" s="69"/>
    </row>
    <row r="119" spans="1:19" ht="36" customHeight="1">
      <c r="A119" s="2493"/>
      <c r="B119" s="2494" t="s">
        <v>1731</v>
      </c>
      <c r="C119" s="1926"/>
      <c r="D119" s="1926"/>
      <c r="E119" s="1926"/>
      <c r="F119" s="1926"/>
      <c r="G119" s="1926"/>
      <c r="H119" s="1920"/>
      <c r="I119" s="1926"/>
      <c r="J119" s="1926"/>
      <c r="K119" s="1926"/>
      <c r="L119" s="1927"/>
      <c r="M119" s="1928"/>
      <c r="N119" s="1928"/>
      <c r="O119" s="1928"/>
      <c r="P119" s="1929"/>
      <c r="Q119" s="1929"/>
      <c r="R119" s="1928"/>
      <c r="S119" s="69"/>
    </row>
    <row r="120" spans="1:19" ht="35.25" customHeight="1">
      <c r="A120" s="2493"/>
      <c r="B120" s="2494" t="s">
        <v>1801</v>
      </c>
      <c r="C120" s="1926"/>
      <c r="D120" s="1926"/>
      <c r="E120" s="1926"/>
      <c r="F120" s="1926"/>
      <c r="G120" s="1926"/>
      <c r="H120" s="1920"/>
      <c r="I120" s="1926"/>
      <c r="J120" s="1926"/>
      <c r="K120" s="1926"/>
      <c r="L120" s="1927"/>
      <c r="M120" s="1928"/>
      <c r="N120" s="1928"/>
      <c r="O120" s="1928"/>
      <c r="P120" s="1929"/>
      <c r="Q120" s="1929"/>
      <c r="R120" s="1928"/>
      <c r="S120" s="69"/>
    </row>
    <row r="121" spans="1:19" ht="25.5" customHeight="1">
      <c r="A121" s="2493"/>
      <c r="B121" s="2494" t="s">
        <v>366</v>
      </c>
      <c r="C121" s="2072"/>
      <c r="D121" s="1922"/>
      <c r="E121" s="1922"/>
      <c r="F121" s="1922"/>
      <c r="G121" s="1922"/>
      <c r="H121" s="2073"/>
      <c r="I121" s="1922"/>
      <c r="J121" s="1922"/>
      <c r="K121" s="1922"/>
      <c r="L121" s="2074"/>
      <c r="M121" s="1861"/>
      <c r="N121" s="1861"/>
      <c r="O121" s="1861"/>
      <c r="P121" s="2072"/>
      <c r="Q121" s="2072"/>
      <c r="R121" s="1928"/>
      <c r="S121" s="69"/>
    </row>
    <row r="122" spans="1:19" ht="12.75" customHeight="1">
      <c r="A122" s="1839"/>
      <c r="B122" s="1924" t="s">
        <v>2228</v>
      </c>
      <c r="C122" s="1869"/>
      <c r="D122" s="1888"/>
      <c r="E122" s="1888"/>
      <c r="F122" s="1888"/>
      <c r="G122" s="1888"/>
      <c r="H122" s="1910"/>
      <c r="I122" s="1888"/>
      <c r="J122" s="1888"/>
      <c r="K122" s="1888"/>
      <c r="L122" s="1844"/>
      <c r="M122" s="1838"/>
      <c r="N122" s="1838"/>
      <c r="O122" s="1837"/>
      <c r="P122" s="1831"/>
      <c r="Q122" s="1913"/>
      <c r="R122" s="1831"/>
      <c r="S122" s="69"/>
    </row>
    <row r="123" spans="1:19" ht="17.25" customHeight="1">
      <c r="A123" s="1839"/>
      <c r="B123" s="1924" t="s">
        <v>2053</v>
      </c>
      <c r="C123" s="1925"/>
      <c r="D123" s="1892"/>
      <c r="E123" s="1892"/>
      <c r="F123" s="1892"/>
      <c r="G123" s="1892"/>
      <c r="H123" s="1920"/>
      <c r="I123" s="1892"/>
      <c r="J123" s="1892"/>
      <c r="K123" s="1892"/>
      <c r="L123" s="1855"/>
      <c r="M123" s="1854"/>
      <c r="N123" s="1854"/>
      <c r="O123" s="1856"/>
      <c r="P123" s="1925"/>
      <c r="Q123" s="1855"/>
      <c r="R123" s="1925"/>
      <c r="S123" s="69"/>
    </row>
    <row r="124" spans="1:19" ht="50.25" customHeight="1">
      <c r="A124" s="2493"/>
      <c r="B124" s="2494" t="s">
        <v>2226</v>
      </c>
      <c r="C124" s="1926"/>
      <c r="D124" s="1920"/>
      <c r="E124" s="1920"/>
      <c r="F124" s="1926"/>
      <c r="G124" s="1926"/>
      <c r="H124" s="1926"/>
      <c r="I124" s="1926"/>
      <c r="J124" s="1926"/>
      <c r="K124" s="1926"/>
      <c r="L124" s="1926"/>
      <c r="M124" s="1920"/>
      <c r="N124" s="1928"/>
      <c r="O124" s="1928"/>
      <c r="P124" s="1928"/>
      <c r="Q124" s="1920"/>
      <c r="R124" s="1928"/>
      <c r="S124" s="69"/>
    </row>
    <row r="125" spans="1:19" ht="50.25" customHeight="1">
      <c r="A125" s="4781" t="s">
        <v>2227</v>
      </c>
      <c r="B125" s="4959"/>
      <c r="C125" s="2507"/>
      <c r="D125" s="2508"/>
      <c r="E125" s="2509"/>
      <c r="F125" s="2508"/>
      <c r="G125" s="2508"/>
      <c r="H125" s="2508"/>
      <c r="I125" s="2508"/>
      <c r="J125" s="2507"/>
      <c r="K125" s="2508"/>
      <c r="L125" s="2508"/>
      <c r="M125" s="2508"/>
      <c r="N125" s="2508"/>
      <c r="O125" s="2507"/>
      <c r="P125" s="2507"/>
      <c r="Q125" s="2507"/>
      <c r="R125" s="2507"/>
      <c r="S125" s="69"/>
    </row>
    <row r="126" spans="1:19" ht="27" customHeight="1">
      <c r="A126" s="69"/>
      <c r="B126" s="4956" t="s">
        <v>2251</v>
      </c>
      <c r="C126" s="4956"/>
      <c r="D126" s="4956"/>
      <c r="E126" s="4956"/>
      <c r="F126" s="4956"/>
      <c r="G126" s="4956"/>
      <c r="H126" s="4956"/>
      <c r="I126" s="4956"/>
      <c r="J126" s="4956"/>
      <c r="K126" s="4956"/>
      <c r="L126" s="4956"/>
      <c r="M126" s="4956"/>
      <c r="N126" s="4956"/>
      <c r="O126" s="4956"/>
      <c r="P126" s="4956"/>
      <c r="Q126" s="4956"/>
      <c r="R126" s="1960"/>
      <c r="S126" s="69"/>
    </row>
    <row r="127" spans="1:19" ht="19.5" customHeight="1">
      <c r="A127" s="69"/>
      <c r="B127" s="4955" t="s">
        <v>2257</v>
      </c>
      <c r="C127" s="4955"/>
      <c r="D127" s="4955"/>
      <c r="E127" s="4955"/>
      <c r="F127" s="4955"/>
      <c r="G127" s="4955"/>
      <c r="H127" s="4955"/>
      <c r="I127" s="4955"/>
      <c r="J127" s="4955"/>
      <c r="K127" s="4955"/>
      <c r="L127" s="4955"/>
      <c r="M127" s="4955"/>
      <c r="N127" s="4955"/>
      <c r="O127" s="4955"/>
      <c r="P127" s="2585"/>
      <c r="Q127" s="2585"/>
      <c r="R127" s="1960"/>
      <c r="S127" s="69"/>
    </row>
    <row r="128" spans="1:19" ht="12" customHeight="1">
      <c r="A128" s="69"/>
      <c r="B128" s="1961" t="s">
        <v>2258</v>
      </c>
      <c r="C128" s="2569"/>
      <c r="D128" s="2569"/>
      <c r="E128" s="2569"/>
      <c r="F128" s="2569"/>
      <c r="G128" s="2569"/>
      <c r="H128" s="2569"/>
      <c r="I128" s="2569"/>
      <c r="J128" s="2569"/>
      <c r="K128" s="2569"/>
      <c r="L128" s="2569"/>
      <c r="M128" s="2569"/>
      <c r="N128" s="2569"/>
      <c r="O128" s="2569"/>
      <c r="P128" s="2569"/>
      <c r="Q128" s="2569"/>
      <c r="R128" s="42"/>
      <c r="S128" s="69"/>
    </row>
    <row r="129" spans="1:19" ht="13.5" customHeight="1">
      <c r="A129" s="69"/>
      <c r="B129" s="1961" t="s">
        <v>1803</v>
      </c>
      <c r="C129" s="2569"/>
      <c r="D129" s="2569"/>
      <c r="E129" s="2569"/>
      <c r="F129" s="2569"/>
      <c r="G129" s="2569"/>
      <c r="H129" s="2569"/>
      <c r="I129" s="2569"/>
      <c r="J129" s="2569"/>
      <c r="K129" s="2569"/>
      <c r="L129" s="2569"/>
      <c r="M129" s="2569"/>
      <c r="N129" s="2569"/>
      <c r="O129" s="2569"/>
      <c r="P129" s="2569"/>
      <c r="Q129" s="2569"/>
      <c r="R129" s="42"/>
      <c r="S129" s="69"/>
    </row>
    <row r="130" spans="1:19" ht="14.25" customHeight="1">
      <c r="A130" s="69"/>
      <c r="B130" s="34"/>
      <c r="C130" s="2016"/>
      <c r="D130" s="2016"/>
      <c r="E130" s="2016"/>
      <c r="F130" s="2016"/>
      <c r="G130" s="2016"/>
      <c r="H130" s="2016"/>
      <c r="I130" s="2016"/>
      <c r="J130" s="2016"/>
      <c r="K130" s="2016"/>
      <c r="L130" s="2016"/>
      <c r="M130" s="2016"/>
      <c r="N130" s="2016"/>
      <c r="O130" s="2016"/>
      <c r="P130" s="2016"/>
      <c r="Q130" s="2016"/>
      <c r="R130" s="42"/>
      <c r="S130" s="69"/>
    </row>
    <row r="131" spans="1:19" ht="3.75" customHeight="1">
      <c r="A131" s="69"/>
      <c r="B131" s="42"/>
      <c r="C131" s="2465"/>
      <c r="D131" s="2465"/>
      <c r="E131" s="2465"/>
      <c r="F131" s="2465"/>
      <c r="G131" s="2465"/>
      <c r="H131" s="2465"/>
      <c r="I131" s="2465"/>
      <c r="J131" s="2465"/>
      <c r="K131" s="2465"/>
      <c r="L131" s="2465"/>
      <c r="M131" s="2465"/>
      <c r="N131" s="2465"/>
      <c r="O131" s="2465"/>
      <c r="P131" s="2465"/>
      <c r="Q131" s="2465"/>
      <c r="R131" s="42"/>
      <c r="S131" s="69"/>
    </row>
    <row r="132" spans="1:19" ht="6.75" customHeight="1">
      <c r="A132" s="69"/>
      <c r="B132" s="69"/>
      <c r="C132" s="42"/>
      <c r="D132" s="42"/>
      <c r="E132" s="42"/>
      <c r="F132" s="42"/>
      <c r="G132" s="42"/>
      <c r="H132" s="42"/>
      <c r="I132" s="42"/>
      <c r="J132" s="69"/>
      <c r="K132" s="69"/>
      <c r="L132" s="69"/>
      <c r="M132" s="69"/>
      <c r="N132" s="2463"/>
      <c r="O132" s="2464"/>
      <c r="P132" s="2464"/>
      <c r="Q132" s="42"/>
      <c r="R132" s="42"/>
      <c r="S132" s="69"/>
    </row>
    <row r="133" spans="1:19" ht="9.75" customHeight="1">
      <c r="A133" s="69"/>
      <c r="B133" s="42"/>
      <c r="C133" s="2462"/>
      <c r="D133" s="2462"/>
      <c r="E133" s="34"/>
      <c r="F133" s="34"/>
      <c r="G133" s="34"/>
      <c r="H133" s="84"/>
      <c r="I133" s="84"/>
      <c r="J133" s="69"/>
      <c r="K133" s="69"/>
      <c r="L133" s="69"/>
      <c r="M133" s="69"/>
      <c r="N133" s="2462"/>
      <c r="O133" s="2462"/>
      <c r="P133" s="2462"/>
      <c r="Q133" s="42"/>
      <c r="R133" s="42"/>
      <c r="S133" s="69"/>
    </row>
    <row r="134" spans="1:19" ht="9.75" customHeight="1">
      <c r="A134" s="69"/>
      <c r="B134" s="42"/>
      <c r="C134" s="2462"/>
      <c r="D134" s="2462"/>
      <c r="E134" s="34"/>
      <c r="F134" s="34"/>
      <c r="G134" s="34"/>
      <c r="H134" s="84"/>
      <c r="I134" s="84"/>
      <c r="J134" s="69"/>
      <c r="K134" s="69"/>
      <c r="L134" s="69"/>
      <c r="M134" s="69"/>
      <c r="N134" s="2462"/>
      <c r="O134" s="2462"/>
      <c r="P134" s="2462"/>
      <c r="Q134" s="42"/>
      <c r="R134" s="42"/>
      <c r="S134" s="69"/>
    </row>
    <row r="135" spans="1:19" ht="9.75" customHeight="1">
      <c r="A135" s="69"/>
      <c r="B135" s="42"/>
      <c r="C135" s="2462"/>
      <c r="D135" s="2462"/>
      <c r="E135" s="34"/>
      <c r="F135" s="34"/>
      <c r="G135" s="34"/>
      <c r="H135" s="84"/>
      <c r="I135" s="84"/>
      <c r="J135" s="69"/>
      <c r="K135" s="69"/>
      <c r="L135" s="69"/>
      <c r="M135" s="69"/>
      <c r="N135" s="2462"/>
      <c r="O135" s="2462"/>
      <c r="P135" s="2462"/>
      <c r="Q135" s="42"/>
      <c r="R135" s="42"/>
      <c r="S135" s="69"/>
    </row>
    <row r="136" spans="1:19" ht="14.25" customHeight="1">
      <c r="A136" s="69"/>
      <c r="B136" s="1964"/>
      <c r="C136" s="2462"/>
      <c r="D136" s="2462"/>
      <c r="E136" s="34"/>
      <c r="F136" s="34"/>
      <c r="G136" s="34"/>
      <c r="H136" s="84"/>
      <c r="I136" s="84"/>
      <c r="J136" s="69"/>
      <c r="K136" s="69"/>
      <c r="L136" s="69"/>
      <c r="M136" s="69"/>
      <c r="N136" s="2462"/>
      <c r="O136" s="2462"/>
      <c r="P136" s="2462"/>
      <c r="Q136" s="42"/>
      <c r="R136" s="42"/>
      <c r="S136" s="69"/>
    </row>
    <row r="137" spans="1:19">
      <c r="A137" s="69"/>
      <c r="B137" s="42"/>
      <c r="C137" s="2460"/>
      <c r="D137" s="2460"/>
      <c r="E137" s="34"/>
      <c r="F137" s="34"/>
      <c r="G137" s="34"/>
      <c r="H137" s="34"/>
      <c r="I137" s="34"/>
      <c r="J137" s="69"/>
      <c r="K137" s="69"/>
      <c r="L137" s="69"/>
      <c r="M137" s="69"/>
      <c r="N137" s="2462"/>
      <c r="O137" s="2462"/>
      <c r="P137" s="2462"/>
      <c r="Q137" s="42"/>
      <c r="R137" s="42"/>
      <c r="S137" s="69"/>
    </row>
    <row r="138" spans="1:19">
      <c r="A138" s="69"/>
      <c r="B138" s="42"/>
      <c r="C138" s="2460"/>
      <c r="D138" s="2460"/>
      <c r="E138" s="34"/>
      <c r="F138" s="34"/>
      <c r="G138" s="34"/>
      <c r="H138" s="34"/>
      <c r="I138" s="34"/>
      <c r="J138" s="69"/>
      <c r="K138" s="69"/>
      <c r="L138" s="69"/>
      <c r="M138" s="69"/>
      <c r="N138" s="2462"/>
      <c r="O138" s="2462"/>
      <c r="P138" s="2462"/>
      <c r="Q138" s="42"/>
      <c r="R138" s="42"/>
      <c r="S138" s="69"/>
    </row>
    <row r="139" spans="1:19">
      <c r="A139" s="69"/>
      <c r="B139" s="69"/>
      <c r="C139" s="69"/>
      <c r="D139" s="69"/>
      <c r="E139" s="69"/>
      <c r="F139" s="69"/>
      <c r="G139" s="69"/>
      <c r="H139" s="69"/>
      <c r="I139" s="69"/>
      <c r="J139" s="69"/>
      <c r="K139" s="69"/>
      <c r="L139" s="69"/>
      <c r="M139" s="69"/>
      <c r="N139" s="69"/>
      <c r="O139" s="69"/>
      <c r="P139" s="69"/>
      <c r="Q139" s="69"/>
      <c r="R139" s="69"/>
      <c r="S139" s="69"/>
    </row>
    <row r="140" spans="1:19">
      <c r="A140" s="69"/>
      <c r="B140" s="69"/>
      <c r="C140" s="69"/>
      <c r="D140" s="69"/>
      <c r="E140" s="69"/>
      <c r="F140" s="69"/>
      <c r="G140" s="69"/>
      <c r="H140" s="69"/>
      <c r="I140" s="69"/>
      <c r="J140" s="69"/>
      <c r="K140" s="69"/>
      <c r="L140" s="69"/>
      <c r="M140" s="69"/>
      <c r="N140" s="69"/>
      <c r="O140" s="69"/>
      <c r="P140" s="69"/>
      <c r="Q140" s="69"/>
      <c r="R140" s="69"/>
      <c r="S140" s="69"/>
    </row>
    <row r="141" spans="1:19">
      <c r="A141" s="69"/>
      <c r="B141" s="69"/>
      <c r="C141" s="69"/>
      <c r="D141" s="69"/>
      <c r="E141" s="69"/>
      <c r="F141" s="69"/>
      <c r="G141" s="69"/>
      <c r="H141" s="69"/>
      <c r="I141" s="69"/>
      <c r="J141" s="69"/>
      <c r="K141" s="69"/>
      <c r="L141" s="69"/>
      <c r="M141" s="69"/>
      <c r="N141" s="69"/>
      <c r="O141" s="69"/>
      <c r="P141" s="69"/>
      <c r="Q141" s="69"/>
      <c r="R141" s="69"/>
      <c r="S141" s="69"/>
    </row>
    <row r="142" spans="1:19">
      <c r="A142" s="69"/>
      <c r="B142" s="69"/>
      <c r="C142" s="69"/>
      <c r="D142" s="69"/>
      <c r="E142" s="69"/>
      <c r="F142" s="69"/>
      <c r="G142" s="69"/>
      <c r="H142" s="69"/>
      <c r="I142" s="69"/>
      <c r="J142" s="69"/>
      <c r="K142" s="69"/>
      <c r="L142" s="69"/>
      <c r="M142" s="69"/>
      <c r="N142" s="69"/>
      <c r="O142" s="69"/>
      <c r="P142" s="69"/>
      <c r="Q142" s="69"/>
      <c r="R142" s="69"/>
      <c r="S142" s="69"/>
    </row>
    <row r="143" spans="1:19">
      <c r="B143" s="69"/>
      <c r="C143" s="69"/>
      <c r="D143" s="69"/>
      <c r="E143" s="69"/>
      <c r="F143" s="69"/>
      <c r="G143" s="69"/>
      <c r="H143" s="69"/>
      <c r="I143" s="69"/>
      <c r="J143" s="69"/>
      <c r="K143" s="69"/>
      <c r="L143" s="69"/>
      <c r="M143" s="69"/>
      <c r="N143" s="69"/>
      <c r="O143" s="69"/>
      <c r="P143" s="69"/>
    </row>
    <row r="144" spans="1:19">
      <c r="B144" s="69"/>
      <c r="C144" s="69"/>
      <c r="D144" s="69"/>
      <c r="E144" s="69"/>
      <c r="F144" s="69"/>
      <c r="G144" s="69"/>
      <c r="H144" s="69"/>
      <c r="I144" s="69"/>
      <c r="J144" s="69"/>
      <c r="K144" s="69"/>
      <c r="L144" s="69"/>
      <c r="M144" s="69"/>
      <c r="N144" s="69"/>
      <c r="O144" s="69"/>
      <c r="P144" s="69"/>
    </row>
  </sheetData>
  <mergeCells count="75">
    <mergeCell ref="B5:R5"/>
    <mergeCell ref="B6:R6"/>
    <mergeCell ref="B7:R7"/>
    <mergeCell ref="A10:B13"/>
    <mergeCell ref="C10:C13"/>
    <mergeCell ref="D10:O10"/>
    <mergeCell ref="P10:P13"/>
    <mergeCell ref="Q10:Q13"/>
    <mergeCell ref="R10:R13"/>
    <mergeCell ref="D11:J11"/>
    <mergeCell ref="K11:O11"/>
    <mergeCell ref="D12:D13"/>
    <mergeCell ref="E12:E13"/>
    <mergeCell ref="F12:F13"/>
    <mergeCell ref="G12:G13"/>
    <mergeCell ref="H12:H13"/>
    <mergeCell ref="I12:I13"/>
    <mergeCell ref="J12:J13"/>
    <mergeCell ref="K12:K13"/>
    <mergeCell ref="L12:L13"/>
    <mergeCell ref="G107:G108"/>
    <mergeCell ref="H107:H108"/>
    <mergeCell ref="I107:I108"/>
    <mergeCell ref="B100:R100"/>
    <mergeCell ref="M12:M13"/>
    <mergeCell ref="N12:N13"/>
    <mergeCell ref="O12:O13"/>
    <mergeCell ref="A14:B14"/>
    <mergeCell ref="A64:B64"/>
    <mergeCell ref="A82:B82"/>
    <mergeCell ref="O62:O63"/>
    <mergeCell ref="Q60:Q63"/>
    <mergeCell ref="D107:D108"/>
    <mergeCell ref="B101:R101"/>
    <mergeCell ref="B102:R102"/>
    <mergeCell ref="A105:B108"/>
    <mergeCell ref="C105:C108"/>
    <mergeCell ref="D105:O105"/>
    <mergeCell ref="P105:P108"/>
    <mergeCell ref="Q105:Q108"/>
    <mergeCell ref="R105:R108"/>
    <mergeCell ref="D106:J106"/>
    <mergeCell ref="E107:E108"/>
    <mergeCell ref="F107:F108"/>
    <mergeCell ref="M107:M108"/>
    <mergeCell ref="N107:N108"/>
    <mergeCell ref="O107:O108"/>
    <mergeCell ref="K106:O106"/>
    <mergeCell ref="B55:R55"/>
    <mergeCell ref="B56:R56"/>
    <mergeCell ref="B57:R57"/>
    <mergeCell ref="A60:B63"/>
    <mergeCell ref="C60:C63"/>
    <mergeCell ref="D60:O60"/>
    <mergeCell ref="P60:P63"/>
    <mergeCell ref="N62:N63"/>
    <mergeCell ref="R60:R63"/>
    <mergeCell ref="D61:J61"/>
    <mergeCell ref="K61:O61"/>
    <mergeCell ref="B127:O127"/>
    <mergeCell ref="B126:Q126"/>
    <mergeCell ref="I62:I63"/>
    <mergeCell ref="J62:J63"/>
    <mergeCell ref="K62:K63"/>
    <mergeCell ref="L62:L63"/>
    <mergeCell ref="M62:M63"/>
    <mergeCell ref="D62:D63"/>
    <mergeCell ref="E62:E63"/>
    <mergeCell ref="F62:F63"/>
    <mergeCell ref="G62:G63"/>
    <mergeCell ref="H62:H63"/>
    <mergeCell ref="A125:B125"/>
    <mergeCell ref="J107:J108"/>
    <mergeCell ref="K107:K108"/>
    <mergeCell ref="L107:L108"/>
  </mergeCells>
  <printOptions horizontalCentered="1"/>
  <pageMargins left="0" right="0" top="0" bottom="0" header="0" footer="0"/>
  <pageSetup paperSize="9" scale="71" orientation="landscape" r:id="rId1"/>
  <headerFooter alignWithMargins="0"/>
  <rowBreaks count="2" manualBreakCount="2">
    <brk id="51" max="16383" man="1"/>
    <brk id="95"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0"/>
  </sheetPr>
  <dimension ref="A1:R29"/>
  <sheetViews>
    <sheetView showGridLines="0" zoomScale="80" zoomScaleNormal="80" zoomScaleSheetLayoutView="70" workbookViewId="0">
      <selection activeCell="H13" sqref="H13"/>
    </sheetView>
  </sheetViews>
  <sheetFormatPr baseColWidth="10" defaultRowHeight="15"/>
  <cols>
    <col min="1" max="1" width="2.28515625" customWidth="1"/>
    <col min="2" max="2" width="48.85546875" customWidth="1"/>
    <col min="3" max="3" width="12.85546875" customWidth="1"/>
    <col min="4" max="4" width="13.5703125" customWidth="1"/>
    <col min="5" max="5" width="10.28515625" customWidth="1"/>
    <col min="6" max="6" width="9" customWidth="1"/>
    <col min="8" max="8" width="13.5703125" customWidth="1"/>
    <col min="10" max="10" width="10.7109375" customWidth="1"/>
    <col min="11" max="11" width="9.28515625" customWidth="1"/>
    <col min="12" max="12" width="9.7109375" customWidth="1"/>
    <col min="13" max="13" width="12.85546875" customWidth="1"/>
    <col min="14" max="14" width="7" customWidth="1"/>
    <col min="15" max="15" width="12" customWidth="1"/>
    <col min="16" max="16" width="16.5703125" customWidth="1"/>
    <col min="17" max="17" width="15.140625" customWidth="1"/>
    <col min="18" max="18" width="14.5703125" customWidth="1"/>
  </cols>
  <sheetData>
    <row r="1" spans="1:18" ht="27" customHeight="1">
      <c r="A1" s="21"/>
      <c r="B1" s="20"/>
      <c r="C1" s="20"/>
      <c r="D1" s="20"/>
      <c r="E1" s="20"/>
      <c r="F1" s="20"/>
      <c r="G1" s="20"/>
      <c r="H1" s="20"/>
      <c r="I1" s="20"/>
      <c r="J1" s="20"/>
      <c r="K1" s="20"/>
      <c r="L1" s="20"/>
      <c r="M1" s="20"/>
      <c r="N1" s="20"/>
      <c r="O1" s="20"/>
      <c r="P1" s="20"/>
      <c r="Q1" s="20"/>
      <c r="R1" s="20"/>
    </row>
    <row r="2" spans="1:18">
      <c r="A2" s="21"/>
      <c r="B2" s="464" t="s">
        <v>12</v>
      </c>
      <c r="C2" s="20"/>
      <c r="D2" s="20"/>
      <c r="E2" s="20"/>
      <c r="F2" s="20"/>
      <c r="G2" s="20"/>
      <c r="H2" s="20"/>
      <c r="I2" s="20"/>
      <c r="J2" s="20"/>
      <c r="K2" s="20"/>
      <c r="L2" s="20"/>
      <c r="M2" s="20"/>
      <c r="N2" s="20"/>
      <c r="O2" s="20"/>
      <c r="P2" s="20"/>
      <c r="Q2" s="20"/>
      <c r="R2" s="20"/>
    </row>
    <row r="3" spans="1:18" ht="18">
      <c r="A3" s="21"/>
      <c r="B3" s="22" t="s">
        <v>13</v>
      </c>
      <c r="C3" s="20"/>
      <c r="D3" s="20"/>
      <c r="E3" s="20"/>
      <c r="F3" s="20"/>
      <c r="G3" s="20"/>
      <c r="H3" s="20"/>
      <c r="I3" s="20"/>
      <c r="J3" s="20"/>
      <c r="K3" s="20"/>
      <c r="L3" s="20"/>
      <c r="M3" s="20"/>
      <c r="N3" s="20"/>
      <c r="O3" s="20"/>
      <c r="P3" s="20"/>
      <c r="Q3" s="20"/>
      <c r="R3" s="24" t="s">
        <v>1807</v>
      </c>
    </row>
    <row r="4" spans="1:18" ht="15.75">
      <c r="A4" s="21"/>
      <c r="B4" s="4760" t="s">
        <v>1745</v>
      </c>
      <c r="C4" s="4760"/>
      <c r="D4" s="4760"/>
      <c r="E4" s="4760"/>
      <c r="F4" s="4760"/>
      <c r="G4" s="4760"/>
      <c r="H4" s="4760"/>
      <c r="I4" s="4760"/>
      <c r="J4" s="4760"/>
      <c r="K4" s="4760"/>
      <c r="L4" s="4760"/>
      <c r="M4" s="4760"/>
      <c r="N4" s="4760"/>
      <c r="O4" s="4760"/>
      <c r="P4" s="4760"/>
      <c r="Q4" s="4760"/>
      <c r="R4" s="4760"/>
    </row>
    <row r="5" spans="1:18">
      <c r="A5" s="21"/>
      <c r="B5" s="4776" t="s">
        <v>1521</v>
      </c>
      <c r="C5" s="4791"/>
      <c r="D5" s="4791"/>
      <c r="E5" s="4791"/>
      <c r="F5" s="4791"/>
      <c r="G5" s="4791"/>
      <c r="H5" s="4791"/>
      <c r="I5" s="4791"/>
      <c r="J5" s="4791"/>
      <c r="K5" s="4791"/>
      <c r="L5" s="4791"/>
      <c r="M5" s="4791"/>
      <c r="N5" s="4791"/>
      <c r="O5" s="4791"/>
      <c r="P5" s="4791"/>
      <c r="Q5" s="4791"/>
      <c r="R5" s="4791"/>
    </row>
    <row r="6" spans="1:18">
      <c r="A6" s="21"/>
      <c r="B6" s="4791" t="s">
        <v>1641</v>
      </c>
      <c r="C6" s="4791"/>
      <c r="D6" s="4791"/>
      <c r="E6" s="4791"/>
      <c r="F6" s="4791"/>
      <c r="G6" s="4791"/>
      <c r="H6" s="4791"/>
      <c r="I6" s="4791"/>
      <c r="J6" s="4791"/>
      <c r="K6" s="4791"/>
      <c r="L6" s="4791"/>
      <c r="M6" s="4791"/>
      <c r="N6" s="4791"/>
      <c r="O6" s="4791"/>
      <c r="P6" s="4791"/>
      <c r="Q6" s="4791"/>
      <c r="R6" s="4791"/>
    </row>
    <row r="7" spans="1:18" ht="18">
      <c r="A7" s="21"/>
      <c r="B7" s="1820" t="s">
        <v>17</v>
      </c>
      <c r="C7" s="483"/>
      <c r="D7" s="483"/>
      <c r="E7" s="483"/>
      <c r="F7" s="1823"/>
      <c r="G7" s="1823"/>
      <c r="H7" s="1823"/>
      <c r="I7" s="1823"/>
      <c r="J7" s="1823"/>
      <c r="K7" s="1823"/>
      <c r="L7" s="1823"/>
      <c r="M7" s="1823"/>
      <c r="N7" s="1823"/>
      <c r="O7" s="1823"/>
      <c r="P7" s="1823"/>
      <c r="Q7" s="20"/>
      <c r="R7" s="20"/>
    </row>
    <row r="8" spans="1:18" ht="18">
      <c r="A8" s="21"/>
      <c r="B8" s="1824" t="s">
        <v>18</v>
      </c>
      <c r="C8" s="483"/>
      <c r="D8" s="483"/>
      <c r="E8" s="483"/>
      <c r="F8" s="1823"/>
      <c r="G8" s="1823"/>
      <c r="H8" s="1823"/>
      <c r="I8" s="1823"/>
      <c r="J8" s="1823"/>
      <c r="K8" s="1823"/>
      <c r="L8" s="1823"/>
      <c r="M8" s="1823"/>
      <c r="N8" s="1823"/>
      <c r="O8" s="1823"/>
      <c r="P8" s="1823"/>
      <c r="Q8" s="20"/>
      <c r="R8" s="20"/>
    </row>
    <row r="9" spans="1:18">
      <c r="A9" s="4761" t="s">
        <v>1</v>
      </c>
      <c r="B9" s="4971"/>
      <c r="C9" s="4767" t="s">
        <v>1659</v>
      </c>
      <c r="D9" s="4976" t="s">
        <v>1660</v>
      </c>
      <c r="E9" s="4977"/>
      <c r="F9" s="4977"/>
      <c r="G9" s="4977"/>
      <c r="H9" s="4977"/>
      <c r="I9" s="4977"/>
      <c r="J9" s="4977"/>
      <c r="K9" s="4977"/>
      <c r="L9" s="4977"/>
      <c r="M9" s="4977"/>
      <c r="N9" s="4977"/>
      <c r="O9" s="4978"/>
      <c r="P9" s="4767" t="s">
        <v>1659</v>
      </c>
      <c r="Q9" s="4777" t="s">
        <v>1746</v>
      </c>
      <c r="R9" s="4767" t="s">
        <v>1662</v>
      </c>
    </row>
    <row r="10" spans="1:18">
      <c r="A10" s="4972"/>
      <c r="B10" s="4973"/>
      <c r="C10" s="4768"/>
      <c r="D10" s="4770" t="s">
        <v>742</v>
      </c>
      <c r="E10" s="4771"/>
      <c r="F10" s="4771"/>
      <c r="G10" s="4771"/>
      <c r="H10" s="4771"/>
      <c r="I10" s="4771"/>
      <c r="J10" s="4772"/>
      <c r="K10" s="4770" t="s">
        <v>1663</v>
      </c>
      <c r="L10" s="4771"/>
      <c r="M10" s="4771"/>
      <c r="N10" s="4771"/>
      <c r="O10" s="4772"/>
      <c r="P10" s="4768"/>
      <c r="Q10" s="4979"/>
      <c r="R10" s="4768"/>
    </row>
    <row r="11" spans="1:18" ht="15" customHeight="1">
      <c r="A11" s="4972"/>
      <c r="B11" s="4973"/>
      <c r="C11" s="4768"/>
      <c r="D11" s="4792" t="s">
        <v>1664</v>
      </c>
      <c r="E11" s="4792" t="s">
        <v>406</v>
      </c>
      <c r="F11" s="4792" t="s">
        <v>2242</v>
      </c>
      <c r="G11" s="4792" t="s">
        <v>1666</v>
      </c>
      <c r="H11" s="4792" t="s">
        <v>1667</v>
      </c>
      <c r="I11" s="4792" t="s">
        <v>1668</v>
      </c>
      <c r="J11" s="4792" t="s">
        <v>743</v>
      </c>
      <c r="K11" s="4792" t="s">
        <v>2241</v>
      </c>
      <c r="L11" s="4792" t="s">
        <v>1670</v>
      </c>
      <c r="M11" s="4792" t="s">
        <v>1671</v>
      </c>
      <c r="N11" s="4792" t="s">
        <v>1668</v>
      </c>
      <c r="O11" s="4792" t="s">
        <v>1673</v>
      </c>
      <c r="P11" s="4768"/>
      <c r="Q11" s="4979"/>
      <c r="R11" s="4768"/>
    </row>
    <row r="12" spans="1:18" ht="42.75" customHeight="1">
      <c r="A12" s="4974"/>
      <c r="B12" s="4975"/>
      <c r="C12" s="4768"/>
      <c r="D12" s="4794"/>
      <c r="E12" s="4794"/>
      <c r="F12" s="4794"/>
      <c r="G12" s="4794"/>
      <c r="H12" s="4793"/>
      <c r="I12" s="4793"/>
      <c r="J12" s="4793"/>
      <c r="K12" s="4794"/>
      <c r="L12" s="4793"/>
      <c r="M12" s="4794"/>
      <c r="N12" s="4793"/>
      <c r="O12" s="4793"/>
      <c r="P12" s="4768"/>
      <c r="Q12" s="4979"/>
      <c r="R12" s="4768"/>
    </row>
    <row r="13" spans="1:18" ht="46.5" customHeight="1">
      <c r="A13" s="4781" t="s">
        <v>1747</v>
      </c>
      <c r="B13" s="4980"/>
      <c r="C13" s="2510"/>
      <c r="D13" s="1965"/>
      <c r="E13" s="1965"/>
      <c r="F13" s="2510"/>
      <c r="G13" s="2510"/>
      <c r="H13" s="2510"/>
      <c r="I13" s="2510"/>
      <c r="J13" s="2500"/>
      <c r="K13" s="2500"/>
      <c r="L13" s="2499"/>
      <c r="M13" s="1966"/>
      <c r="N13" s="2500"/>
      <c r="O13" s="2500"/>
      <c r="P13" s="2511"/>
      <c r="Q13" s="1966"/>
      <c r="R13" s="2511"/>
    </row>
    <row r="14" spans="1:18" ht="27.75" customHeight="1">
      <c r="A14" s="1828" t="s">
        <v>1675</v>
      </c>
      <c r="B14" s="2515" t="s">
        <v>1748</v>
      </c>
      <c r="C14" s="1881"/>
      <c r="D14" s="1967"/>
      <c r="E14" s="1967"/>
      <c r="F14" s="1881"/>
      <c r="G14" s="1881"/>
      <c r="H14" s="1881"/>
      <c r="I14" s="1968"/>
      <c r="J14" s="1831"/>
      <c r="K14" s="1913"/>
      <c r="L14" s="1831"/>
      <c r="M14" s="1969"/>
      <c r="N14" s="1831"/>
      <c r="O14" s="1831"/>
      <c r="P14" s="1830"/>
      <c r="Q14" s="1969"/>
      <c r="R14" s="1830"/>
    </row>
    <row r="15" spans="1:18" ht="24.75" customHeight="1">
      <c r="A15" s="1839" t="s">
        <v>1675</v>
      </c>
      <c r="B15" s="1918" t="s">
        <v>1806</v>
      </c>
      <c r="C15" s="1952"/>
      <c r="D15" s="1970"/>
      <c r="E15" s="1970"/>
      <c r="F15" s="1952"/>
      <c r="G15" s="1886"/>
      <c r="H15" s="1886"/>
      <c r="I15" s="1971"/>
      <c r="J15" s="1841"/>
      <c r="K15" s="1952"/>
      <c r="L15" s="1972"/>
      <c r="M15" s="1973"/>
      <c r="N15" s="1842"/>
      <c r="O15" s="1841"/>
      <c r="P15" s="1871"/>
      <c r="Q15" s="1973"/>
      <c r="R15" s="1871"/>
    </row>
    <row r="16" spans="1:18" ht="50.25" customHeight="1">
      <c r="A16" s="4970" t="s">
        <v>1749</v>
      </c>
      <c r="B16" s="4782"/>
      <c r="C16" s="2510"/>
      <c r="D16" s="1974"/>
      <c r="E16" s="1974"/>
      <c r="F16" s="2510"/>
      <c r="G16" s="2510"/>
      <c r="H16" s="2510"/>
      <c r="I16" s="2512"/>
      <c r="J16" s="2506"/>
      <c r="K16" s="2506"/>
      <c r="L16" s="2506"/>
      <c r="M16" s="1975"/>
      <c r="N16" s="2499"/>
      <c r="O16" s="2499"/>
      <c r="P16" s="2498"/>
      <c r="Q16" s="1975"/>
      <c r="R16" s="2500"/>
    </row>
    <row r="17" spans="1:18" ht="24.75" customHeight="1">
      <c r="A17" s="1839" t="s">
        <v>1675</v>
      </c>
      <c r="B17" s="2516" t="s">
        <v>1750</v>
      </c>
      <c r="C17" s="1913"/>
      <c r="D17" s="1976"/>
      <c r="E17" s="1976"/>
      <c r="F17" s="1913"/>
      <c r="G17" s="1913"/>
      <c r="H17" s="1913"/>
      <c r="I17" s="1977"/>
      <c r="J17" s="1978"/>
      <c r="K17" s="1913"/>
      <c r="L17" s="1838"/>
      <c r="M17" s="1969"/>
      <c r="N17" s="1838"/>
      <c r="O17" s="1837"/>
      <c r="P17" s="1890"/>
      <c r="Q17" s="1889"/>
      <c r="R17" s="1890"/>
    </row>
    <row r="18" spans="1:18" ht="18.75" customHeight="1">
      <c r="A18" s="1839" t="s">
        <v>1675</v>
      </c>
      <c r="B18" s="2516" t="s">
        <v>1751</v>
      </c>
      <c r="C18" s="1913"/>
      <c r="D18" s="1979"/>
      <c r="E18" s="1979"/>
      <c r="F18" s="1913"/>
      <c r="G18" s="1913"/>
      <c r="H18" s="1913"/>
      <c r="I18" s="1980"/>
      <c r="J18" s="1981"/>
      <c r="K18" s="1913"/>
      <c r="L18" s="1838"/>
      <c r="M18" s="1969"/>
      <c r="N18" s="1838"/>
      <c r="O18" s="1837"/>
      <c r="P18" s="1890"/>
      <c r="Q18" s="1889"/>
      <c r="R18" s="1890"/>
    </row>
    <row r="19" spans="1:18" ht="27" customHeight="1">
      <c r="A19" s="1839" t="s">
        <v>1675</v>
      </c>
      <c r="B19" s="2516" t="s">
        <v>1752</v>
      </c>
      <c r="C19" s="1913"/>
      <c r="D19" s="1982"/>
      <c r="E19" s="1982"/>
      <c r="F19" s="1913"/>
      <c r="G19" s="1913"/>
      <c r="H19" s="1913"/>
      <c r="I19" s="1983"/>
      <c r="J19" s="1892"/>
      <c r="K19" s="1913"/>
      <c r="L19" s="1838"/>
      <c r="M19" s="1969"/>
      <c r="N19" s="1838"/>
      <c r="O19" s="1837"/>
      <c r="P19" s="1890"/>
      <c r="Q19" s="1889"/>
      <c r="R19" s="1890"/>
    </row>
    <row r="20" spans="1:18" ht="68.25" customHeight="1">
      <c r="A20" s="4970" t="s">
        <v>1753</v>
      </c>
      <c r="B20" s="4782"/>
      <c r="C20" s="2510"/>
      <c r="D20" s="1984"/>
      <c r="E20" s="1984"/>
      <c r="F20" s="2510"/>
      <c r="G20" s="2510"/>
      <c r="H20" s="1975"/>
      <c r="I20" s="2506"/>
      <c r="J20" s="2506"/>
      <c r="K20" s="2506"/>
      <c r="L20" s="2499"/>
      <c r="M20" s="1975"/>
      <c r="N20" s="2499"/>
      <c r="O20" s="2500"/>
      <c r="P20" s="2511"/>
      <c r="Q20" s="1975"/>
      <c r="R20" s="2511"/>
    </row>
    <row r="21" spans="1:18" ht="29.25" customHeight="1">
      <c r="A21" s="1839" t="s">
        <v>1675</v>
      </c>
      <c r="B21" s="1985" t="s">
        <v>1754</v>
      </c>
      <c r="C21" s="1986"/>
      <c r="D21" s="1982"/>
      <c r="E21" s="1982"/>
      <c r="F21" s="1986"/>
      <c r="G21" s="1986"/>
      <c r="H21" s="1982"/>
      <c r="I21" s="1987"/>
      <c r="J21" s="1988"/>
      <c r="K21" s="1989"/>
      <c r="L21" s="1990"/>
      <c r="M21" s="1982"/>
      <c r="N21" s="1991"/>
      <c r="O21" s="1992"/>
      <c r="P21" s="1987"/>
      <c r="Q21" s="1889"/>
      <c r="R21" s="1987"/>
    </row>
    <row r="22" spans="1:18" ht="70.5" customHeight="1">
      <c r="A22" s="4781" t="s">
        <v>2229</v>
      </c>
      <c r="B22" s="4959"/>
      <c r="C22" s="2510"/>
      <c r="D22" s="1993"/>
      <c r="E22" s="1993"/>
      <c r="F22" s="2510"/>
      <c r="G22" s="2510"/>
      <c r="H22" s="2510"/>
      <c r="I22" s="2513"/>
      <c r="J22" s="2514"/>
      <c r="K22" s="2513"/>
      <c r="L22" s="2513"/>
      <c r="M22" s="1975"/>
      <c r="N22" s="2513"/>
      <c r="O22" s="2514"/>
      <c r="P22" s="2514"/>
      <c r="Q22" s="1975"/>
      <c r="R22" s="2514"/>
    </row>
    <row r="23" spans="1:18">
      <c r="A23" s="21"/>
      <c r="B23" s="42" t="s">
        <v>2186</v>
      </c>
      <c r="C23" s="2331"/>
      <c r="D23" s="2331"/>
      <c r="E23" s="2331"/>
      <c r="F23" s="2331"/>
      <c r="G23" s="2331"/>
      <c r="H23" s="2331"/>
      <c r="I23" s="2331"/>
      <c r="J23" s="2331"/>
      <c r="K23" s="2331"/>
      <c r="L23" s="2331"/>
      <c r="M23" s="2331"/>
      <c r="N23" s="1822"/>
      <c r="O23" s="1822"/>
      <c r="P23" s="1822"/>
      <c r="Q23" s="1822"/>
      <c r="R23" s="20"/>
    </row>
    <row r="24" spans="1:18">
      <c r="B24" s="34" t="s">
        <v>1809</v>
      </c>
      <c r="C24" s="712"/>
      <c r="D24" s="42"/>
      <c r="E24" s="42"/>
      <c r="F24" s="42"/>
      <c r="G24" s="42"/>
      <c r="H24" s="42"/>
      <c r="I24" s="42"/>
      <c r="J24" s="69"/>
      <c r="K24" s="69"/>
      <c r="L24" s="69"/>
      <c r="M24" s="712"/>
      <c r="O24" s="1500"/>
      <c r="P24" s="1500"/>
      <c r="Q24" s="20"/>
      <c r="R24" s="20"/>
    </row>
    <row r="25" spans="1:18">
      <c r="A25" s="34"/>
      <c r="B25" s="69"/>
      <c r="C25" s="42"/>
      <c r="D25" s="42"/>
      <c r="E25" s="42"/>
      <c r="F25" s="42"/>
      <c r="G25" s="42"/>
      <c r="H25" s="42"/>
      <c r="I25" s="42"/>
      <c r="J25" s="69"/>
      <c r="K25" s="69"/>
      <c r="L25" s="69"/>
      <c r="M25" s="2333"/>
      <c r="N25" s="2067"/>
      <c r="O25" s="2068"/>
      <c r="P25" s="2068"/>
      <c r="Q25" s="20"/>
      <c r="R25" s="20"/>
    </row>
    <row r="26" spans="1:18">
      <c r="A26" s="21"/>
      <c r="B26" s="42"/>
      <c r="C26" s="1819"/>
      <c r="D26" s="1819"/>
      <c r="E26" s="34"/>
      <c r="F26" s="34"/>
      <c r="G26" s="34"/>
      <c r="H26" s="1994"/>
      <c r="I26" s="84"/>
      <c r="J26" s="21"/>
      <c r="K26" s="21"/>
      <c r="L26" s="21"/>
      <c r="M26" s="21"/>
      <c r="N26" s="1819"/>
      <c r="O26" s="1819"/>
      <c r="P26" s="1819"/>
      <c r="Q26" s="20"/>
      <c r="R26" s="20"/>
    </row>
    <row r="27" spans="1:18">
      <c r="A27" s="21"/>
      <c r="B27" s="42"/>
      <c r="C27" s="1821"/>
      <c r="D27" s="1821"/>
      <c r="E27" s="34"/>
      <c r="F27" s="34"/>
      <c r="G27" s="34"/>
      <c r="H27" s="34"/>
      <c r="I27" s="34"/>
      <c r="J27" s="21"/>
      <c r="K27" s="21"/>
      <c r="L27" s="21"/>
      <c r="M27" s="21"/>
      <c r="N27" s="1819"/>
      <c r="O27" s="1819"/>
      <c r="P27" s="1819"/>
      <c r="Q27" s="20"/>
      <c r="R27" s="20"/>
    </row>
    <row r="28" spans="1:18">
      <c r="A28" s="21"/>
    </row>
    <row r="29" spans="1:18">
      <c r="A29" s="1995"/>
    </row>
  </sheetData>
  <mergeCells count="27">
    <mergeCell ref="M11:M12"/>
    <mergeCell ref="N11:N12"/>
    <mergeCell ref="O11:O12"/>
    <mergeCell ref="A13:B13"/>
    <mergeCell ref="A16:B16"/>
    <mergeCell ref="I11:I12"/>
    <mergeCell ref="J11:J12"/>
    <mergeCell ref="K11:K12"/>
    <mergeCell ref="L11:L12"/>
    <mergeCell ref="G11:G12"/>
    <mergeCell ref="H11:H12"/>
    <mergeCell ref="A22:B22"/>
    <mergeCell ref="A20:B20"/>
    <mergeCell ref="B4:R4"/>
    <mergeCell ref="B5:R5"/>
    <mergeCell ref="B6:R6"/>
    <mergeCell ref="A9:B12"/>
    <mergeCell ref="C9:C12"/>
    <mergeCell ref="D9:O9"/>
    <mergeCell ref="P9:P12"/>
    <mergeCell ref="Q9:Q12"/>
    <mergeCell ref="R9:R12"/>
    <mergeCell ref="D10:J10"/>
    <mergeCell ref="K10:O10"/>
    <mergeCell ref="D11:D12"/>
    <mergeCell ref="E11:E12"/>
    <mergeCell ref="F11:F12"/>
  </mergeCells>
  <pageMargins left="0" right="0" top="0.15748031496062992" bottom="0.15748031496062992" header="0.31496062992125984" footer="0.31496062992125984"/>
  <pageSetup paperSize="9"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S49"/>
  <sheetViews>
    <sheetView showGridLines="0" zoomScaleNormal="100" zoomScaleSheetLayoutView="100" workbookViewId="0">
      <selection activeCell="G51" sqref="G51"/>
    </sheetView>
  </sheetViews>
  <sheetFormatPr baseColWidth="10" defaultRowHeight="12.75"/>
  <cols>
    <col min="1" max="1" width="1.5703125" style="21" customWidth="1"/>
    <col min="2" max="2" width="34.7109375" style="21" customWidth="1"/>
    <col min="3" max="3" width="9.5703125" style="21" customWidth="1"/>
    <col min="4" max="4" width="12.7109375" style="21" customWidth="1"/>
    <col min="5" max="5" width="10.140625" style="21" customWidth="1"/>
    <col min="6" max="6" width="9" style="21" customWidth="1"/>
    <col min="7" max="8" width="9.85546875" style="21" customWidth="1"/>
    <col min="9" max="9" width="6.28515625" style="21" customWidth="1"/>
    <col min="10" max="10" width="10.42578125" style="21" customWidth="1"/>
    <col min="11" max="11" width="8.140625" style="21" customWidth="1"/>
    <col min="12" max="12" width="9" style="21" customWidth="1"/>
    <col min="13" max="13" width="10.42578125" style="21" customWidth="1"/>
    <col min="14" max="14" width="6" style="21" customWidth="1"/>
    <col min="15" max="15" width="10.85546875" style="21" customWidth="1"/>
    <col min="16" max="16" width="8.85546875" style="21" customWidth="1"/>
    <col min="17" max="17" width="11" style="21" customWidth="1"/>
    <col min="18" max="18" width="9.28515625" style="21" customWidth="1"/>
    <col min="19" max="16384" width="11.42578125" style="21"/>
  </cols>
  <sheetData>
    <row r="1" spans="1:19" ht="23.25" customHeight="1"/>
    <row r="2" spans="1:19" ht="11.25" customHeight="1">
      <c r="B2" s="464" t="s">
        <v>12</v>
      </c>
      <c r="C2" s="20"/>
      <c r="D2" s="20"/>
      <c r="E2" s="20"/>
      <c r="F2" s="20"/>
      <c r="G2" s="20"/>
      <c r="H2" s="20"/>
      <c r="I2" s="20"/>
      <c r="J2" s="20"/>
      <c r="K2" s="20"/>
      <c r="L2" s="20"/>
      <c r="M2" s="20"/>
      <c r="N2" s="20"/>
      <c r="O2" s="20"/>
      <c r="P2" s="20"/>
      <c r="Q2" s="20"/>
      <c r="R2" s="20"/>
    </row>
    <row r="3" spans="1:19" ht="18">
      <c r="B3" s="22" t="s">
        <v>13</v>
      </c>
      <c r="C3" s="20"/>
      <c r="D3" s="20"/>
      <c r="E3" s="20"/>
      <c r="F3" s="20"/>
      <c r="G3" s="20"/>
      <c r="H3" s="20"/>
      <c r="I3" s="20"/>
      <c r="J3" s="20"/>
      <c r="K3" s="20"/>
      <c r="L3" s="20"/>
      <c r="M3" s="20"/>
      <c r="N3" s="20"/>
      <c r="O3" s="20"/>
      <c r="P3" s="4981" t="s">
        <v>1808</v>
      </c>
      <c r="Q3" s="4981"/>
      <c r="R3" s="4981"/>
      <c r="S3" s="1996"/>
    </row>
    <row r="4" spans="1:19" ht="15.75">
      <c r="B4" s="4760" t="s">
        <v>1755</v>
      </c>
      <c r="C4" s="4760"/>
      <c r="D4" s="4760"/>
      <c r="E4" s="4760"/>
      <c r="F4" s="4760"/>
      <c r="G4" s="4760"/>
      <c r="H4" s="4760"/>
      <c r="I4" s="4760"/>
      <c r="J4" s="4760"/>
      <c r="K4" s="4760"/>
      <c r="L4" s="4760"/>
      <c r="M4" s="4760"/>
      <c r="N4" s="4760"/>
      <c r="O4" s="4760"/>
      <c r="P4" s="4760"/>
      <c r="Q4" s="4760"/>
      <c r="R4" s="4760"/>
    </row>
    <row r="5" spans="1:19" ht="12" customHeight="1">
      <c r="B5" s="4776" t="s">
        <v>1521</v>
      </c>
      <c r="C5" s="4776"/>
      <c r="D5" s="4776"/>
      <c r="E5" s="4776"/>
      <c r="F5" s="4776"/>
      <c r="G5" s="4776"/>
      <c r="H5" s="4776"/>
      <c r="I5" s="4776"/>
      <c r="J5" s="4776"/>
      <c r="K5" s="4776"/>
      <c r="L5" s="4776"/>
      <c r="M5" s="4776"/>
      <c r="N5" s="4776"/>
      <c r="O5" s="4776"/>
      <c r="P5" s="4776"/>
      <c r="Q5" s="4776"/>
      <c r="R5" s="4776"/>
    </row>
    <row r="6" spans="1:19" ht="15.75" customHeight="1">
      <c r="B6" s="4791" t="s">
        <v>1641</v>
      </c>
      <c r="C6" s="4791"/>
      <c r="D6" s="4791"/>
      <c r="E6" s="4791"/>
      <c r="F6" s="4791"/>
      <c r="G6" s="4791"/>
      <c r="H6" s="4791"/>
      <c r="I6" s="4791"/>
      <c r="J6" s="4791"/>
      <c r="K6" s="4791"/>
      <c r="L6" s="4791"/>
      <c r="M6" s="4791"/>
      <c r="N6" s="4791"/>
      <c r="O6" s="4791"/>
      <c r="P6" s="4791"/>
      <c r="Q6" s="4791"/>
      <c r="R6" s="4791"/>
    </row>
    <row r="7" spans="1:19" ht="14.25" customHeight="1">
      <c r="B7" s="1820" t="s">
        <v>17</v>
      </c>
      <c r="C7" s="1819"/>
      <c r="D7" s="1819"/>
      <c r="E7" s="1819"/>
      <c r="F7" s="1823"/>
      <c r="G7" s="1823"/>
      <c r="H7" s="1823"/>
      <c r="I7" s="1823"/>
      <c r="J7" s="1823"/>
      <c r="K7" s="1823"/>
      <c r="L7" s="1823"/>
      <c r="M7" s="1823"/>
      <c r="N7" s="1823"/>
      <c r="O7" s="1823"/>
      <c r="P7" s="1823"/>
      <c r="Q7" s="20"/>
      <c r="R7" s="20"/>
    </row>
    <row r="8" spans="1:19" ht="12.75" customHeight="1">
      <c r="B8" s="1824" t="s">
        <v>18</v>
      </c>
      <c r="C8" s="1819"/>
      <c r="D8" s="1819"/>
      <c r="E8" s="1819"/>
      <c r="F8" s="1823"/>
      <c r="G8" s="1823"/>
      <c r="H8" s="1823"/>
      <c r="I8" s="1823"/>
      <c r="J8" s="1823"/>
      <c r="K8" s="1823"/>
      <c r="L8" s="1823"/>
      <c r="M8" s="1823"/>
      <c r="N8" s="1823"/>
      <c r="O8" s="1823"/>
      <c r="P8" s="1823"/>
      <c r="Q8" s="20"/>
      <c r="R8" s="20"/>
    </row>
    <row r="9" spans="1:19" ht="12.75" customHeight="1">
      <c r="A9" s="4761" t="s">
        <v>1</v>
      </c>
      <c r="B9" s="4762"/>
      <c r="C9" s="4792" t="s">
        <v>1659</v>
      </c>
      <c r="D9" s="4976" t="s">
        <v>1660</v>
      </c>
      <c r="E9" s="4977"/>
      <c r="F9" s="4977"/>
      <c r="G9" s="4977"/>
      <c r="H9" s="4977"/>
      <c r="I9" s="4977"/>
      <c r="J9" s="4977"/>
      <c r="K9" s="4977"/>
      <c r="L9" s="4977"/>
      <c r="M9" s="4977"/>
      <c r="N9" s="4977"/>
      <c r="O9" s="4978"/>
      <c r="P9" s="4767" t="s">
        <v>1659</v>
      </c>
      <c r="Q9" s="4777" t="s">
        <v>1746</v>
      </c>
      <c r="R9" s="4767" t="s">
        <v>1662</v>
      </c>
    </row>
    <row r="10" spans="1:19" ht="12.75" customHeight="1">
      <c r="A10" s="4763"/>
      <c r="B10" s="4764"/>
      <c r="C10" s="4793"/>
      <c r="D10" s="4770" t="s">
        <v>742</v>
      </c>
      <c r="E10" s="4771"/>
      <c r="F10" s="4771"/>
      <c r="G10" s="4771"/>
      <c r="H10" s="4771"/>
      <c r="I10" s="4771"/>
      <c r="J10" s="4772"/>
      <c r="K10" s="4770" t="s">
        <v>1663</v>
      </c>
      <c r="L10" s="4771"/>
      <c r="M10" s="4771"/>
      <c r="N10" s="4771"/>
      <c r="O10" s="4772"/>
      <c r="P10" s="4768"/>
      <c r="Q10" s="4979"/>
      <c r="R10" s="4768"/>
    </row>
    <row r="11" spans="1:19" ht="12.75" customHeight="1">
      <c r="A11" s="4763"/>
      <c r="B11" s="4764"/>
      <c r="C11" s="4793"/>
      <c r="D11" s="4777" t="s">
        <v>1664</v>
      </c>
      <c r="E11" s="4792" t="s">
        <v>406</v>
      </c>
      <c r="F11" s="4792" t="s">
        <v>2247</v>
      </c>
      <c r="G11" s="4792" t="s">
        <v>1666</v>
      </c>
      <c r="H11" s="4792" t="s">
        <v>2254</v>
      </c>
      <c r="I11" s="4792" t="s">
        <v>2253</v>
      </c>
      <c r="J11" s="4957" t="s">
        <v>743</v>
      </c>
      <c r="K11" s="4792" t="s">
        <v>2241</v>
      </c>
      <c r="L11" s="4792" t="s">
        <v>1670</v>
      </c>
      <c r="M11" s="4792" t="s">
        <v>1666</v>
      </c>
      <c r="N11" s="4792" t="s">
        <v>1668</v>
      </c>
      <c r="O11" s="4957" t="s">
        <v>1673</v>
      </c>
      <c r="P11" s="4768"/>
      <c r="Q11" s="4979"/>
      <c r="R11" s="4768"/>
    </row>
    <row r="12" spans="1:19" ht="21.75" customHeight="1">
      <c r="A12" s="4765"/>
      <c r="B12" s="4766"/>
      <c r="C12" s="4794"/>
      <c r="D12" s="4778"/>
      <c r="E12" s="4794"/>
      <c r="F12" s="4794"/>
      <c r="G12" s="4794"/>
      <c r="H12" s="4794"/>
      <c r="I12" s="4794"/>
      <c r="J12" s="4958"/>
      <c r="K12" s="4794"/>
      <c r="L12" s="4794"/>
      <c r="M12" s="4794"/>
      <c r="N12" s="4794"/>
      <c r="O12" s="4958"/>
      <c r="P12" s="4769"/>
      <c r="Q12" s="4778"/>
      <c r="R12" s="4769"/>
    </row>
    <row r="13" spans="1:19" ht="40.5" customHeight="1">
      <c r="A13" s="4982" t="s">
        <v>1756</v>
      </c>
      <c r="B13" s="4983"/>
      <c r="C13" s="2511"/>
      <c r="D13" s="2500"/>
      <c r="E13" s="2500"/>
      <c r="F13" s="2500"/>
      <c r="G13" s="2500"/>
      <c r="H13" s="2500"/>
      <c r="I13" s="2500"/>
      <c r="J13" s="2500"/>
      <c r="K13" s="2500"/>
      <c r="L13" s="1845"/>
      <c r="M13" s="2500"/>
      <c r="N13" s="2500"/>
      <c r="O13" s="2500"/>
      <c r="P13" s="2500"/>
      <c r="Q13" s="2500"/>
      <c r="R13" s="2500"/>
    </row>
    <row r="14" spans="1:19" ht="23.25" customHeight="1">
      <c r="A14" s="1828" t="s">
        <v>1675</v>
      </c>
      <c r="B14" s="1997" t="s">
        <v>2187</v>
      </c>
      <c r="C14" s="1998"/>
      <c r="D14" s="1999"/>
      <c r="E14" s="1869"/>
      <c r="F14" s="1999"/>
      <c r="G14" s="1869"/>
      <c r="H14" s="2571"/>
      <c r="I14" s="1869"/>
      <c r="J14" s="1999"/>
      <c r="K14" s="1869"/>
      <c r="L14" s="2571"/>
      <c r="M14" s="1869"/>
      <c r="N14" s="2001"/>
      <c r="O14" s="2001"/>
      <c r="P14" s="2002"/>
      <c r="Q14" s="2571"/>
      <c r="R14" s="2002"/>
    </row>
    <row r="15" spans="1:19" ht="16.5" customHeight="1">
      <c r="A15" s="1839" t="s">
        <v>1675</v>
      </c>
      <c r="B15" s="1863" t="s">
        <v>1757</v>
      </c>
      <c r="C15" s="1255"/>
      <c r="D15" s="69"/>
      <c r="E15" s="1255"/>
      <c r="F15" s="69"/>
      <c r="G15" s="1255"/>
      <c r="H15" s="2572"/>
      <c r="I15" s="1255"/>
      <c r="J15" s="69"/>
      <c r="K15" s="1255"/>
      <c r="L15" s="2572"/>
      <c r="M15" s="1255"/>
      <c r="N15" s="519"/>
      <c r="O15" s="519"/>
      <c r="P15" s="1255"/>
      <c r="Q15" s="2572"/>
      <c r="R15" s="589"/>
    </row>
    <row r="16" spans="1:19" ht="12" customHeight="1">
      <c r="A16" s="1839" t="s">
        <v>1675</v>
      </c>
      <c r="B16" s="1863" t="s">
        <v>1758</v>
      </c>
      <c r="C16" s="2003"/>
      <c r="D16" s="1999"/>
      <c r="E16" s="1831"/>
      <c r="F16" s="1999"/>
      <c r="G16" s="1831"/>
      <c r="H16" s="2571"/>
      <c r="I16" s="1831"/>
      <c r="J16" s="1999"/>
      <c r="K16" s="1831"/>
      <c r="L16" s="2571"/>
      <c r="M16" s="1831"/>
      <c r="N16" s="2004"/>
      <c r="O16" s="2004"/>
      <c r="P16" s="2003"/>
      <c r="Q16" s="2571"/>
      <c r="R16" s="2003"/>
    </row>
    <row r="17" spans="1:18" ht="25.5" customHeight="1">
      <c r="A17" s="1839" t="s">
        <v>1675</v>
      </c>
      <c r="B17" s="46" t="s">
        <v>1759</v>
      </c>
      <c r="C17" s="2005"/>
      <c r="D17" s="2006"/>
      <c r="E17" s="1841"/>
      <c r="F17" s="2006"/>
      <c r="G17" s="1841"/>
      <c r="H17" s="2007"/>
      <c r="I17" s="1841"/>
      <c r="J17" s="2006"/>
      <c r="K17" s="1841"/>
      <c r="L17" s="2571"/>
      <c r="M17" s="1841"/>
      <c r="N17" s="2008"/>
      <c r="O17" s="2008"/>
      <c r="P17" s="2005"/>
      <c r="Q17" s="2009"/>
      <c r="R17" s="2005"/>
    </row>
    <row r="18" spans="1:18" ht="25.5" customHeight="1">
      <c r="A18" s="1839" t="s">
        <v>1675</v>
      </c>
      <c r="B18" s="46" t="s">
        <v>1760</v>
      </c>
      <c r="C18" s="1830"/>
      <c r="D18" s="1999"/>
      <c r="E18" s="1831"/>
      <c r="F18" s="1999"/>
      <c r="G18" s="1831"/>
      <c r="H18" s="2573"/>
      <c r="I18" s="1831"/>
      <c r="J18" s="1999"/>
      <c r="K18" s="1831"/>
      <c r="L18" s="2571"/>
      <c r="M18" s="1831"/>
      <c r="N18" s="2004"/>
      <c r="O18" s="2004"/>
      <c r="P18" s="1830"/>
      <c r="Q18" s="2000"/>
      <c r="R18" s="1830"/>
    </row>
    <row r="19" spans="1:18" ht="43.5" customHeight="1">
      <c r="A19" s="4982" t="s">
        <v>1761</v>
      </c>
      <c r="B19" s="4983"/>
      <c r="C19" s="2511"/>
      <c r="D19" s="2517"/>
      <c r="E19" s="2499"/>
      <c r="F19" s="2517"/>
      <c r="G19" s="2499"/>
      <c r="H19" s="2517"/>
      <c r="I19" s="2499"/>
      <c r="J19" s="2518"/>
      <c r="K19" s="2499"/>
      <c r="L19" s="2010"/>
      <c r="M19" s="2499"/>
      <c r="N19" s="2519"/>
      <c r="O19" s="2520"/>
      <c r="P19" s="2511"/>
      <c r="Q19" s="2518"/>
      <c r="R19" s="2511"/>
    </row>
    <row r="20" spans="1:18" ht="18" customHeight="1">
      <c r="A20" s="1828" t="s">
        <v>1675</v>
      </c>
      <c r="B20" s="1829" t="s">
        <v>2187</v>
      </c>
      <c r="C20" s="2003"/>
      <c r="D20" s="1999"/>
      <c r="E20" s="1831"/>
      <c r="F20" s="1999"/>
      <c r="G20" s="1831"/>
      <c r="H20" s="2571"/>
      <c r="I20" s="2003"/>
      <c r="J20" s="1999"/>
      <c r="K20" s="1831"/>
      <c r="L20" s="2571"/>
      <c r="M20" s="1831"/>
      <c r="N20" s="2004"/>
      <c r="O20" s="2004"/>
      <c r="P20" s="2003"/>
      <c r="Q20" s="2571"/>
      <c r="R20" s="2003"/>
    </row>
    <row r="21" spans="1:18" ht="14.25" customHeight="1">
      <c r="A21" s="1839" t="s">
        <v>1675</v>
      </c>
      <c r="B21" s="1863" t="s">
        <v>1757</v>
      </c>
      <c r="C21" s="1255"/>
      <c r="D21" s="69"/>
      <c r="E21" s="1255"/>
      <c r="F21" s="69"/>
      <c r="G21" s="1255"/>
      <c r="H21" s="2572"/>
      <c r="I21" s="1255"/>
      <c r="J21" s="69"/>
      <c r="K21" s="1255"/>
      <c r="L21" s="2572"/>
      <c r="M21" s="1255"/>
      <c r="N21" s="519"/>
      <c r="O21" s="519"/>
      <c r="P21" s="1255"/>
      <c r="Q21" s="2572"/>
      <c r="R21" s="589"/>
    </row>
    <row r="22" spans="1:18" ht="18" customHeight="1">
      <c r="A22" s="1839" t="s">
        <v>1675</v>
      </c>
      <c r="B22" s="1863" t="s">
        <v>1758</v>
      </c>
      <c r="C22" s="2003"/>
      <c r="D22" s="1999"/>
      <c r="E22" s="1831"/>
      <c r="F22" s="1999"/>
      <c r="G22" s="1831"/>
      <c r="H22" s="2571"/>
      <c r="I22" s="1831"/>
      <c r="J22" s="1999"/>
      <c r="K22" s="1831"/>
      <c r="L22" s="2571"/>
      <c r="M22" s="1831"/>
      <c r="N22" s="2004"/>
      <c r="O22" s="2004"/>
      <c r="P22" s="2003"/>
      <c r="Q22" s="2571"/>
      <c r="R22" s="2003"/>
    </row>
    <row r="23" spans="1:18" ht="23.25" customHeight="1">
      <c r="A23" s="1839" t="s">
        <v>1675</v>
      </c>
      <c r="B23" s="46" t="s">
        <v>1762</v>
      </c>
      <c r="C23" s="2005"/>
      <c r="D23" s="2006"/>
      <c r="E23" s="1841"/>
      <c r="F23" s="2006"/>
      <c r="G23" s="1841"/>
      <c r="H23" s="2006"/>
      <c r="I23" s="1841"/>
      <c r="J23" s="2006"/>
      <c r="K23" s="1841"/>
      <c r="L23" s="2571"/>
      <c r="M23" s="1841"/>
      <c r="N23" s="2008"/>
      <c r="O23" s="2008"/>
      <c r="P23" s="2005"/>
      <c r="Q23" s="2009"/>
      <c r="R23" s="2005"/>
    </row>
    <row r="24" spans="1:18" ht="23.25" customHeight="1">
      <c r="A24" s="1851" t="s">
        <v>1675</v>
      </c>
      <c r="B24" s="2012" t="s">
        <v>1763</v>
      </c>
      <c r="C24" s="1921"/>
      <c r="D24" s="2013"/>
      <c r="E24" s="1925"/>
      <c r="F24" s="2013"/>
      <c r="G24" s="1925"/>
      <c r="H24" s="2574"/>
      <c r="I24" s="1925"/>
      <c r="J24" s="2013"/>
      <c r="K24" s="1925"/>
      <c r="L24" s="2574"/>
      <c r="M24" s="1925"/>
      <c r="N24" s="2014"/>
      <c r="O24" s="2014"/>
      <c r="P24" s="1921"/>
      <c r="Q24" s="2574"/>
      <c r="R24" s="1921"/>
    </row>
    <row r="25" spans="1:18" ht="36.75" customHeight="1">
      <c r="A25" s="4982" t="s">
        <v>1764</v>
      </c>
      <c r="B25" s="4983"/>
      <c r="C25" s="2521"/>
      <c r="D25" s="2522"/>
      <c r="E25" s="2523"/>
      <c r="F25" s="2522"/>
      <c r="G25" s="2523"/>
      <c r="H25" s="2010"/>
      <c r="I25" s="2523"/>
      <c r="J25" s="2524"/>
      <c r="K25" s="2523"/>
      <c r="L25" s="2010"/>
      <c r="M25" s="2523"/>
      <c r="N25" s="2525"/>
      <c r="O25" s="2526"/>
      <c r="P25" s="2513"/>
      <c r="Q25" s="2524"/>
      <c r="R25" s="2513"/>
    </row>
    <row r="26" spans="1:18" ht="15.75" customHeight="1">
      <c r="A26" s="1828" t="s">
        <v>1675</v>
      </c>
      <c r="B26" s="1829" t="s">
        <v>2188</v>
      </c>
      <c r="C26" s="2015"/>
      <c r="D26" s="1999"/>
      <c r="E26" s="1831"/>
      <c r="F26" s="1999"/>
      <c r="G26" s="1831"/>
      <c r="H26" s="2571"/>
      <c r="I26" s="2015"/>
      <c r="J26" s="1999"/>
      <c r="K26" s="1831"/>
      <c r="L26" s="2571"/>
      <c r="M26" s="1831"/>
      <c r="N26" s="2004"/>
      <c r="O26" s="2004"/>
      <c r="P26" s="2015"/>
      <c r="Q26" s="2571"/>
      <c r="R26" s="2003"/>
    </row>
    <row r="27" spans="1:18" ht="12.75" customHeight="1">
      <c r="A27" s="1839" t="s">
        <v>1675</v>
      </c>
      <c r="B27" s="1863" t="s">
        <v>1757</v>
      </c>
      <c r="C27" s="1255"/>
      <c r="D27" s="69"/>
      <c r="E27" s="1255"/>
      <c r="F27" s="69"/>
      <c r="G27" s="1255"/>
      <c r="H27" s="2572"/>
      <c r="I27" s="1255"/>
      <c r="J27" s="69"/>
      <c r="K27" s="1255"/>
      <c r="L27" s="2572"/>
      <c r="M27" s="1255"/>
      <c r="N27" s="519"/>
      <c r="O27" s="519"/>
      <c r="P27" s="1255"/>
      <c r="Q27" s="2572"/>
      <c r="R27" s="589"/>
    </row>
    <row r="28" spans="1:18" ht="18.75" customHeight="1">
      <c r="A28" s="1839" t="s">
        <v>1675</v>
      </c>
      <c r="B28" s="1863" t="s">
        <v>1758</v>
      </c>
      <c r="C28" s="2003"/>
      <c r="D28" s="1999"/>
      <c r="E28" s="1831"/>
      <c r="F28" s="1999"/>
      <c r="G28" s="1831"/>
      <c r="H28" s="2571"/>
      <c r="I28" s="2003"/>
      <c r="J28" s="1999"/>
      <c r="K28" s="1831"/>
      <c r="L28" s="2571"/>
      <c r="M28" s="1831"/>
      <c r="N28" s="2004"/>
      <c r="O28" s="2004"/>
      <c r="P28" s="2003"/>
      <c r="Q28" s="2571"/>
      <c r="R28" s="2003"/>
    </row>
    <row r="29" spans="1:18" ht="24.75" customHeight="1">
      <c r="A29" s="1839" t="s">
        <v>1675</v>
      </c>
      <c r="B29" s="46" t="s">
        <v>1765</v>
      </c>
      <c r="C29" s="2005"/>
      <c r="D29" s="2006"/>
      <c r="E29" s="1841"/>
      <c r="F29" s="2006"/>
      <c r="G29" s="1841"/>
      <c r="H29" s="2571"/>
      <c r="I29" s="1841"/>
      <c r="J29" s="2006"/>
      <c r="K29" s="1841"/>
      <c r="L29" s="2571"/>
      <c r="M29" s="1841"/>
      <c r="N29" s="2008"/>
      <c r="O29" s="2008"/>
      <c r="P29" s="1841"/>
      <c r="Q29" s="1999"/>
      <c r="R29" s="1841"/>
    </row>
    <row r="30" spans="1:18" ht="24" customHeight="1">
      <c r="A30" s="1839" t="s">
        <v>1675</v>
      </c>
      <c r="B30" s="46" t="s">
        <v>1766</v>
      </c>
      <c r="C30" s="1841"/>
      <c r="D30" s="2006"/>
      <c r="E30" s="1841"/>
      <c r="F30" s="2006"/>
      <c r="G30" s="1841"/>
      <c r="H30" s="2571"/>
      <c r="I30" s="1841"/>
      <c r="J30" s="2006"/>
      <c r="K30" s="1841"/>
      <c r="L30" s="2571"/>
      <c r="M30" s="1841"/>
      <c r="N30" s="2008"/>
      <c r="O30" s="2008"/>
      <c r="P30" s="1841"/>
      <c r="Q30" s="2011"/>
      <c r="R30" s="1841"/>
    </row>
    <row r="31" spans="1:18" ht="16.5" customHeight="1">
      <c r="A31" s="1839" t="s">
        <v>1675</v>
      </c>
      <c r="B31" s="1847" t="s">
        <v>1767</v>
      </c>
      <c r="C31" s="1831"/>
      <c r="D31" s="1999"/>
      <c r="E31" s="1831"/>
      <c r="F31" s="1999"/>
      <c r="G31" s="1831"/>
      <c r="H31" s="2571"/>
      <c r="I31" s="1831"/>
      <c r="J31" s="1999"/>
      <c r="K31" s="1831"/>
      <c r="L31" s="2571"/>
      <c r="M31" s="1831"/>
      <c r="N31" s="2004"/>
      <c r="O31" s="2004"/>
      <c r="P31" s="1831"/>
      <c r="Q31" s="2011"/>
      <c r="R31" s="1831"/>
    </row>
    <row r="32" spans="1:18" ht="37.5" customHeight="1">
      <c r="A32" s="4982" t="s">
        <v>2230</v>
      </c>
      <c r="B32" s="4983"/>
      <c r="C32" s="2514"/>
      <c r="D32" s="2527"/>
      <c r="E32" s="2528"/>
      <c r="F32" s="2527"/>
      <c r="G32" s="2513"/>
      <c r="H32" s="2527"/>
      <c r="I32" s="2513"/>
      <c r="J32" s="2529"/>
      <c r="K32" s="2513"/>
      <c r="L32" s="2527"/>
      <c r="M32" s="2513"/>
      <c r="N32" s="2530"/>
      <c r="O32" s="2531"/>
      <c r="P32" s="2514"/>
      <c r="Q32" s="2529"/>
      <c r="R32" s="2514"/>
    </row>
    <row r="33" spans="1:18" ht="14.25" customHeight="1">
      <c r="A33" s="69"/>
      <c r="B33" s="4984" t="s">
        <v>2189</v>
      </c>
      <c r="C33" s="4984"/>
      <c r="D33" s="4984"/>
      <c r="E33" s="4984"/>
      <c r="F33" s="4984"/>
      <c r="G33" s="4984"/>
      <c r="H33" s="4984"/>
      <c r="I33" s="4984"/>
      <c r="J33" s="4984"/>
      <c r="K33" s="4984"/>
      <c r="L33" s="4984"/>
      <c r="M33" s="4984"/>
      <c r="N33" s="4984"/>
      <c r="O33" s="4984"/>
      <c r="P33" s="4984"/>
      <c r="Q33" s="4984"/>
      <c r="R33" s="1960"/>
    </row>
    <row r="34" spans="1:18" ht="15.75" customHeight="1">
      <c r="A34" s="69"/>
      <c r="B34" s="4827" t="s">
        <v>2256</v>
      </c>
      <c r="C34" s="4827"/>
      <c r="D34" s="4827"/>
      <c r="E34" s="4827"/>
      <c r="F34" s="4827"/>
      <c r="G34" s="4827"/>
      <c r="H34" s="4827"/>
      <c r="I34" s="4827"/>
      <c r="J34" s="4827"/>
      <c r="K34" s="4827"/>
      <c r="L34" s="4827"/>
      <c r="M34" s="4827"/>
      <c r="N34" s="4827"/>
      <c r="O34" s="4827"/>
      <c r="P34" s="4827"/>
      <c r="Q34" s="4827"/>
      <c r="R34" s="4827"/>
    </row>
    <row r="35" spans="1:18" ht="15.75" customHeight="1">
      <c r="A35" s="69"/>
      <c r="B35" s="4827" t="s">
        <v>2257</v>
      </c>
      <c r="C35" s="4827"/>
      <c r="D35" s="4827"/>
      <c r="E35" s="4827"/>
      <c r="F35" s="4827"/>
      <c r="G35" s="4827"/>
      <c r="H35" s="4827"/>
      <c r="I35" s="4827"/>
      <c r="J35" s="4827"/>
      <c r="K35" s="4827"/>
      <c r="L35" s="4827"/>
      <c r="M35" s="4827"/>
      <c r="N35" s="4827"/>
      <c r="O35" s="4827"/>
      <c r="P35" s="4827"/>
      <c r="Q35" s="4827"/>
      <c r="R35" s="2583"/>
    </row>
    <row r="36" spans="1:18" ht="12.75" customHeight="1">
      <c r="A36" s="69"/>
      <c r="B36" s="34" t="s">
        <v>2255</v>
      </c>
      <c r="C36" s="2016"/>
      <c r="D36" s="2016"/>
      <c r="E36" s="2016"/>
      <c r="F36" s="2016"/>
      <c r="G36" s="2016"/>
      <c r="H36" s="2016"/>
      <c r="I36" s="2016"/>
      <c r="J36" s="2016"/>
      <c r="K36" s="2016"/>
      <c r="L36" s="2016"/>
      <c r="M36" s="2016"/>
      <c r="N36" s="2016"/>
      <c r="O36" s="2331"/>
      <c r="P36" s="2331"/>
      <c r="Q36" s="2331"/>
      <c r="R36" s="20"/>
    </row>
    <row r="37" spans="1:18" ht="15" customHeight="1">
      <c r="A37" s="69"/>
      <c r="B37" s="34" t="s">
        <v>1810</v>
      </c>
      <c r="C37" s="2016"/>
      <c r="D37" s="2016"/>
      <c r="E37" s="2016"/>
      <c r="F37" s="2016"/>
      <c r="G37" s="2016"/>
      <c r="H37" s="2016"/>
      <c r="I37" s="2016"/>
      <c r="J37" s="2016"/>
      <c r="K37" s="2016"/>
      <c r="L37" s="2016"/>
      <c r="M37" s="2016"/>
      <c r="N37" s="2016"/>
      <c r="O37" s="2331"/>
      <c r="P37" s="2331"/>
      <c r="Q37" s="2331"/>
      <c r="R37" s="20"/>
    </row>
    <row r="38" spans="1:18" ht="6.75" customHeight="1">
      <c r="B38" s="42"/>
      <c r="C38" s="1822"/>
      <c r="D38" s="1822"/>
      <c r="E38" s="1822"/>
      <c r="F38" s="1822"/>
      <c r="G38" s="1822"/>
      <c r="H38" s="1822"/>
      <c r="I38" s="1822"/>
      <c r="J38" s="1822"/>
      <c r="K38" s="1822"/>
      <c r="L38" s="1822"/>
      <c r="M38" s="1822"/>
      <c r="N38" s="1822"/>
      <c r="O38" s="1822"/>
      <c r="P38" s="1822"/>
      <c r="Q38" s="1822"/>
      <c r="R38" s="20"/>
    </row>
    <row r="39" spans="1:18" ht="5.25" customHeight="1">
      <c r="C39" s="42"/>
      <c r="D39" s="42"/>
      <c r="E39" s="42"/>
      <c r="F39" s="42"/>
      <c r="G39" s="42"/>
      <c r="H39" s="1964"/>
      <c r="I39" s="42"/>
      <c r="N39" s="1963"/>
      <c r="O39" s="1500"/>
      <c r="P39" s="1500"/>
      <c r="Q39" s="20"/>
      <c r="R39" s="20"/>
    </row>
    <row r="40" spans="1:18">
      <c r="B40" s="42"/>
      <c r="C40" s="1819"/>
      <c r="D40" s="1819"/>
      <c r="E40" s="34"/>
      <c r="F40" s="34"/>
      <c r="G40" s="34"/>
      <c r="H40" s="1994"/>
      <c r="I40" s="84"/>
      <c r="N40" s="1819"/>
      <c r="O40" s="1819"/>
      <c r="P40" s="1819"/>
      <c r="Q40" s="20"/>
      <c r="R40" s="20"/>
    </row>
    <row r="41" spans="1:18">
      <c r="B41" s="42"/>
      <c r="C41" s="1819"/>
      <c r="D41" s="1819"/>
      <c r="E41" s="34"/>
      <c r="F41" s="34"/>
      <c r="G41" s="34"/>
      <c r="H41" s="1994"/>
      <c r="I41" s="84"/>
      <c r="N41" s="1819"/>
      <c r="O41" s="1819"/>
      <c r="P41" s="1819"/>
      <c r="Q41" s="20"/>
      <c r="R41" s="20"/>
    </row>
    <row r="42" spans="1:18">
      <c r="B42" s="42"/>
      <c r="C42" s="1819"/>
      <c r="D42" s="1819"/>
      <c r="E42" s="34"/>
      <c r="F42" s="34"/>
      <c r="G42" s="34"/>
      <c r="H42" s="1994"/>
      <c r="I42" s="84"/>
      <c r="N42" s="1819"/>
      <c r="O42" s="1819"/>
      <c r="P42" s="1819"/>
      <c r="Q42" s="20"/>
      <c r="R42" s="20"/>
    </row>
    <row r="43" spans="1:18">
      <c r="B43" s="42"/>
      <c r="C43" s="1819"/>
      <c r="D43" s="1819"/>
      <c r="E43" s="34"/>
      <c r="F43" s="34"/>
      <c r="G43" s="34"/>
      <c r="H43" s="1994"/>
      <c r="I43" s="84"/>
      <c r="N43" s="1819"/>
      <c r="O43" s="1819"/>
      <c r="P43" s="1819"/>
      <c r="Q43" s="20"/>
      <c r="R43" s="20"/>
    </row>
    <row r="44" spans="1:18">
      <c r="B44" s="42"/>
      <c r="C44" s="1819"/>
      <c r="D44" s="1819"/>
      <c r="E44" s="34"/>
      <c r="F44" s="34"/>
      <c r="G44" s="34"/>
      <c r="H44" s="1994"/>
      <c r="I44" s="84"/>
      <c r="N44" s="1819"/>
      <c r="O44" s="1819"/>
      <c r="P44" s="1819"/>
      <c r="Q44" s="20"/>
      <c r="R44" s="20"/>
    </row>
    <row r="45" spans="1:18">
      <c r="A45" s="1813"/>
      <c r="B45" s="42"/>
      <c r="C45" s="1819"/>
      <c r="D45" s="1819"/>
      <c r="E45" s="34"/>
      <c r="F45" s="34"/>
      <c r="G45" s="34"/>
      <c r="H45" s="1994"/>
      <c r="I45" s="84"/>
      <c r="N45" s="1819"/>
      <c r="O45" s="1819"/>
      <c r="P45" s="1819"/>
      <c r="Q45" s="20"/>
      <c r="R45" s="20"/>
    </row>
    <row r="46" spans="1:18">
      <c r="B46" s="42"/>
      <c r="C46" s="1819"/>
      <c r="D46" s="1819"/>
      <c r="E46" s="34"/>
      <c r="F46" s="34"/>
      <c r="G46" s="34"/>
      <c r="H46" s="1994"/>
      <c r="I46" s="84"/>
      <c r="N46" s="1819"/>
      <c r="O46" s="1819"/>
      <c r="P46" s="1819"/>
      <c r="Q46" s="20"/>
      <c r="R46" s="20"/>
    </row>
    <row r="47" spans="1:18">
      <c r="B47" s="69"/>
      <c r="C47" s="69"/>
      <c r="D47" s="69"/>
      <c r="E47" s="69"/>
      <c r="F47" s="69"/>
      <c r="G47" s="69"/>
      <c r="H47" s="69"/>
      <c r="I47" s="69"/>
      <c r="J47" s="69"/>
      <c r="K47" s="69"/>
      <c r="L47" s="69"/>
      <c r="M47" s="69"/>
      <c r="N47" s="69"/>
      <c r="O47" s="69"/>
      <c r="P47" s="69"/>
    </row>
    <row r="48" spans="1:18">
      <c r="B48" s="69"/>
      <c r="C48" s="69"/>
      <c r="D48" s="69"/>
      <c r="E48" s="69"/>
      <c r="F48" s="69"/>
      <c r="G48" s="69"/>
      <c r="H48" s="69"/>
      <c r="I48" s="69"/>
      <c r="J48" s="69"/>
      <c r="K48" s="69"/>
      <c r="L48" s="69"/>
      <c r="M48" s="69"/>
      <c r="N48" s="69"/>
      <c r="O48" s="69"/>
      <c r="P48" s="69"/>
    </row>
    <row r="49" spans="2:16">
      <c r="B49" s="69"/>
      <c r="C49" s="69"/>
      <c r="D49" s="69"/>
      <c r="E49" s="69"/>
      <c r="F49" s="69"/>
      <c r="G49" s="69"/>
      <c r="H49" s="69"/>
      <c r="I49" s="69"/>
      <c r="J49" s="69"/>
      <c r="K49" s="69"/>
      <c r="L49" s="69"/>
      <c r="M49" s="69"/>
      <c r="N49" s="69"/>
      <c r="O49" s="69"/>
      <c r="P49" s="69"/>
    </row>
  </sheetData>
  <mergeCells count="31">
    <mergeCell ref="B34:R34"/>
    <mergeCell ref="G11:G12"/>
    <mergeCell ref="A32:B32"/>
    <mergeCell ref="B33:Q33"/>
    <mergeCell ref="L11:L12"/>
    <mergeCell ref="M11:M12"/>
    <mergeCell ref="N11:N12"/>
    <mergeCell ref="O11:O12"/>
    <mergeCell ref="A13:B13"/>
    <mergeCell ref="A19:B19"/>
    <mergeCell ref="H11:H12"/>
    <mergeCell ref="I11:I12"/>
    <mergeCell ref="J11:J12"/>
    <mergeCell ref="K11:K12"/>
    <mergeCell ref="A25:B25"/>
    <mergeCell ref="B35:Q35"/>
    <mergeCell ref="P3:R3"/>
    <mergeCell ref="B4:R4"/>
    <mergeCell ref="B5:R5"/>
    <mergeCell ref="B6:R6"/>
    <mergeCell ref="A9:B12"/>
    <mergeCell ref="C9:C12"/>
    <mergeCell ref="D9:O9"/>
    <mergeCell ref="P9:P12"/>
    <mergeCell ref="Q9:Q12"/>
    <mergeCell ref="R9:R12"/>
    <mergeCell ref="D10:J10"/>
    <mergeCell ref="K10:O10"/>
    <mergeCell ref="D11:D12"/>
    <mergeCell ref="E11:E12"/>
    <mergeCell ref="F11:F12"/>
  </mergeCells>
  <printOptions horizontalCentered="1"/>
  <pageMargins left="0" right="0" top="0" bottom="0" header="0" footer="0"/>
  <pageSetup paperSize="9" scale="77"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35"/>
  <sheetViews>
    <sheetView showGridLines="0" zoomScale="66" zoomScaleNormal="66" workbookViewId="0">
      <selection activeCell="C18" sqref="C18"/>
    </sheetView>
  </sheetViews>
  <sheetFormatPr baseColWidth="10" defaultRowHeight="12.75"/>
  <cols>
    <col min="1" max="1" width="57.28515625" style="21" customWidth="1"/>
    <col min="2" max="2" width="13.28515625" style="21" customWidth="1"/>
    <col min="3" max="3" width="8.140625" style="21" customWidth="1"/>
    <col min="4" max="4" width="9.7109375" style="21" customWidth="1"/>
    <col min="5" max="5" width="10.7109375" style="21" customWidth="1"/>
    <col min="6" max="6" width="7.28515625" style="21" customWidth="1"/>
    <col min="7" max="7" width="10.7109375" style="21" customWidth="1"/>
    <col min="8" max="8" width="10.28515625" style="21" customWidth="1"/>
    <col min="9" max="10" width="10.140625" style="21" customWidth="1"/>
    <col min="11" max="11" width="6" style="21" customWidth="1"/>
    <col min="12" max="12" width="13.7109375" style="21" customWidth="1"/>
    <col min="13" max="13" width="11.85546875" style="21" customWidth="1"/>
    <col min="14" max="256" width="11.42578125" style="21"/>
    <col min="257" max="257" width="55.7109375" style="21" customWidth="1"/>
    <col min="258" max="258" width="13.28515625" style="21" customWidth="1"/>
    <col min="259" max="259" width="11.42578125" style="21"/>
    <col min="260" max="260" width="12" style="21" customWidth="1"/>
    <col min="261" max="261" width="10.7109375" style="21" customWidth="1"/>
    <col min="262" max="262" width="10.28515625" style="21" customWidth="1"/>
    <col min="263" max="263" width="10.7109375" style="21" customWidth="1"/>
    <col min="264" max="264" width="10.28515625" style="21" customWidth="1"/>
    <col min="265" max="266" width="10.140625" style="21" customWidth="1"/>
    <col min="267" max="267" width="8.85546875" style="21" customWidth="1"/>
    <col min="268" max="269" width="11.85546875" style="21" customWidth="1"/>
    <col min="270" max="512" width="11.42578125" style="21"/>
    <col min="513" max="513" width="55.7109375" style="21" customWidth="1"/>
    <col min="514" max="514" width="13.28515625" style="21" customWidth="1"/>
    <col min="515" max="515" width="11.42578125" style="21"/>
    <col min="516" max="516" width="12" style="21" customWidth="1"/>
    <col min="517" max="517" width="10.7109375" style="21" customWidth="1"/>
    <col min="518" max="518" width="10.28515625" style="21" customWidth="1"/>
    <col min="519" max="519" width="10.7109375" style="21" customWidth="1"/>
    <col min="520" max="520" width="10.28515625" style="21" customWidth="1"/>
    <col min="521" max="522" width="10.140625" style="21" customWidth="1"/>
    <col min="523" max="523" width="8.85546875" style="21" customWidth="1"/>
    <col min="524" max="525" width="11.85546875" style="21" customWidth="1"/>
    <col min="526" max="768" width="11.42578125" style="21"/>
    <col min="769" max="769" width="55.7109375" style="21" customWidth="1"/>
    <col min="770" max="770" width="13.28515625" style="21" customWidth="1"/>
    <col min="771" max="771" width="11.42578125" style="21"/>
    <col min="772" max="772" width="12" style="21" customWidth="1"/>
    <col min="773" max="773" width="10.7109375" style="21" customWidth="1"/>
    <col min="774" max="774" width="10.28515625" style="21" customWidth="1"/>
    <col min="775" max="775" width="10.7109375" style="21" customWidth="1"/>
    <col min="776" max="776" width="10.28515625" style="21" customWidth="1"/>
    <col min="777" max="778" width="10.140625" style="21" customWidth="1"/>
    <col min="779" max="779" width="8.85546875" style="21" customWidth="1"/>
    <col min="780" max="781" width="11.85546875" style="21" customWidth="1"/>
    <col min="782" max="1024" width="11.42578125" style="21"/>
    <col min="1025" max="1025" width="55.7109375" style="21" customWidth="1"/>
    <col min="1026" max="1026" width="13.28515625" style="21" customWidth="1"/>
    <col min="1027" max="1027" width="11.42578125" style="21"/>
    <col min="1028" max="1028" width="12" style="21" customWidth="1"/>
    <col min="1029" max="1029" width="10.7109375" style="21" customWidth="1"/>
    <col min="1030" max="1030" width="10.28515625" style="21" customWidth="1"/>
    <col min="1031" max="1031" width="10.7109375" style="21" customWidth="1"/>
    <col min="1032" max="1032" width="10.28515625" style="21" customWidth="1"/>
    <col min="1033" max="1034" width="10.140625" style="21" customWidth="1"/>
    <col min="1035" max="1035" width="8.85546875" style="21" customWidth="1"/>
    <col min="1036" max="1037" width="11.85546875" style="21" customWidth="1"/>
    <col min="1038" max="1280" width="11.42578125" style="21"/>
    <col min="1281" max="1281" width="55.7109375" style="21" customWidth="1"/>
    <col min="1282" max="1282" width="13.28515625" style="21" customWidth="1"/>
    <col min="1283" max="1283" width="11.42578125" style="21"/>
    <col min="1284" max="1284" width="12" style="21" customWidth="1"/>
    <col min="1285" max="1285" width="10.7109375" style="21" customWidth="1"/>
    <col min="1286" max="1286" width="10.28515625" style="21" customWidth="1"/>
    <col min="1287" max="1287" width="10.7109375" style="21" customWidth="1"/>
    <col min="1288" max="1288" width="10.28515625" style="21" customWidth="1"/>
    <col min="1289" max="1290" width="10.140625" style="21" customWidth="1"/>
    <col min="1291" max="1291" width="8.85546875" style="21" customWidth="1"/>
    <col min="1292" max="1293" width="11.85546875" style="21" customWidth="1"/>
    <col min="1294" max="1536" width="11.42578125" style="21"/>
    <col min="1537" max="1537" width="55.7109375" style="21" customWidth="1"/>
    <col min="1538" max="1538" width="13.28515625" style="21" customWidth="1"/>
    <col min="1539" max="1539" width="11.42578125" style="21"/>
    <col min="1540" max="1540" width="12" style="21" customWidth="1"/>
    <col min="1541" max="1541" width="10.7109375" style="21" customWidth="1"/>
    <col min="1542" max="1542" width="10.28515625" style="21" customWidth="1"/>
    <col min="1543" max="1543" width="10.7109375" style="21" customWidth="1"/>
    <col min="1544" max="1544" width="10.28515625" style="21" customWidth="1"/>
    <col min="1545" max="1546" width="10.140625" style="21" customWidth="1"/>
    <col min="1547" max="1547" width="8.85546875" style="21" customWidth="1"/>
    <col min="1548" max="1549" width="11.85546875" style="21" customWidth="1"/>
    <col min="1550" max="1792" width="11.42578125" style="21"/>
    <col min="1793" max="1793" width="55.7109375" style="21" customWidth="1"/>
    <col min="1794" max="1794" width="13.28515625" style="21" customWidth="1"/>
    <col min="1795" max="1795" width="11.42578125" style="21"/>
    <col min="1796" max="1796" width="12" style="21" customWidth="1"/>
    <col min="1797" max="1797" width="10.7109375" style="21" customWidth="1"/>
    <col min="1798" max="1798" width="10.28515625" style="21" customWidth="1"/>
    <col min="1799" max="1799" width="10.7109375" style="21" customWidth="1"/>
    <col min="1800" max="1800" width="10.28515625" style="21" customWidth="1"/>
    <col min="1801" max="1802" width="10.140625" style="21" customWidth="1"/>
    <col min="1803" max="1803" width="8.85546875" style="21" customWidth="1"/>
    <col min="1804" max="1805" width="11.85546875" style="21" customWidth="1"/>
    <col min="1806" max="2048" width="11.42578125" style="21"/>
    <col min="2049" max="2049" width="55.7109375" style="21" customWidth="1"/>
    <col min="2050" max="2050" width="13.28515625" style="21" customWidth="1"/>
    <col min="2051" max="2051" width="11.42578125" style="21"/>
    <col min="2052" max="2052" width="12" style="21" customWidth="1"/>
    <col min="2053" max="2053" width="10.7109375" style="21" customWidth="1"/>
    <col min="2054" max="2054" width="10.28515625" style="21" customWidth="1"/>
    <col min="2055" max="2055" width="10.7109375" style="21" customWidth="1"/>
    <col min="2056" max="2056" width="10.28515625" style="21" customWidth="1"/>
    <col min="2057" max="2058" width="10.140625" style="21" customWidth="1"/>
    <col min="2059" max="2059" width="8.85546875" style="21" customWidth="1"/>
    <col min="2060" max="2061" width="11.85546875" style="21" customWidth="1"/>
    <col min="2062" max="2304" width="11.42578125" style="21"/>
    <col min="2305" max="2305" width="55.7109375" style="21" customWidth="1"/>
    <col min="2306" max="2306" width="13.28515625" style="21" customWidth="1"/>
    <col min="2307" max="2307" width="11.42578125" style="21"/>
    <col min="2308" max="2308" width="12" style="21" customWidth="1"/>
    <col min="2309" max="2309" width="10.7109375" style="21" customWidth="1"/>
    <col min="2310" max="2310" width="10.28515625" style="21" customWidth="1"/>
    <col min="2311" max="2311" width="10.7109375" style="21" customWidth="1"/>
    <col min="2312" max="2312" width="10.28515625" style="21" customWidth="1"/>
    <col min="2313" max="2314" width="10.140625" style="21" customWidth="1"/>
    <col min="2315" max="2315" width="8.85546875" style="21" customWidth="1"/>
    <col min="2316" max="2317" width="11.85546875" style="21" customWidth="1"/>
    <col min="2318" max="2560" width="11.42578125" style="21"/>
    <col min="2561" max="2561" width="55.7109375" style="21" customWidth="1"/>
    <col min="2562" max="2562" width="13.28515625" style="21" customWidth="1"/>
    <col min="2563" max="2563" width="11.42578125" style="21"/>
    <col min="2564" max="2564" width="12" style="21" customWidth="1"/>
    <col min="2565" max="2565" width="10.7109375" style="21" customWidth="1"/>
    <col min="2566" max="2566" width="10.28515625" style="21" customWidth="1"/>
    <col min="2567" max="2567" width="10.7109375" style="21" customWidth="1"/>
    <col min="2568" max="2568" width="10.28515625" style="21" customWidth="1"/>
    <col min="2569" max="2570" width="10.140625" style="21" customWidth="1"/>
    <col min="2571" max="2571" width="8.85546875" style="21" customWidth="1"/>
    <col min="2572" max="2573" width="11.85546875" style="21" customWidth="1"/>
    <col min="2574" max="2816" width="11.42578125" style="21"/>
    <col min="2817" max="2817" width="55.7109375" style="21" customWidth="1"/>
    <col min="2818" max="2818" width="13.28515625" style="21" customWidth="1"/>
    <col min="2819" max="2819" width="11.42578125" style="21"/>
    <col min="2820" max="2820" width="12" style="21" customWidth="1"/>
    <col min="2821" max="2821" width="10.7109375" style="21" customWidth="1"/>
    <col min="2822" max="2822" width="10.28515625" style="21" customWidth="1"/>
    <col min="2823" max="2823" width="10.7109375" style="21" customWidth="1"/>
    <col min="2824" max="2824" width="10.28515625" style="21" customWidth="1"/>
    <col min="2825" max="2826" width="10.140625" style="21" customWidth="1"/>
    <col min="2827" max="2827" width="8.85546875" style="21" customWidth="1"/>
    <col min="2828" max="2829" width="11.85546875" style="21" customWidth="1"/>
    <col min="2830" max="3072" width="11.42578125" style="21"/>
    <col min="3073" max="3073" width="55.7109375" style="21" customWidth="1"/>
    <col min="3074" max="3074" width="13.28515625" style="21" customWidth="1"/>
    <col min="3075" max="3075" width="11.42578125" style="21"/>
    <col min="3076" max="3076" width="12" style="21" customWidth="1"/>
    <col min="3077" max="3077" width="10.7109375" style="21" customWidth="1"/>
    <col min="3078" max="3078" width="10.28515625" style="21" customWidth="1"/>
    <col min="3079" max="3079" width="10.7109375" style="21" customWidth="1"/>
    <col min="3080" max="3080" width="10.28515625" style="21" customWidth="1"/>
    <col min="3081" max="3082" width="10.140625" style="21" customWidth="1"/>
    <col min="3083" max="3083" width="8.85546875" style="21" customWidth="1"/>
    <col min="3084" max="3085" width="11.85546875" style="21" customWidth="1"/>
    <col min="3086" max="3328" width="11.42578125" style="21"/>
    <col min="3329" max="3329" width="55.7109375" style="21" customWidth="1"/>
    <col min="3330" max="3330" width="13.28515625" style="21" customWidth="1"/>
    <col min="3331" max="3331" width="11.42578125" style="21"/>
    <col min="3332" max="3332" width="12" style="21" customWidth="1"/>
    <col min="3333" max="3333" width="10.7109375" style="21" customWidth="1"/>
    <col min="3334" max="3334" width="10.28515625" style="21" customWidth="1"/>
    <col min="3335" max="3335" width="10.7109375" style="21" customWidth="1"/>
    <col min="3336" max="3336" width="10.28515625" style="21" customWidth="1"/>
    <col min="3337" max="3338" width="10.140625" style="21" customWidth="1"/>
    <col min="3339" max="3339" width="8.85546875" style="21" customWidth="1"/>
    <col min="3340" max="3341" width="11.85546875" style="21" customWidth="1"/>
    <col min="3342" max="3584" width="11.42578125" style="21"/>
    <col min="3585" max="3585" width="55.7109375" style="21" customWidth="1"/>
    <col min="3586" max="3586" width="13.28515625" style="21" customWidth="1"/>
    <col min="3587" max="3587" width="11.42578125" style="21"/>
    <col min="3588" max="3588" width="12" style="21" customWidth="1"/>
    <col min="3589" max="3589" width="10.7109375" style="21" customWidth="1"/>
    <col min="3590" max="3590" width="10.28515625" style="21" customWidth="1"/>
    <col min="3591" max="3591" width="10.7109375" style="21" customWidth="1"/>
    <col min="3592" max="3592" width="10.28515625" style="21" customWidth="1"/>
    <col min="3593" max="3594" width="10.140625" style="21" customWidth="1"/>
    <col min="3595" max="3595" width="8.85546875" style="21" customWidth="1"/>
    <col min="3596" max="3597" width="11.85546875" style="21" customWidth="1"/>
    <col min="3598" max="3840" width="11.42578125" style="21"/>
    <col min="3841" max="3841" width="55.7109375" style="21" customWidth="1"/>
    <col min="3842" max="3842" width="13.28515625" style="21" customWidth="1"/>
    <col min="3843" max="3843" width="11.42578125" style="21"/>
    <col min="3844" max="3844" width="12" style="21" customWidth="1"/>
    <col min="3845" max="3845" width="10.7109375" style="21" customWidth="1"/>
    <col min="3846" max="3846" width="10.28515625" style="21" customWidth="1"/>
    <col min="3847" max="3847" width="10.7109375" style="21" customWidth="1"/>
    <col min="3848" max="3848" width="10.28515625" style="21" customWidth="1"/>
    <col min="3849" max="3850" width="10.140625" style="21" customWidth="1"/>
    <col min="3851" max="3851" width="8.85546875" style="21" customWidth="1"/>
    <col min="3852" max="3853" width="11.85546875" style="21" customWidth="1"/>
    <col min="3854" max="4096" width="11.42578125" style="21"/>
    <col min="4097" max="4097" width="55.7109375" style="21" customWidth="1"/>
    <col min="4098" max="4098" width="13.28515625" style="21" customWidth="1"/>
    <col min="4099" max="4099" width="11.42578125" style="21"/>
    <col min="4100" max="4100" width="12" style="21" customWidth="1"/>
    <col min="4101" max="4101" width="10.7109375" style="21" customWidth="1"/>
    <col min="4102" max="4102" width="10.28515625" style="21" customWidth="1"/>
    <col min="4103" max="4103" width="10.7109375" style="21" customWidth="1"/>
    <col min="4104" max="4104" width="10.28515625" style="21" customWidth="1"/>
    <col min="4105" max="4106" width="10.140625" style="21" customWidth="1"/>
    <col min="4107" max="4107" width="8.85546875" style="21" customWidth="1"/>
    <col min="4108" max="4109" width="11.85546875" style="21" customWidth="1"/>
    <col min="4110" max="4352" width="11.42578125" style="21"/>
    <col min="4353" max="4353" width="55.7109375" style="21" customWidth="1"/>
    <col min="4354" max="4354" width="13.28515625" style="21" customWidth="1"/>
    <col min="4355" max="4355" width="11.42578125" style="21"/>
    <col min="4356" max="4356" width="12" style="21" customWidth="1"/>
    <col min="4357" max="4357" width="10.7109375" style="21" customWidth="1"/>
    <col min="4358" max="4358" width="10.28515625" style="21" customWidth="1"/>
    <col min="4359" max="4359" width="10.7109375" style="21" customWidth="1"/>
    <col min="4360" max="4360" width="10.28515625" style="21" customWidth="1"/>
    <col min="4361" max="4362" width="10.140625" style="21" customWidth="1"/>
    <col min="4363" max="4363" width="8.85546875" style="21" customWidth="1"/>
    <col min="4364" max="4365" width="11.85546875" style="21" customWidth="1"/>
    <col min="4366" max="4608" width="11.42578125" style="21"/>
    <col min="4609" max="4609" width="55.7109375" style="21" customWidth="1"/>
    <col min="4610" max="4610" width="13.28515625" style="21" customWidth="1"/>
    <col min="4611" max="4611" width="11.42578125" style="21"/>
    <col min="4612" max="4612" width="12" style="21" customWidth="1"/>
    <col min="4613" max="4613" width="10.7109375" style="21" customWidth="1"/>
    <col min="4614" max="4614" width="10.28515625" style="21" customWidth="1"/>
    <col min="4615" max="4615" width="10.7109375" style="21" customWidth="1"/>
    <col min="4616" max="4616" width="10.28515625" style="21" customWidth="1"/>
    <col min="4617" max="4618" width="10.140625" style="21" customWidth="1"/>
    <col min="4619" max="4619" width="8.85546875" style="21" customWidth="1"/>
    <col min="4620" max="4621" width="11.85546875" style="21" customWidth="1"/>
    <col min="4622" max="4864" width="11.42578125" style="21"/>
    <col min="4865" max="4865" width="55.7109375" style="21" customWidth="1"/>
    <col min="4866" max="4866" width="13.28515625" style="21" customWidth="1"/>
    <col min="4867" max="4867" width="11.42578125" style="21"/>
    <col min="4868" max="4868" width="12" style="21" customWidth="1"/>
    <col min="4869" max="4869" width="10.7109375" style="21" customWidth="1"/>
    <col min="4870" max="4870" width="10.28515625" style="21" customWidth="1"/>
    <col min="4871" max="4871" width="10.7109375" style="21" customWidth="1"/>
    <col min="4872" max="4872" width="10.28515625" style="21" customWidth="1"/>
    <col min="4873" max="4874" width="10.140625" style="21" customWidth="1"/>
    <col min="4875" max="4875" width="8.85546875" style="21" customWidth="1"/>
    <col min="4876" max="4877" width="11.85546875" style="21" customWidth="1"/>
    <col min="4878" max="5120" width="11.42578125" style="21"/>
    <col min="5121" max="5121" width="55.7109375" style="21" customWidth="1"/>
    <col min="5122" max="5122" width="13.28515625" style="21" customWidth="1"/>
    <col min="5123" max="5123" width="11.42578125" style="21"/>
    <col min="5124" max="5124" width="12" style="21" customWidth="1"/>
    <col min="5125" max="5125" width="10.7109375" style="21" customWidth="1"/>
    <col min="5126" max="5126" width="10.28515625" style="21" customWidth="1"/>
    <col min="5127" max="5127" width="10.7109375" style="21" customWidth="1"/>
    <col min="5128" max="5128" width="10.28515625" style="21" customWidth="1"/>
    <col min="5129" max="5130" width="10.140625" style="21" customWidth="1"/>
    <col min="5131" max="5131" width="8.85546875" style="21" customWidth="1"/>
    <col min="5132" max="5133" width="11.85546875" style="21" customWidth="1"/>
    <col min="5134" max="5376" width="11.42578125" style="21"/>
    <col min="5377" max="5377" width="55.7109375" style="21" customWidth="1"/>
    <col min="5378" max="5378" width="13.28515625" style="21" customWidth="1"/>
    <col min="5379" max="5379" width="11.42578125" style="21"/>
    <col min="5380" max="5380" width="12" style="21" customWidth="1"/>
    <col min="5381" max="5381" width="10.7109375" style="21" customWidth="1"/>
    <col min="5382" max="5382" width="10.28515625" style="21" customWidth="1"/>
    <col min="5383" max="5383" width="10.7109375" style="21" customWidth="1"/>
    <col min="5384" max="5384" width="10.28515625" style="21" customWidth="1"/>
    <col min="5385" max="5386" width="10.140625" style="21" customWidth="1"/>
    <col min="5387" max="5387" width="8.85546875" style="21" customWidth="1"/>
    <col min="5388" max="5389" width="11.85546875" style="21" customWidth="1"/>
    <col min="5390" max="5632" width="11.42578125" style="21"/>
    <col min="5633" max="5633" width="55.7109375" style="21" customWidth="1"/>
    <col min="5634" max="5634" width="13.28515625" style="21" customWidth="1"/>
    <col min="5635" max="5635" width="11.42578125" style="21"/>
    <col min="5636" max="5636" width="12" style="21" customWidth="1"/>
    <col min="5637" max="5637" width="10.7109375" style="21" customWidth="1"/>
    <col min="5638" max="5638" width="10.28515625" style="21" customWidth="1"/>
    <col min="5639" max="5639" width="10.7109375" style="21" customWidth="1"/>
    <col min="5640" max="5640" width="10.28515625" style="21" customWidth="1"/>
    <col min="5641" max="5642" width="10.140625" style="21" customWidth="1"/>
    <col min="5643" max="5643" width="8.85546875" style="21" customWidth="1"/>
    <col min="5644" max="5645" width="11.85546875" style="21" customWidth="1"/>
    <col min="5646" max="5888" width="11.42578125" style="21"/>
    <col min="5889" max="5889" width="55.7109375" style="21" customWidth="1"/>
    <col min="5890" max="5890" width="13.28515625" style="21" customWidth="1"/>
    <col min="5891" max="5891" width="11.42578125" style="21"/>
    <col min="5892" max="5892" width="12" style="21" customWidth="1"/>
    <col min="5893" max="5893" width="10.7109375" style="21" customWidth="1"/>
    <col min="5894" max="5894" width="10.28515625" style="21" customWidth="1"/>
    <col min="5895" max="5895" width="10.7109375" style="21" customWidth="1"/>
    <col min="5896" max="5896" width="10.28515625" style="21" customWidth="1"/>
    <col min="5897" max="5898" width="10.140625" style="21" customWidth="1"/>
    <col min="5899" max="5899" width="8.85546875" style="21" customWidth="1"/>
    <col min="5900" max="5901" width="11.85546875" style="21" customWidth="1"/>
    <col min="5902" max="6144" width="11.42578125" style="21"/>
    <col min="6145" max="6145" width="55.7109375" style="21" customWidth="1"/>
    <col min="6146" max="6146" width="13.28515625" style="21" customWidth="1"/>
    <col min="6147" max="6147" width="11.42578125" style="21"/>
    <col min="6148" max="6148" width="12" style="21" customWidth="1"/>
    <col min="6149" max="6149" width="10.7109375" style="21" customWidth="1"/>
    <col min="6150" max="6150" width="10.28515625" style="21" customWidth="1"/>
    <col min="6151" max="6151" width="10.7109375" style="21" customWidth="1"/>
    <col min="6152" max="6152" width="10.28515625" style="21" customWidth="1"/>
    <col min="6153" max="6154" width="10.140625" style="21" customWidth="1"/>
    <col min="6155" max="6155" width="8.85546875" style="21" customWidth="1"/>
    <col min="6156" max="6157" width="11.85546875" style="21" customWidth="1"/>
    <col min="6158" max="6400" width="11.42578125" style="21"/>
    <col min="6401" max="6401" width="55.7109375" style="21" customWidth="1"/>
    <col min="6402" max="6402" width="13.28515625" style="21" customWidth="1"/>
    <col min="6403" max="6403" width="11.42578125" style="21"/>
    <col min="6404" max="6404" width="12" style="21" customWidth="1"/>
    <col min="6405" max="6405" width="10.7109375" style="21" customWidth="1"/>
    <col min="6406" max="6406" width="10.28515625" style="21" customWidth="1"/>
    <col min="6407" max="6407" width="10.7109375" style="21" customWidth="1"/>
    <col min="6408" max="6408" width="10.28515625" style="21" customWidth="1"/>
    <col min="6409" max="6410" width="10.140625" style="21" customWidth="1"/>
    <col min="6411" max="6411" width="8.85546875" style="21" customWidth="1"/>
    <col min="6412" max="6413" width="11.85546875" style="21" customWidth="1"/>
    <col min="6414" max="6656" width="11.42578125" style="21"/>
    <col min="6657" max="6657" width="55.7109375" style="21" customWidth="1"/>
    <col min="6658" max="6658" width="13.28515625" style="21" customWidth="1"/>
    <col min="6659" max="6659" width="11.42578125" style="21"/>
    <col min="6660" max="6660" width="12" style="21" customWidth="1"/>
    <col min="6661" max="6661" width="10.7109375" style="21" customWidth="1"/>
    <col min="6662" max="6662" width="10.28515625" style="21" customWidth="1"/>
    <col min="6663" max="6663" width="10.7109375" style="21" customWidth="1"/>
    <col min="6664" max="6664" width="10.28515625" style="21" customWidth="1"/>
    <col min="6665" max="6666" width="10.140625" style="21" customWidth="1"/>
    <col min="6667" max="6667" width="8.85546875" style="21" customWidth="1"/>
    <col min="6668" max="6669" width="11.85546875" style="21" customWidth="1"/>
    <col min="6670" max="6912" width="11.42578125" style="21"/>
    <col min="6913" max="6913" width="55.7109375" style="21" customWidth="1"/>
    <col min="6914" max="6914" width="13.28515625" style="21" customWidth="1"/>
    <col min="6915" max="6915" width="11.42578125" style="21"/>
    <col min="6916" max="6916" width="12" style="21" customWidth="1"/>
    <col min="6917" max="6917" width="10.7109375" style="21" customWidth="1"/>
    <col min="6918" max="6918" width="10.28515625" style="21" customWidth="1"/>
    <col min="6919" max="6919" width="10.7109375" style="21" customWidth="1"/>
    <col min="6920" max="6920" width="10.28515625" style="21" customWidth="1"/>
    <col min="6921" max="6922" width="10.140625" style="21" customWidth="1"/>
    <col min="6923" max="6923" width="8.85546875" style="21" customWidth="1"/>
    <col min="6924" max="6925" width="11.85546875" style="21" customWidth="1"/>
    <col min="6926" max="7168" width="11.42578125" style="21"/>
    <col min="7169" max="7169" width="55.7109375" style="21" customWidth="1"/>
    <col min="7170" max="7170" width="13.28515625" style="21" customWidth="1"/>
    <col min="7171" max="7171" width="11.42578125" style="21"/>
    <col min="7172" max="7172" width="12" style="21" customWidth="1"/>
    <col min="7173" max="7173" width="10.7109375" style="21" customWidth="1"/>
    <col min="7174" max="7174" width="10.28515625" style="21" customWidth="1"/>
    <col min="7175" max="7175" width="10.7109375" style="21" customWidth="1"/>
    <col min="7176" max="7176" width="10.28515625" style="21" customWidth="1"/>
    <col min="7177" max="7178" width="10.140625" style="21" customWidth="1"/>
    <col min="7179" max="7179" width="8.85546875" style="21" customWidth="1"/>
    <col min="7180" max="7181" width="11.85546875" style="21" customWidth="1"/>
    <col min="7182" max="7424" width="11.42578125" style="21"/>
    <col min="7425" max="7425" width="55.7109375" style="21" customWidth="1"/>
    <col min="7426" max="7426" width="13.28515625" style="21" customWidth="1"/>
    <col min="7427" max="7427" width="11.42578125" style="21"/>
    <col min="7428" max="7428" width="12" style="21" customWidth="1"/>
    <col min="7429" max="7429" width="10.7109375" style="21" customWidth="1"/>
    <col min="7430" max="7430" width="10.28515625" style="21" customWidth="1"/>
    <col min="7431" max="7431" width="10.7109375" style="21" customWidth="1"/>
    <col min="7432" max="7432" width="10.28515625" style="21" customWidth="1"/>
    <col min="7433" max="7434" width="10.140625" style="21" customWidth="1"/>
    <col min="7435" max="7435" width="8.85546875" style="21" customWidth="1"/>
    <col min="7436" max="7437" width="11.85546875" style="21" customWidth="1"/>
    <col min="7438" max="7680" width="11.42578125" style="21"/>
    <col min="7681" max="7681" width="55.7109375" style="21" customWidth="1"/>
    <col min="7682" max="7682" width="13.28515625" style="21" customWidth="1"/>
    <col min="7683" max="7683" width="11.42578125" style="21"/>
    <col min="7684" max="7684" width="12" style="21" customWidth="1"/>
    <col min="7685" max="7685" width="10.7109375" style="21" customWidth="1"/>
    <col min="7686" max="7686" width="10.28515625" style="21" customWidth="1"/>
    <col min="7687" max="7687" width="10.7109375" style="21" customWidth="1"/>
    <col min="7688" max="7688" width="10.28515625" style="21" customWidth="1"/>
    <col min="7689" max="7690" width="10.140625" style="21" customWidth="1"/>
    <col min="7691" max="7691" width="8.85546875" style="21" customWidth="1"/>
    <col min="7692" max="7693" width="11.85546875" style="21" customWidth="1"/>
    <col min="7694" max="7936" width="11.42578125" style="21"/>
    <col min="7937" max="7937" width="55.7109375" style="21" customWidth="1"/>
    <col min="7938" max="7938" width="13.28515625" style="21" customWidth="1"/>
    <col min="7939" max="7939" width="11.42578125" style="21"/>
    <col min="7940" max="7940" width="12" style="21" customWidth="1"/>
    <col min="7941" max="7941" width="10.7109375" style="21" customWidth="1"/>
    <col min="7942" max="7942" width="10.28515625" style="21" customWidth="1"/>
    <col min="7943" max="7943" width="10.7109375" style="21" customWidth="1"/>
    <col min="7944" max="7944" width="10.28515625" style="21" customWidth="1"/>
    <col min="7945" max="7946" width="10.140625" style="21" customWidth="1"/>
    <col min="7947" max="7947" width="8.85546875" style="21" customWidth="1"/>
    <col min="7948" max="7949" width="11.85546875" style="21" customWidth="1"/>
    <col min="7950" max="8192" width="11.42578125" style="21"/>
    <col min="8193" max="8193" width="55.7109375" style="21" customWidth="1"/>
    <col min="8194" max="8194" width="13.28515625" style="21" customWidth="1"/>
    <col min="8195" max="8195" width="11.42578125" style="21"/>
    <col min="8196" max="8196" width="12" style="21" customWidth="1"/>
    <col min="8197" max="8197" width="10.7109375" style="21" customWidth="1"/>
    <col min="8198" max="8198" width="10.28515625" style="21" customWidth="1"/>
    <col min="8199" max="8199" width="10.7109375" style="21" customWidth="1"/>
    <col min="8200" max="8200" width="10.28515625" style="21" customWidth="1"/>
    <col min="8201" max="8202" width="10.140625" style="21" customWidth="1"/>
    <col min="8203" max="8203" width="8.85546875" style="21" customWidth="1"/>
    <col min="8204" max="8205" width="11.85546875" style="21" customWidth="1"/>
    <col min="8206" max="8448" width="11.42578125" style="21"/>
    <col min="8449" max="8449" width="55.7109375" style="21" customWidth="1"/>
    <col min="8450" max="8450" width="13.28515625" style="21" customWidth="1"/>
    <col min="8451" max="8451" width="11.42578125" style="21"/>
    <col min="8452" max="8452" width="12" style="21" customWidth="1"/>
    <col min="8453" max="8453" width="10.7109375" style="21" customWidth="1"/>
    <col min="8454" max="8454" width="10.28515625" style="21" customWidth="1"/>
    <col min="8455" max="8455" width="10.7109375" style="21" customWidth="1"/>
    <col min="8456" max="8456" width="10.28515625" style="21" customWidth="1"/>
    <col min="8457" max="8458" width="10.140625" style="21" customWidth="1"/>
    <col min="8459" max="8459" width="8.85546875" style="21" customWidth="1"/>
    <col min="8460" max="8461" width="11.85546875" style="21" customWidth="1"/>
    <col min="8462" max="8704" width="11.42578125" style="21"/>
    <col min="8705" max="8705" width="55.7109375" style="21" customWidth="1"/>
    <col min="8706" max="8706" width="13.28515625" style="21" customWidth="1"/>
    <col min="8707" max="8707" width="11.42578125" style="21"/>
    <col min="8708" max="8708" width="12" style="21" customWidth="1"/>
    <col min="8709" max="8709" width="10.7109375" style="21" customWidth="1"/>
    <col min="8710" max="8710" width="10.28515625" style="21" customWidth="1"/>
    <col min="8711" max="8711" width="10.7109375" style="21" customWidth="1"/>
    <col min="8712" max="8712" width="10.28515625" style="21" customWidth="1"/>
    <col min="8713" max="8714" width="10.140625" style="21" customWidth="1"/>
    <col min="8715" max="8715" width="8.85546875" style="21" customWidth="1"/>
    <col min="8716" max="8717" width="11.85546875" style="21" customWidth="1"/>
    <col min="8718" max="8960" width="11.42578125" style="21"/>
    <col min="8961" max="8961" width="55.7109375" style="21" customWidth="1"/>
    <col min="8962" max="8962" width="13.28515625" style="21" customWidth="1"/>
    <col min="8963" max="8963" width="11.42578125" style="21"/>
    <col min="8964" max="8964" width="12" style="21" customWidth="1"/>
    <col min="8965" max="8965" width="10.7109375" style="21" customWidth="1"/>
    <col min="8966" max="8966" width="10.28515625" style="21" customWidth="1"/>
    <col min="8967" max="8967" width="10.7109375" style="21" customWidth="1"/>
    <col min="8968" max="8968" width="10.28515625" style="21" customWidth="1"/>
    <col min="8969" max="8970" width="10.140625" style="21" customWidth="1"/>
    <col min="8971" max="8971" width="8.85546875" style="21" customWidth="1"/>
    <col min="8972" max="8973" width="11.85546875" style="21" customWidth="1"/>
    <col min="8974" max="9216" width="11.42578125" style="21"/>
    <col min="9217" max="9217" width="55.7109375" style="21" customWidth="1"/>
    <col min="9218" max="9218" width="13.28515625" style="21" customWidth="1"/>
    <col min="9219" max="9219" width="11.42578125" style="21"/>
    <col min="9220" max="9220" width="12" style="21" customWidth="1"/>
    <col min="9221" max="9221" width="10.7109375" style="21" customWidth="1"/>
    <col min="9222" max="9222" width="10.28515625" style="21" customWidth="1"/>
    <col min="9223" max="9223" width="10.7109375" style="21" customWidth="1"/>
    <col min="9224" max="9224" width="10.28515625" style="21" customWidth="1"/>
    <col min="9225" max="9226" width="10.140625" style="21" customWidth="1"/>
    <col min="9227" max="9227" width="8.85546875" style="21" customWidth="1"/>
    <col min="9228" max="9229" width="11.85546875" style="21" customWidth="1"/>
    <col min="9230" max="9472" width="11.42578125" style="21"/>
    <col min="9473" max="9473" width="55.7109375" style="21" customWidth="1"/>
    <col min="9474" max="9474" width="13.28515625" style="21" customWidth="1"/>
    <col min="9475" max="9475" width="11.42578125" style="21"/>
    <col min="9476" max="9476" width="12" style="21" customWidth="1"/>
    <col min="9477" max="9477" width="10.7109375" style="21" customWidth="1"/>
    <col min="9478" max="9478" width="10.28515625" style="21" customWidth="1"/>
    <col min="9479" max="9479" width="10.7109375" style="21" customWidth="1"/>
    <col min="9480" max="9480" width="10.28515625" style="21" customWidth="1"/>
    <col min="9481" max="9482" width="10.140625" style="21" customWidth="1"/>
    <col min="9483" max="9483" width="8.85546875" style="21" customWidth="1"/>
    <col min="9484" max="9485" width="11.85546875" style="21" customWidth="1"/>
    <col min="9486" max="9728" width="11.42578125" style="21"/>
    <col min="9729" max="9729" width="55.7109375" style="21" customWidth="1"/>
    <col min="9730" max="9730" width="13.28515625" style="21" customWidth="1"/>
    <col min="9731" max="9731" width="11.42578125" style="21"/>
    <col min="9732" max="9732" width="12" style="21" customWidth="1"/>
    <col min="9733" max="9733" width="10.7109375" style="21" customWidth="1"/>
    <col min="9734" max="9734" width="10.28515625" style="21" customWidth="1"/>
    <col min="9735" max="9735" width="10.7109375" style="21" customWidth="1"/>
    <col min="9736" max="9736" width="10.28515625" style="21" customWidth="1"/>
    <col min="9737" max="9738" width="10.140625" style="21" customWidth="1"/>
    <col min="9739" max="9739" width="8.85546875" style="21" customWidth="1"/>
    <col min="9740" max="9741" width="11.85546875" style="21" customWidth="1"/>
    <col min="9742" max="9984" width="11.42578125" style="21"/>
    <col min="9985" max="9985" width="55.7109375" style="21" customWidth="1"/>
    <col min="9986" max="9986" width="13.28515625" style="21" customWidth="1"/>
    <col min="9987" max="9987" width="11.42578125" style="21"/>
    <col min="9988" max="9988" width="12" style="21" customWidth="1"/>
    <col min="9989" max="9989" width="10.7109375" style="21" customWidth="1"/>
    <col min="9990" max="9990" width="10.28515625" style="21" customWidth="1"/>
    <col min="9991" max="9991" width="10.7109375" style="21" customWidth="1"/>
    <col min="9992" max="9992" width="10.28515625" style="21" customWidth="1"/>
    <col min="9993" max="9994" width="10.140625" style="21" customWidth="1"/>
    <col min="9995" max="9995" width="8.85546875" style="21" customWidth="1"/>
    <col min="9996" max="9997" width="11.85546875" style="21" customWidth="1"/>
    <col min="9998" max="10240" width="11.42578125" style="21"/>
    <col min="10241" max="10241" width="55.7109375" style="21" customWidth="1"/>
    <col min="10242" max="10242" width="13.28515625" style="21" customWidth="1"/>
    <col min="10243" max="10243" width="11.42578125" style="21"/>
    <col min="10244" max="10244" width="12" style="21" customWidth="1"/>
    <col min="10245" max="10245" width="10.7109375" style="21" customWidth="1"/>
    <col min="10246" max="10246" width="10.28515625" style="21" customWidth="1"/>
    <col min="10247" max="10247" width="10.7109375" style="21" customWidth="1"/>
    <col min="10248" max="10248" width="10.28515625" style="21" customWidth="1"/>
    <col min="10249" max="10250" width="10.140625" style="21" customWidth="1"/>
    <col min="10251" max="10251" width="8.85546875" style="21" customWidth="1"/>
    <col min="10252" max="10253" width="11.85546875" style="21" customWidth="1"/>
    <col min="10254" max="10496" width="11.42578125" style="21"/>
    <col min="10497" max="10497" width="55.7109375" style="21" customWidth="1"/>
    <col min="10498" max="10498" width="13.28515625" style="21" customWidth="1"/>
    <col min="10499" max="10499" width="11.42578125" style="21"/>
    <col min="10500" max="10500" width="12" style="21" customWidth="1"/>
    <col min="10501" max="10501" width="10.7109375" style="21" customWidth="1"/>
    <col min="10502" max="10502" width="10.28515625" style="21" customWidth="1"/>
    <col min="10503" max="10503" width="10.7109375" style="21" customWidth="1"/>
    <col min="10504" max="10504" width="10.28515625" style="21" customWidth="1"/>
    <col min="10505" max="10506" width="10.140625" style="21" customWidth="1"/>
    <col min="10507" max="10507" width="8.85546875" style="21" customWidth="1"/>
    <col min="10508" max="10509" width="11.85546875" style="21" customWidth="1"/>
    <col min="10510" max="10752" width="11.42578125" style="21"/>
    <col min="10753" max="10753" width="55.7109375" style="21" customWidth="1"/>
    <col min="10754" max="10754" width="13.28515625" style="21" customWidth="1"/>
    <col min="10755" max="10755" width="11.42578125" style="21"/>
    <col min="10756" max="10756" width="12" style="21" customWidth="1"/>
    <col min="10757" max="10757" width="10.7109375" style="21" customWidth="1"/>
    <col min="10758" max="10758" width="10.28515625" style="21" customWidth="1"/>
    <col min="10759" max="10759" width="10.7109375" style="21" customWidth="1"/>
    <col min="10760" max="10760" width="10.28515625" style="21" customWidth="1"/>
    <col min="10761" max="10762" width="10.140625" style="21" customWidth="1"/>
    <col min="10763" max="10763" width="8.85546875" style="21" customWidth="1"/>
    <col min="10764" max="10765" width="11.85546875" style="21" customWidth="1"/>
    <col min="10766" max="11008" width="11.42578125" style="21"/>
    <col min="11009" max="11009" width="55.7109375" style="21" customWidth="1"/>
    <col min="11010" max="11010" width="13.28515625" style="21" customWidth="1"/>
    <col min="11011" max="11011" width="11.42578125" style="21"/>
    <col min="11012" max="11012" width="12" style="21" customWidth="1"/>
    <col min="11013" max="11013" width="10.7109375" style="21" customWidth="1"/>
    <col min="11014" max="11014" width="10.28515625" style="21" customWidth="1"/>
    <col min="11015" max="11015" width="10.7109375" style="21" customWidth="1"/>
    <col min="11016" max="11016" width="10.28515625" style="21" customWidth="1"/>
    <col min="11017" max="11018" width="10.140625" style="21" customWidth="1"/>
    <col min="11019" max="11019" width="8.85546875" style="21" customWidth="1"/>
    <col min="11020" max="11021" width="11.85546875" style="21" customWidth="1"/>
    <col min="11022" max="11264" width="11.42578125" style="21"/>
    <col min="11265" max="11265" width="55.7109375" style="21" customWidth="1"/>
    <col min="11266" max="11266" width="13.28515625" style="21" customWidth="1"/>
    <col min="11267" max="11267" width="11.42578125" style="21"/>
    <col min="11268" max="11268" width="12" style="21" customWidth="1"/>
    <col min="11269" max="11269" width="10.7109375" style="21" customWidth="1"/>
    <col min="11270" max="11270" width="10.28515625" style="21" customWidth="1"/>
    <col min="11271" max="11271" width="10.7109375" style="21" customWidth="1"/>
    <col min="11272" max="11272" width="10.28515625" style="21" customWidth="1"/>
    <col min="11273" max="11274" width="10.140625" style="21" customWidth="1"/>
    <col min="11275" max="11275" width="8.85546875" style="21" customWidth="1"/>
    <col min="11276" max="11277" width="11.85546875" style="21" customWidth="1"/>
    <col min="11278" max="11520" width="11.42578125" style="21"/>
    <col min="11521" max="11521" width="55.7109375" style="21" customWidth="1"/>
    <col min="11522" max="11522" width="13.28515625" style="21" customWidth="1"/>
    <col min="11523" max="11523" width="11.42578125" style="21"/>
    <col min="11524" max="11524" width="12" style="21" customWidth="1"/>
    <col min="11525" max="11525" width="10.7109375" style="21" customWidth="1"/>
    <col min="11526" max="11526" width="10.28515625" style="21" customWidth="1"/>
    <col min="11527" max="11527" width="10.7109375" style="21" customWidth="1"/>
    <col min="11528" max="11528" width="10.28515625" style="21" customWidth="1"/>
    <col min="11529" max="11530" width="10.140625" style="21" customWidth="1"/>
    <col min="11531" max="11531" width="8.85546875" style="21" customWidth="1"/>
    <col min="11532" max="11533" width="11.85546875" style="21" customWidth="1"/>
    <col min="11534" max="11776" width="11.42578125" style="21"/>
    <col min="11777" max="11777" width="55.7109375" style="21" customWidth="1"/>
    <col min="11778" max="11778" width="13.28515625" style="21" customWidth="1"/>
    <col min="11779" max="11779" width="11.42578125" style="21"/>
    <col min="11780" max="11780" width="12" style="21" customWidth="1"/>
    <col min="11781" max="11781" width="10.7109375" style="21" customWidth="1"/>
    <col min="11782" max="11782" width="10.28515625" style="21" customWidth="1"/>
    <col min="11783" max="11783" width="10.7109375" style="21" customWidth="1"/>
    <col min="11784" max="11784" width="10.28515625" style="21" customWidth="1"/>
    <col min="11785" max="11786" width="10.140625" style="21" customWidth="1"/>
    <col min="11787" max="11787" width="8.85546875" style="21" customWidth="1"/>
    <col min="11788" max="11789" width="11.85546875" style="21" customWidth="1"/>
    <col min="11790" max="12032" width="11.42578125" style="21"/>
    <col min="12033" max="12033" width="55.7109375" style="21" customWidth="1"/>
    <col min="12034" max="12034" width="13.28515625" style="21" customWidth="1"/>
    <col min="12035" max="12035" width="11.42578125" style="21"/>
    <col min="12036" max="12036" width="12" style="21" customWidth="1"/>
    <col min="12037" max="12037" width="10.7109375" style="21" customWidth="1"/>
    <col min="12038" max="12038" width="10.28515625" style="21" customWidth="1"/>
    <col min="12039" max="12039" width="10.7109375" style="21" customWidth="1"/>
    <col min="12040" max="12040" width="10.28515625" style="21" customWidth="1"/>
    <col min="12041" max="12042" width="10.140625" style="21" customWidth="1"/>
    <col min="12043" max="12043" width="8.85546875" style="21" customWidth="1"/>
    <col min="12044" max="12045" width="11.85546875" style="21" customWidth="1"/>
    <col min="12046" max="12288" width="11.42578125" style="21"/>
    <col min="12289" max="12289" width="55.7109375" style="21" customWidth="1"/>
    <col min="12290" max="12290" width="13.28515625" style="21" customWidth="1"/>
    <col min="12291" max="12291" width="11.42578125" style="21"/>
    <col min="12292" max="12292" width="12" style="21" customWidth="1"/>
    <col min="12293" max="12293" width="10.7109375" style="21" customWidth="1"/>
    <col min="12294" max="12294" width="10.28515625" style="21" customWidth="1"/>
    <col min="12295" max="12295" width="10.7109375" style="21" customWidth="1"/>
    <col min="12296" max="12296" width="10.28515625" style="21" customWidth="1"/>
    <col min="12297" max="12298" width="10.140625" style="21" customWidth="1"/>
    <col min="12299" max="12299" width="8.85546875" style="21" customWidth="1"/>
    <col min="12300" max="12301" width="11.85546875" style="21" customWidth="1"/>
    <col min="12302" max="12544" width="11.42578125" style="21"/>
    <col min="12545" max="12545" width="55.7109375" style="21" customWidth="1"/>
    <col min="12546" max="12546" width="13.28515625" style="21" customWidth="1"/>
    <col min="12547" max="12547" width="11.42578125" style="21"/>
    <col min="12548" max="12548" width="12" style="21" customWidth="1"/>
    <col min="12549" max="12549" width="10.7109375" style="21" customWidth="1"/>
    <col min="12550" max="12550" width="10.28515625" style="21" customWidth="1"/>
    <col min="12551" max="12551" width="10.7109375" style="21" customWidth="1"/>
    <col min="12552" max="12552" width="10.28515625" style="21" customWidth="1"/>
    <col min="12553" max="12554" width="10.140625" style="21" customWidth="1"/>
    <col min="12555" max="12555" width="8.85546875" style="21" customWidth="1"/>
    <col min="12556" max="12557" width="11.85546875" style="21" customWidth="1"/>
    <col min="12558" max="12800" width="11.42578125" style="21"/>
    <col min="12801" max="12801" width="55.7109375" style="21" customWidth="1"/>
    <col min="12802" max="12802" width="13.28515625" style="21" customWidth="1"/>
    <col min="12803" max="12803" width="11.42578125" style="21"/>
    <col min="12804" max="12804" width="12" style="21" customWidth="1"/>
    <col min="12805" max="12805" width="10.7109375" style="21" customWidth="1"/>
    <col min="12806" max="12806" width="10.28515625" style="21" customWidth="1"/>
    <col min="12807" max="12807" width="10.7109375" style="21" customWidth="1"/>
    <col min="12808" max="12808" width="10.28515625" style="21" customWidth="1"/>
    <col min="12809" max="12810" width="10.140625" style="21" customWidth="1"/>
    <col min="12811" max="12811" width="8.85546875" style="21" customWidth="1"/>
    <col min="12812" max="12813" width="11.85546875" style="21" customWidth="1"/>
    <col min="12814" max="13056" width="11.42578125" style="21"/>
    <col min="13057" max="13057" width="55.7109375" style="21" customWidth="1"/>
    <col min="13058" max="13058" width="13.28515625" style="21" customWidth="1"/>
    <col min="13059" max="13059" width="11.42578125" style="21"/>
    <col min="13060" max="13060" width="12" style="21" customWidth="1"/>
    <col min="13061" max="13061" width="10.7109375" style="21" customWidth="1"/>
    <col min="13062" max="13062" width="10.28515625" style="21" customWidth="1"/>
    <col min="13063" max="13063" width="10.7109375" style="21" customWidth="1"/>
    <col min="13064" max="13064" width="10.28515625" style="21" customWidth="1"/>
    <col min="13065" max="13066" width="10.140625" style="21" customWidth="1"/>
    <col min="13067" max="13067" width="8.85546875" style="21" customWidth="1"/>
    <col min="13068" max="13069" width="11.85546875" style="21" customWidth="1"/>
    <col min="13070" max="13312" width="11.42578125" style="21"/>
    <col min="13313" max="13313" width="55.7109375" style="21" customWidth="1"/>
    <col min="13314" max="13314" width="13.28515625" style="21" customWidth="1"/>
    <col min="13315" max="13315" width="11.42578125" style="21"/>
    <col min="13316" max="13316" width="12" style="21" customWidth="1"/>
    <col min="13317" max="13317" width="10.7109375" style="21" customWidth="1"/>
    <col min="13318" max="13318" width="10.28515625" style="21" customWidth="1"/>
    <col min="13319" max="13319" width="10.7109375" style="21" customWidth="1"/>
    <col min="13320" max="13320" width="10.28515625" style="21" customWidth="1"/>
    <col min="13321" max="13322" width="10.140625" style="21" customWidth="1"/>
    <col min="13323" max="13323" width="8.85546875" style="21" customWidth="1"/>
    <col min="13324" max="13325" width="11.85546875" style="21" customWidth="1"/>
    <col min="13326" max="13568" width="11.42578125" style="21"/>
    <col min="13569" max="13569" width="55.7109375" style="21" customWidth="1"/>
    <col min="13570" max="13570" width="13.28515625" style="21" customWidth="1"/>
    <col min="13571" max="13571" width="11.42578125" style="21"/>
    <col min="13572" max="13572" width="12" style="21" customWidth="1"/>
    <col min="13573" max="13573" width="10.7109375" style="21" customWidth="1"/>
    <col min="13574" max="13574" width="10.28515625" style="21" customWidth="1"/>
    <col min="13575" max="13575" width="10.7109375" style="21" customWidth="1"/>
    <col min="13576" max="13576" width="10.28515625" style="21" customWidth="1"/>
    <col min="13577" max="13578" width="10.140625" style="21" customWidth="1"/>
    <col min="13579" max="13579" width="8.85546875" style="21" customWidth="1"/>
    <col min="13580" max="13581" width="11.85546875" style="21" customWidth="1"/>
    <col min="13582" max="13824" width="11.42578125" style="21"/>
    <col min="13825" max="13825" width="55.7109375" style="21" customWidth="1"/>
    <col min="13826" max="13826" width="13.28515625" style="21" customWidth="1"/>
    <col min="13827" max="13827" width="11.42578125" style="21"/>
    <col min="13828" max="13828" width="12" style="21" customWidth="1"/>
    <col min="13829" max="13829" width="10.7109375" style="21" customWidth="1"/>
    <col min="13830" max="13830" width="10.28515625" style="21" customWidth="1"/>
    <col min="13831" max="13831" width="10.7109375" style="21" customWidth="1"/>
    <col min="13832" max="13832" width="10.28515625" style="21" customWidth="1"/>
    <col min="13833" max="13834" width="10.140625" style="21" customWidth="1"/>
    <col min="13835" max="13835" width="8.85546875" style="21" customWidth="1"/>
    <col min="13836" max="13837" width="11.85546875" style="21" customWidth="1"/>
    <col min="13838" max="14080" width="11.42578125" style="21"/>
    <col min="14081" max="14081" width="55.7109375" style="21" customWidth="1"/>
    <col min="14082" max="14082" width="13.28515625" style="21" customWidth="1"/>
    <col min="14083" max="14083" width="11.42578125" style="21"/>
    <col min="14084" max="14084" width="12" style="21" customWidth="1"/>
    <col min="14085" max="14085" width="10.7109375" style="21" customWidth="1"/>
    <col min="14086" max="14086" width="10.28515625" style="21" customWidth="1"/>
    <col min="14087" max="14087" width="10.7109375" style="21" customWidth="1"/>
    <col min="14088" max="14088" width="10.28515625" style="21" customWidth="1"/>
    <col min="14089" max="14090" width="10.140625" style="21" customWidth="1"/>
    <col min="14091" max="14091" width="8.85546875" style="21" customWidth="1"/>
    <col min="14092" max="14093" width="11.85546875" style="21" customWidth="1"/>
    <col min="14094" max="14336" width="11.42578125" style="21"/>
    <col min="14337" max="14337" width="55.7109375" style="21" customWidth="1"/>
    <col min="14338" max="14338" width="13.28515625" style="21" customWidth="1"/>
    <col min="14339" max="14339" width="11.42578125" style="21"/>
    <col min="14340" max="14340" width="12" style="21" customWidth="1"/>
    <col min="14341" max="14341" width="10.7109375" style="21" customWidth="1"/>
    <col min="14342" max="14342" width="10.28515625" style="21" customWidth="1"/>
    <col min="14343" max="14343" width="10.7109375" style="21" customWidth="1"/>
    <col min="14344" max="14344" width="10.28515625" style="21" customWidth="1"/>
    <col min="14345" max="14346" width="10.140625" style="21" customWidth="1"/>
    <col min="14347" max="14347" width="8.85546875" style="21" customWidth="1"/>
    <col min="14348" max="14349" width="11.85546875" style="21" customWidth="1"/>
    <col min="14350" max="14592" width="11.42578125" style="21"/>
    <col min="14593" max="14593" width="55.7109375" style="21" customWidth="1"/>
    <col min="14594" max="14594" width="13.28515625" style="21" customWidth="1"/>
    <col min="14595" max="14595" width="11.42578125" style="21"/>
    <col min="14596" max="14596" width="12" style="21" customWidth="1"/>
    <col min="14597" max="14597" width="10.7109375" style="21" customWidth="1"/>
    <col min="14598" max="14598" width="10.28515625" style="21" customWidth="1"/>
    <col min="14599" max="14599" width="10.7109375" style="21" customWidth="1"/>
    <col min="14600" max="14600" width="10.28515625" style="21" customWidth="1"/>
    <col min="14601" max="14602" width="10.140625" style="21" customWidth="1"/>
    <col min="14603" max="14603" width="8.85546875" style="21" customWidth="1"/>
    <col min="14604" max="14605" width="11.85546875" style="21" customWidth="1"/>
    <col min="14606" max="14848" width="11.42578125" style="21"/>
    <col min="14849" max="14849" width="55.7109375" style="21" customWidth="1"/>
    <col min="14850" max="14850" width="13.28515625" style="21" customWidth="1"/>
    <col min="14851" max="14851" width="11.42578125" style="21"/>
    <col min="14852" max="14852" width="12" style="21" customWidth="1"/>
    <col min="14853" max="14853" width="10.7109375" style="21" customWidth="1"/>
    <col min="14854" max="14854" width="10.28515625" style="21" customWidth="1"/>
    <col min="14855" max="14855" width="10.7109375" style="21" customWidth="1"/>
    <col min="14856" max="14856" width="10.28515625" style="21" customWidth="1"/>
    <col min="14857" max="14858" width="10.140625" style="21" customWidth="1"/>
    <col min="14859" max="14859" width="8.85546875" style="21" customWidth="1"/>
    <col min="14860" max="14861" width="11.85546875" style="21" customWidth="1"/>
    <col min="14862" max="15104" width="11.42578125" style="21"/>
    <col min="15105" max="15105" width="55.7109375" style="21" customWidth="1"/>
    <col min="15106" max="15106" width="13.28515625" style="21" customWidth="1"/>
    <col min="15107" max="15107" width="11.42578125" style="21"/>
    <col min="15108" max="15108" width="12" style="21" customWidth="1"/>
    <col min="15109" max="15109" width="10.7109375" style="21" customWidth="1"/>
    <col min="15110" max="15110" width="10.28515625" style="21" customWidth="1"/>
    <col min="15111" max="15111" width="10.7109375" style="21" customWidth="1"/>
    <col min="15112" max="15112" width="10.28515625" style="21" customWidth="1"/>
    <col min="15113" max="15114" width="10.140625" style="21" customWidth="1"/>
    <col min="15115" max="15115" width="8.85546875" style="21" customWidth="1"/>
    <col min="15116" max="15117" width="11.85546875" style="21" customWidth="1"/>
    <col min="15118" max="15360" width="11.42578125" style="21"/>
    <col min="15361" max="15361" width="55.7109375" style="21" customWidth="1"/>
    <col min="15362" max="15362" width="13.28515625" style="21" customWidth="1"/>
    <col min="15363" max="15363" width="11.42578125" style="21"/>
    <col min="15364" max="15364" width="12" style="21" customWidth="1"/>
    <col min="15365" max="15365" width="10.7109375" style="21" customWidth="1"/>
    <col min="15366" max="15366" width="10.28515625" style="21" customWidth="1"/>
    <col min="15367" max="15367" width="10.7109375" style="21" customWidth="1"/>
    <col min="15368" max="15368" width="10.28515625" style="21" customWidth="1"/>
    <col min="15369" max="15370" width="10.140625" style="21" customWidth="1"/>
    <col min="15371" max="15371" width="8.85546875" style="21" customWidth="1"/>
    <col min="15372" max="15373" width="11.85546875" style="21" customWidth="1"/>
    <col min="15374" max="15616" width="11.42578125" style="21"/>
    <col min="15617" max="15617" width="55.7109375" style="21" customWidth="1"/>
    <col min="15618" max="15618" width="13.28515625" style="21" customWidth="1"/>
    <col min="15619" max="15619" width="11.42578125" style="21"/>
    <col min="15620" max="15620" width="12" style="21" customWidth="1"/>
    <col min="15621" max="15621" width="10.7109375" style="21" customWidth="1"/>
    <col min="15622" max="15622" width="10.28515625" style="21" customWidth="1"/>
    <col min="15623" max="15623" width="10.7109375" style="21" customWidth="1"/>
    <col min="15624" max="15624" width="10.28515625" style="21" customWidth="1"/>
    <col min="15625" max="15626" width="10.140625" style="21" customWidth="1"/>
    <col min="15627" max="15627" width="8.85546875" style="21" customWidth="1"/>
    <col min="15628" max="15629" width="11.85546875" style="21" customWidth="1"/>
    <col min="15630" max="15872" width="11.42578125" style="21"/>
    <col min="15873" max="15873" width="55.7109375" style="21" customWidth="1"/>
    <col min="15874" max="15874" width="13.28515625" style="21" customWidth="1"/>
    <col min="15875" max="15875" width="11.42578125" style="21"/>
    <col min="15876" max="15876" width="12" style="21" customWidth="1"/>
    <col min="15877" max="15877" width="10.7109375" style="21" customWidth="1"/>
    <col min="15878" max="15878" width="10.28515625" style="21" customWidth="1"/>
    <col min="15879" max="15879" width="10.7109375" style="21" customWidth="1"/>
    <col min="15880" max="15880" width="10.28515625" style="21" customWidth="1"/>
    <col min="15881" max="15882" width="10.140625" style="21" customWidth="1"/>
    <col min="15883" max="15883" width="8.85546875" style="21" customWidth="1"/>
    <col min="15884" max="15885" width="11.85546875" style="21" customWidth="1"/>
    <col min="15886" max="16128" width="11.42578125" style="21"/>
    <col min="16129" max="16129" width="55.7109375" style="21" customWidth="1"/>
    <col min="16130" max="16130" width="13.28515625" style="21" customWidth="1"/>
    <col min="16131" max="16131" width="11.42578125" style="21"/>
    <col min="16132" max="16132" width="12" style="21" customWidth="1"/>
    <col min="16133" max="16133" width="10.7109375" style="21" customWidth="1"/>
    <col min="16134" max="16134" width="10.28515625" style="21" customWidth="1"/>
    <col min="16135" max="16135" width="10.7109375" style="21" customWidth="1"/>
    <col min="16136" max="16136" width="10.28515625" style="21" customWidth="1"/>
    <col min="16137" max="16138" width="10.140625" style="21" customWidth="1"/>
    <col min="16139" max="16139" width="8.85546875" style="21" customWidth="1"/>
    <col min="16140" max="16141" width="11.85546875" style="21" customWidth="1"/>
    <col min="16142" max="16384" width="11.42578125" style="21"/>
  </cols>
  <sheetData>
    <row r="3" spans="1:17">
      <c r="A3" s="464" t="s">
        <v>12</v>
      </c>
    </row>
    <row r="4" spans="1:17">
      <c r="A4" s="22" t="s">
        <v>13</v>
      </c>
    </row>
    <row r="5" spans="1:17" ht="18">
      <c r="M5" s="3881" t="s">
        <v>2926</v>
      </c>
    </row>
    <row r="6" spans="1:17" ht="15.75">
      <c r="A6" s="4760" t="s">
        <v>2911</v>
      </c>
      <c r="B6" s="4760"/>
      <c r="C6" s="4760"/>
      <c r="D6" s="4760"/>
      <c r="E6" s="4760"/>
      <c r="F6" s="4760"/>
      <c r="G6" s="4760"/>
      <c r="H6" s="4760"/>
      <c r="I6" s="4760"/>
      <c r="J6" s="4760"/>
      <c r="K6" s="4760"/>
      <c r="L6" s="4760"/>
      <c r="M6" s="4760"/>
    </row>
    <row r="7" spans="1:17">
      <c r="A7" s="4776" t="s">
        <v>1521</v>
      </c>
      <c r="B7" s="4776"/>
      <c r="C7" s="4776"/>
      <c r="D7" s="4776"/>
      <c r="E7" s="4776"/>
      <c r="F7" s="4776"/>
      <c r="G7" s="4776"/>
      <c r="H7" s="4776"/>
      <c r="I7" s="4776"/>
      <c r="J7" s="4776"/>
      <c r="K7" s="4776"/>
      <c r="L7" s="4776"/>
      <c r="M7" s="4776"/>
      <c r="N7" s="412"/>
      <c r="O7" s="412"/>
      <c r="P7" s="412"/>
      <c r="Q7" s="412"/>
    </row>
    <row r="8" spans="1:17">
      <c r="A8" s="4791" t="s">
        <v>1641</v>
      </c>
      <c r="B8" s="4791"/>
      <c r="C8" s="4791"/>
      <c r="D8" s="4791"/>
      <c r="E8" s="4791"/>
      <c r="F8" s="4791"/>
      <c r="G8" s="4791"/>
      <c r="H8" s="4791"/>
      <c r="I8" s="4791"/>
      <c r="J8" s="4791"/>
      <c r="K8" s="4791"/>
      <c r="L8" s="4791"/>
      <c r="M8" s="4791"/>
      <c r="N8" s="84"/>
      <c r="O8" s="84"/>
      <c r="P8" s="84"/>
      <c r="Q8" s="84"/>
    </row>
    <row r="9" spans="1:17" ht="18">
      <c r="A9" s="3878" t="s">
        <v>17</v>
      </c>
      <c r="B9" s="3877"/>
      <c r="C9" s="3877"/>
      <c r="D9" s="3877"/>
      <c r="E9" s="1823"/>
      <c r="F9" s="1823"/>
      <c r="G9" s="1823"/>
      <c r="H9" s="1823"/>
      <c r="I9" s="1823"/>
      <c r="J9" s="1823"/>
      <c r="K9" s="1823"/>
      <c r="L9" s="1823"/>
      <c r="M9" s="1823"/>
      <c r="N9" s="1823"/>
      <c r="O9" s="1823"/>
      <c r="P9" s="20"/>
      <c r="Q9" s="20"/>
    </row>
    <row r="10" spans="1:17" ht="18">
      <c r="A10" s="3882" t="s">
        <v>18</v>
      </c>
      <c r="B10" s="3877"/>
      <c r="C10" s="3877"/>
      <c r="D10" s="3877"/>
      <c r="E10" s="1823"/>
      <c r="F10" s="1823"/>
      <c r="G10" s="1823"/>
      <c r="H10" s="1823"/>
      <c r="I10" s="1823"/>
      <c r="J10" s="1823"/>
      <c r="K10" s="1823"/>
      <c r="L10" s="1823"/>
      <c r="M10" s="1823"/>
      <c r="N10" s="1823"/>
      <c r="O10" s="1823"/>
      <c r="P10" s="20"/>
      <c r="Q10" s="20"/>
    </row>
    <row r="11" spans="1:17" ht="12.75" customHeight="1">
      <c r="A11" s="4851" t="s">
        <v>1</v>
      </c>
      <c r="B11" s="4985" t="s">
        <v>1659</v>
      </c>
      <c r="C11" s="4988" t="s">
        <v>1660</v>
      </c>
      <c r="D11" s="4989"/>
      <c r="E11" s="4989"/>
      <c r="F11" s="4989"/>
      <c r="G11" s="4989"/>
      <c r="H11" s="4989"/>
      <c r="I11" s="4989"/>
      <c r="J11" s="4989"/>
      <c r="K11" s="4989"/>
      <c r="L11" s="4990"/>
      <c r="M11" s="4985" t="s">
        <v>1659</v>
      </c>
    </row>
    <row r="12" spans="1:17">
      <c r="A12" s="4950"/>
      <c r="B12" s="4986"/>
      <c r="C12" s="4988" t="s">
        <v>742</v>
      </c>
      <c r="D12" s="4989"/>
      <c r="E12" s="4989"/>
      <c r="F12" s="4989"/>
      <c r="G12" s="4990"/>
      <c r="H12" s="4988" t="s">
        <v>1663</v>
      </c>
      <c r="I12" s="4989"/>
      <c r="J12" s="4989"/>
      <c r="K12" s="4989"/>
      <c r="L12" s="4990"/>
      <c r="M12" s="4986"/>
    </row>
    <row r="13" spans="1:17">
      <c r="A13" s="4950"/>
      <c r="B13" s="4986"/>
      <c r="C13" s="4792" t="s">
        <v>2912</v>
      </c>
      <c r="D13" s="4792" t="s">
        <v>406</v>
      </c>
      <c r="E13" s="4792" t="s">
        <v>2913</v>
      </c>
      <c r="F13" s="4792" t="s">
        <v>1668</v>
      </c>
      <c r="G13" s="4792" t="s">
        <v>743</v>
      </c>
      <c r="H13" s="4792" t="s">
        <v>2914</v>
      </c>
      <c r="I13" s="4792" t="s">
        <v>2915</v>
      </c>
      <c r="J13" s="4792" t="s">
        <v>2916</v>
      </c>
      <c r="K13" s="4792" t="s">
        <v>1672</v>
      </c>
      <c r="L13" s="4792" t="s">
        <v>745</v>
      </c>
      <c r="M13" s="4986"/>
    </row>
    <row r="14" spans="1:17" ht="20.25" customHeight="1">
      <c r="A14" s="4853"/>
      <c r="B14" s="4987"/>
      <c r="C14" s="4794"/>
      <c r="D14" s="4954"/>
      <c r="E14" s="4794"/>
      <c r="F14" s="4794"/>
      <c r="G14" s="4794"/>
      <c r="H14" s="4794"/>
      <c r="I14" s="4794"/>
      <c r="J14" s="4794"/>
      <c r="K14" s="4794"/>
      <c r="L14" s="4794"/>
      <c r="M14" s="4987"/>
    </row>
    <row r="15" spans="1:17" ht="31.5">
      <c r="A15" s="3888" t="s">
        <v>2917</v>
      </c>
      <c r="B15" s="3889"/>
      <c r="C15" s="3890"/>
      <c r="D15" s="3890"/>
      <c r="E15" s="3890"/>
      <c r="F15" s="3890"/>
      <c r="G15" s="3890"/>
      <c r="H15" s="3890"/>
      <c r="I15" s="3890"/>
      <c r="J15" s="3890"/>
      <c r="K15" s="3890"/>
      <c r="L15" s="3890"/>
      <c r="M15" s="3889"/>
    </row>
    <row r="16" spans="1:17" ht="22.5" customHeight="1">
      <c r="A16" s="3891" t="s">
        <v>2918</v>
      </c>
      <c r="B16" s="3892"/>
      <c r="C16" s="3893"/>
      <c r="D16" s="3893"/>
      <c r="E16" s="3893"/>
      <c r="F16" s="3894"/>
      <c r="G16" s="3893"/>
      <c r="H16" s="3893"/>
      <c r="I16" s="3895"/>
      <c r="J16" s="3895"/>
      <c r="K16" s="3895"/>
      <c r="L16" s="3895"/>
      <c r="M16" s="3892"/>
    </row>
    <row r="17" spans="1:13" ht="31.5">
      <c r="A17" s="3888" t="s">
        <v>2919</v>
      </c>
      <c r="B17" s="3896"/>
      <c r="C17" s="3897"/>
      <c r="D17" s="3897"/>
      <c r="E17" s="3897"/>
      <c r="F17" s="3897"/>
      <c r="G17" s="3897"/>
      <c r="H17" s="3897"/>
      <c r="I17" s="3898"/>
      <c r="J17" s="3898"/>
      <c r="K17" s="3898"/>
      <c r="L17" s="3898"/>
      <c r="M17" s="3896"/>
    </row>
    <row r="18" spans="1:13" ht="18" customHeight="1">
      <c r="A18" s="2540" t="s">
        <v>2920</v>
      </c>
      <c r="B18" s="3892"/>
      <c r="C18" s="3899"/>
      <c r="D18" s="3899"/>
      <c r="E18" s="3899"/>
      <c r="F18" s="3894"/>
      <c r="G18" s="3899"/>
      <c r="H18" s="3899"/>
      <c r="I18" s="3899"/>
      <c r="J18" s="3899"/>
      <c r="K18" s="3899"/>
      <c r="L18" s="3899"/>
      <c r="M18" s="3892"/>
    </row>
    <row r="19" spans="1:13" ht="34.5" customHeight="1">
      <c r="A19" s="3888" t="s">
        <v>2921</v>
      </c>
      <c r="B19" s="3896"/>
      <c r="C19" s="3897"/>
      <c r="D19" s="3897"/>
      <c r="E19" s="3897"/>
      <c r="F19" s="3900"/>
      <c r="G19" s="3897"/>
      <c r="H19" s="3897"/>
      <c r="I19" s="3898"/>
      <c r="J19" s="3898"/>
      <c r="K19" s="3898"/>
      <c r="L19" s="3898"/>
      <c r="M19" s="3896"/>
    </row>
    <row r="20" spans="1:13" ht="14.25">
      <c r="A20" s="2538" t="s">
        <v>2922</v>
      </c>
      <c r="B20" s="3894"/>
      <c r="C20" s="3893"/>
      <c r="D20" s="3893"/>
      <c r="E20" s="3893"/>
      <c r="F20" s="3894"/>
      <c r="G20" s="3893"/>
      <c r="H20" s="3893"/>
      <c r="I20" s="3895"/>
      <c r="J20" s="3895"/>
      <c r="K20" s="3895"/>
      <c r="L20" s="3895"/>
      <c r="M20" s="3894"/>
    </row>
    <row r="21" spans="1:13" ht="14.25">
      <c r="A21" s="2538" t="s">
        <v>2923</v>
      </c>
      <c r="B21" s="3894"/>
      <c r="C21" s="3893"/>
      <c r="D21" s="3893"/>
      <c r="E21" s="3893"/>
      <c r="F21" s="3894"/>
      <c r="G21" s="3893"/>
      <c r="H21" s="3893"/>
      <c r="I21" s="3895"/>
      <c r="J21" s="3895"/>
      <c r="K21" s="3895"/>
      <c r="L21" s="3895"/>
      <c r="M21" s="3894"/>
    </row>
    <row r="22" spans="1:13" ht="14.25">
      <c r="A22" s="2538" t="s">
        <v>2924</v>
      </c>
      <c r="B22" s="3894"/>
      <c r="C22" s="3901"/>
      <c r="D22" s="3901"/>
      <c r="E22" s="3901"/>
      <c r="F22" s="3894"/>
      <c r="G22" s="3901"/>
      <c r="H22" s="3901"/>
      <c r="I22" s="3902"/>
      <c r="J22" s="3902"/>
      <c r="K22" s="3902"/>
      <c r="L22" s="3902"/>
      <c r="M22" s="3894"/>
    </row>
    <row r="23" spans="1:13" ht="27.75" customHeight="1">
      <c r="A23" s="3903" t="s">
        <v>2925</v>
      </c>
      <c r="B23" s="3904"/>
      <c r="C23" s="3890"/>
      <c r="D23" s="3890"/>
      <c r="E23" s="3890"/>
      <c r="F23" s="3890"/>
      <c r="G23" s="3890"/>
      <c r="H23" s="3890"/>
      <c r="I23" s="3890"/>
      <c r="J23" s="3890"/>
      <c r="K23" s="3890"/>
      <c r="L23" s="3890"/>
      <c r="M23" s="3904"/>
    </row>
    <row r="24" spans="1:13">
      <c r="A24" s="42"/>
      <c r="B24" s="42"/>
      <c r="C24" s="42"/>
      <c r="D24" s="42"/>
      <c r="E24" s="42"/>
      <c r="F24" s="42"/>
      <c r="G24" s="42"/>
      <c r="H24" s="42"/>
      <c r="I24" s="42"/>
      <c r="J24" s="42"/>
      <c r="K24" s="42"/>
      <c r="L24" s="42"/>
      <c r="M24" s="42"/>
    </row>
    <row r="25" spans="1:13">
      <c r="A25" s="69"/>
      <c r="B25" s="42"/>
      <c r="C25" s="42"/>
      <c r="D25" s="42"/>
      <c r="E25" s="42"/>
      <c r="F25" s="42"/>
      <c r="G25" s="42"/>
      <c r="H25" s="42"/>
      <c r="I25" s="69"/>
      <c r="J25" s="3879"/>
      <c r="K25" s="3880"/>
    </row>
    <row r="26" spans="1:13">
      <c r="A26" s="42"/>
      <c r="B26" s="3877"/>
      <c r="C26" s="3877"/>
      <c r="D26" s="34"/>
      <c r="E26" s="34"/>
      <c r="F26" s="34"/>
      <c r="G26" s="84"/>
      <c r="H26" s="84"/>
      <c r="I26" s="69"/>
      <c r="J26" s="3877"/>
      <c r="K26" s="3877"/>
    </row>
    <row r="27" spans="1:13">
      <c r="A27" s="42"/>
      <c r="B27" s="3877"/>
      <c r="C27" s="3877"/>
      <c r="D27" s="34"/>
      <c r="E27" s="34"/>
      <c r="F27" s="34"/>
      <c r="G27" s="84"/>
      <c r="H27" s="84"/>
      <c r="I27" s="69"/>
      <c r="J27" s="3877"/>
      <c r="K27" s="3877"/>
    </row>
    <row r="28" spans="1:13">
      <c r="A28" s="42"/>
      <c r="B28" s="42"/>
      <c r="C28" s="42"/>
      <c r="D28" s="42"/>
      <c r="E28" s="42"/>
      <c r="F28" s="42"/>
      <c r="G28" s="42"/>
      <c r="H28" s="42"/>
      <c r="I28" s="42"/>
      <c r="J28" s="42"/>
      <c r="K28" s="42"/>
      <c r="L28" s="42"/>
      <c r="M28" s="42"/>
    </row>
    <row r="29" spans="1:13">
      <c r="A29" s="42"/>
      <c r="B29" s="42"/>
      <c r="C29" s="42"/>
      <c r="D29" s="42"/>
      <c r="E29" s="42"/>
      <c r="F29" s="42"/>
      <c r="G29" s="42"/>
      <c r="H29" s="42"/>
      <c r="I29" s="42"/>
      <c r="J29" s="42"/>
      <c r="K29" s="42"/>
      <c r="L29" s="42"/>
      <c r="M29" s="42"/>
    </row>
    <row r="30" spans="1:13">
      <c r="A30" s="42"/>
      <c r="B30" s="42"/>
      <c r="C30" s="42"/>
      <c r="D30" s="42"/>
      <c r="E30" s="42"/>
      <c r="F30" s="42"/>
      <c r="G30" s="42"/>
      <c r="H30" s="42"/>
      <c r="I30" s="42"/>
      <c r="J30" s="42"/>
      <c r="K30" s="42"/>
      <c r="L30" s="42"/>
      <c r="M30" s="42"/>
    </row>
    <row r="31" spans="1:13">
      <c r="A31" s="42"/>
      <c r="B31" s="42"/>
      <c r="C31" s="42"/>
      <c r="D31" s="42"/>
      <c r="E31" s="42"/>
      <c r="F31" s="42"/>
      <c r="G31" s="42"/>
      <c r="H31" s="42"/>
      <c r="I31" s="42"/>
      <c r="J31" s="42"/>
      <c r="K31" s="42"/>
      <c r="L31" s="42"/>
      <c r="M31" s="42"/>
    </row>
    <row r="32" spans="1:13">
      <c r="A32" s="42"/>
      <c r="B32" s="42"/>
      <c r="C32" s="42"/>
      <c r="D32" s="42"/>
      <c r="E32" s="42"/>
      <c r="F32" s="42"/>
      <c r="G32" s="42"/>
      <c r="H32" s="42"/>
      <c r="I32" s="42"/>
      <c r="J32" s="42"/>
      <c r="K32" s="42"/>
      <c r="L32" s="42"/>
      <c r="M32" s="42"/>
    </row>
    <row r="33" spans="1:13">
      <c r="A33" s="20"/>
      <c r="B33" s="20"/>
      <c r="C33" s="20"/>
      <c r="D33" s="20"/>
      <c r="E33" s="20"/>
      <c r="F33" s="20"/>
      <c r="G33" s="20"/>
      <c r="H33" s="20"/>
      <c r="I33" s="20"/>
      <c r="J33" s="20"/>
      <c r="K33" s="20"/>
      <c r="L33" s="20"/>
      <c r="M33" s="20"/>
    </row>
    <row r="34" spans="1:13">
      <c r="A34" s="20"/>
      <c r="B34" s="20"/>
      <c r="C34" s="20"/>
      <c r="D34" s="20"/>
      <c r="E34" s="20"/>
      <c r="F34" s="20"/>
      <c r="G34" s="20"/>
      <c r="H34" s="20"/>
      <c r="I34" s="20"/>
      <c r="J34" s="20"/>
      <c r="K34" s="20"/>
      <c r="L34" s="20"/>
      <c r="M34" s="20"/>
    </row>
    <row r="35" spans="1:13">
      <c r="A35" s="20"/>
      <c r="B35" s="20"/>
      <c r="C35" s="20"/>
      <c r="D35" s="20"/>
      <c r="E35" s="20"/>
      <c r="F35" s="20"/>
      <c r="G35" s="20"/>
      <c r="H35" s="20"/>
      <c r="I35" s="20"/>
      <c r="J35" s="20"/>
      <c r="K35" s="20"/>
      <c r="L35" s="20"/>
      <c r="M35" s="20"/>
    </row>
  </sheetData>
  <mergeCells count="19">
    <mergeCell ref="K13:K14"/>
    <mergeCell ref="A6:M6"/>
    <mergeCell ref="A11:A14"/>
    <mergeCell ref="B11:B14"/>
    <mergeCell ref="C11:L11"/>
    <mergeCell ref="M11:M14"/>
    <mergeCell ref="C12:G12"/>
    <mergeCell ref="H12:L12"/>
    <mergeCell ref="C13:C14"/>
    <mergeCell ref="D13:D14"/>
    <mergeCell ref="E13:E14"/>
    <mergeCell ref="L13:L14"/>
    <mergeCell ref="A7:M7"/>
    <mergeCell ref="A8:M8"/>
    <mergeCell ref="F13:F14"/>
    <mergeCell ref="G13:G14"/>
    <mergeCell ref="H13:H14"/>
    <mergeCell ref="I13:I14"/>
    <mergeCell ref="J13:J14"/>
  </mergeCells>
  <printOptions horizontalCentered="1"/>
  <pageMargins left="0.23622047244094491" right="0.15748031496062992" top="0.59055118110236227" bottom="0.19685039370078741" header="0" footer="0"/>
  <pageSetup paperSize="9" scale="70"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sheetPr>
  <dimension ref="A1:M78"/>
  <sheetViews>
    <sheetView showGridLines="0" zoomScale="90" zoomScaleNormal="90" zoomScaleSheetLayoutView="100" workbookViewId="0">
      <selection activeCell="D35" sqref="D35"/>
    </sheetView>
  </sheetViews>
  <sheetFormatPr baseColWidth="10" defaultRowHeight="15"/>
  <cols>
    <col min="1" max="1" width="59" customWidth="1"/>
    <col min="2" max="2" width="15.28515625" customWidth="1"/>
    <col min="3" max="3" width="9.42578125" customWidth="1"/>
    <col min="4" max="4" width="10.140625" customWidth="1"/>
    <col min="5" max="5" width="8" customWidth="1"/>
    <col min="6" max="6" width="16.7109375" customWidth="1"/>
    <col min="7" max="7" width="10" customWidth="1"/>
    <col min="8" max="8" width="9" customWidth="1"/>
    <col min="9" max="9" width="14.85546875" customWidth="1"/>
    <col min="12" max="12" width="12.7109375" customWidth="1"/>
    <col min="13" max="13" width="12.42578125" customWidth="1"/>
  </cols>
  <sheetData>
    <row r="1" spans="1:13" ht="23.25" customHeight="1"/>
    <row r="2" spans="1:13">
      <c r="A2" s="22" t="s">
        <v>12</v>
      </c>
      <c r="B2" s="20"/>
      <c r="C2" s="20"/>
      <c r="D2" s="20"/>
      <c r="E2" s="20"/>
      <c r="F2" s="20"/>
      <c r="G2" s="20"/>
      <c r="H2" s="20"/>
      <c r="I2" s="20"/>
      <c r="J2" s="20"/>
      <c r="K2" s="20"/>
      <c r="L2" s="20"/>
      <c r="M2" s="20"/>
    </row>
    <row r="3" spans="1:13" ht="18">
      <c r="A3" s="23" t="s">
        <v>13</v>
      </c>
      <c r="B3" s="20"/>
      <c r="C3" s="20"/>
      <c r="D3" s="20"/>
      <c r="E3" s="20"/>
      <c r="F3" s="20"/>
      <c r="G3" s="20"/>
      <c r="H3" s="20"/>
      <c r="I3" s="20"/>
      <c r="J3" s="20"/>
      <c r="K3" s="20"/>
      <c r="L3" s="20"/>
      <c r="M3" s="24" t="s">
        <v>1768</v>
      </c>
    </row>
    <row r="4" spans="1:13" ht="15.75">
      <c r="A4" s="4760" t="s">
        <v>1769</v>
      </c>
      <c r="B4" s="4760"/>
      <c r="C4" s="4760"/>
      <c r="D4" s="4760"/>
      <c r="E4" s="4760"/>
      <c r="F4" s="4760"/>
      <c r="G4" s="4760"/>
      <c r="H4" s="4760"/>
      <c r="I4" s="4760"/>
      <c r="J4" s="4760"/>
      <c r="K4" s="4760"/>
      <c r="L4" s="4760"/>
      <c r="M4" s="4760"/>
    </row>
    <row r="5" spans="1:13">
      <c r="A5" s="4776" t="s">
        <v>1521</v>
      </c>
      <c r="B5" s="4791"/>
      <c r="C5" s="4791"/>
      <c r="D5" s="4791"/>
      <c r="E5" s="4791"/>
      <c r="F5" s="4791"/>
      <c r="G5" s="4791"/>
      <c r="H5" s="4791"/>
      <c r="I5" s="4791"/>
      <c r="J5" s="4791"/>
      <c r="K5" s="4791"/>
      <c r="L5" s="4791"/>
      <c r="M5" s="4791"/>
    </row>
    <row r="6" spans="1:13">
      <c r="A6" s="4791" t="s">
        <v>1641</v>
      </c>
      <c r="B6" s="4791"/>
      <c r="C6" s="4791"/>
      <c r="D6" s="4791"/>
      <c r="E6" s="4791"/>
      <c r="F6" s="4791"/>
      <c r="G6" s="4791"/>
      <c r="H6" s="4791"/>
      <c r="I6" s="4791"/>
      <c r="J6" s="4791"/>
      <c r="K6" s="4791"/>
      <c r="L6" s="4791"/>
      <c r="M6" s="4791"/>
    </row>
    <row r="7" spans="1:13" ht="15" customHeight="1">
      <c r="A7" s="1820" t="s">
        <v>17</v>
      </c>
      <c r="B7" s="483"/>
      <c r="C7" s="483"/>
      <c r="D7" s="483"/>
      <c r="E7" s="1823"/>
      <c r="F7" s="1823"/>
      <c r="G7" s="1823"/>
      <c r="H7" s="1823"/>
      <c r="I7" s="1823"/>
      <c r="J7" s="1823"/>
      <c r="K7" s="1823"/>
      <c r="L7" s="1823"/>
      <c r="M7" s="1823"/>
    </row>
    <row r="8" spans="1:13" ht="14.25" customHeight="1">
      <c r="A8" s="1820" t="s">
        <v>18</v>
      </c>
      <c r="B8" s="483"/>
      <c r="C8" s="483"/>
      <c r="D8" s="483"/>
      <c r="E8" s="1823"/>
      <c r="F8" s="1823"/>
      <c r="G8" s="1823"/>
      <c r="H8" s="1823"/>
      <c r="I8" s="1823"/>
      <c r="J8" s="1823"/>
      <c r="K8" s="1823"/>
      <c r="L8" s="1823"/>
      <c r="M8" s="1823"/>
    </row>
    <row r="9" spans="1:13" ht="24.75" customHeight="1">
      <c r="A9" s="4965" t="s">
        <v>1</v>
      </c>
      <c r="B9" s="4767" t="s">
        <v>1659</v>
      </c>
      <c r="C9" s="4991" t="s">
        <v>1770</v>
      </c>
      <c r="D9" s="4992"/>
      <c r="E9" s="4992"/>
      <c r="F9" s="4992"/>
      <c r="G9" s="4992"/>
      <c r="H9" s="4992"/>
      <c r="I9" s="4992"/>
      <c r="J9" s="4992"/>
      <c r="K9" s="4992"/>
      <c r="L9" s="4993"/>
      <c r="M9" s="4767" t="s">
        <v>1659</v>
      </c>
    </row>
    <row r="10" spans="1:13" ht="18" customHeight="1">
      <c r="A10" s="4966"/>
      <c r="B10" s="4768"/>
      <c r="C10" s="4994" t="s">
        <v>1663</v>
      </c>
      <c r="D10" s="4995"/>
      <c r="E10" s="4995"/>
      <c r="F10" s="4996"/>
      <c r="G10" s="4994" t="s">
        <v>742</v>
      </c>
      <c r="H10" s="4995"/>
      <c r="I10" s="4995"/>
      <c r="J10" s="4995"/>
      <c r="K10" s="4995"/>
      <c r="L10" s="4996"/>
      <c r="M10" s="4768"/>
    </row>
    <row r="11" spans="1:13" ht="15" customHeight="1">
      <c r="A11" s="4966"/>
      <c r="B11" s="4768"/>
      <c r="C11" s="4792" t="s">
        <v>1771</v>
      </c>
      <c r="D11" s="4792" t="s">
        <v>2243</v>
      </c>
      <c r="E11" s="4792" t="s">
        <v>1668</v>
      </c>
      <c r="F11" s="4957" t="s">
        <v>745</v>
      </c>
      <c r="G11" s="4792" t="s">
        <v>2244</v>
      </c>
      <c r="H11" s="4792" t="s">
        <v>1668</v>
      </c>
      <c r="I11" s="4997" t="s">
        <v>1772</v>
      </c>
      <c r="J11" s="4792" t="s">
        <v>1773</v>
      </c>
      <c r="K11" s="4792" t="s">
        <v>1774</v>
      </c>
      <c r="L11" s="4957" t="s">
        <v>743</v>
      </c>
      <c r="M11" s="4768"/>
    </row>
    <row r="12" spans="1:13" ht="12" customHeight="1">
      <c r="A12" s="4967"/>
      <c r="B12" s="4769"/>
      <c r="C12" s="4794"/>
      <c r="D12" s="4794"/>
      <c r="E12" s="4794"/>
      <c r="F12" s="4958"/>
      <c r="G12" s="4794"/>
      <c r="H12" s="4794"/>
      <c r="I12" s="4998"/>
      <c r="J12" s="4794" t="s">
        <v>1775</v>
      </c>
      <c r="K12" s="4794"/>
      <c r="L12" s="4958"/>
      <c r="M12" s="4769"/>
    </row>
    <row r="13" spans="1:13" ht="36.75" customHeight="1">
      <c r="A13" s="2534" t="s">
        <v>1776</v>
      </c>
      <c r="B13" s="2532"/>
      <c r="C13" s="2533"/>
      <c r="D13" s="2533"/>
      <c r="E13" s="2533"/>
      <c r="F13" s="2533"/>
      <c r="G13" s="2533"/>
      <c r="H13" s="2533"/>
      <c r="I13" s="2532"/>
      <c r="J13" s="2532"/>
      <c r="K13" s="2532"/>
      <c r="L13" s="2533"/>
      <c r="M13" s="2532"/>
    </row>
    <row r="14" spans="1:13" ht="34.5" customHeight="1">
      <c r="A14" s="2535" t="s">
        <v>2231</v>
      </c>
      <c r="B14" s="2017"/>
      <c r="C14" s="2018"/>
      <c r="D14" s="2018"/>
      <c r="E14" s="2018"/>
      <c r="F14" s="2018"/>
      <c r="G14" s="2018"/>
      <c r="H14" s="2018"/>
      <c r="I14" s="2017"/>
      <c r="J14" s="2017"/>
      <c r="K14" s="2017"/>
      <c r="L14" s="2017"/>
      <c r="M14" s="2017"/>
    </row>
    <row r="15" spans="1:13">
      <c r="A15" s="2019" t="s">
        <v>1777</v>
      </c>
      <c r="B15" s="2020"/>
      <c r="C15" s="2021"/>
      <c r="D15" s="2021"/>
      <c r="E15" s="2021"/>
      <c r="F15" s="2022"/>
      <c r="G15" s="2021"/>
      <c r="H15" s="2021"/>
      <c r="I15" s="2023"/>
      <c r="J15" s="2024"/>
      <c r="K15" s="2025"/>
      <c r="L15" s="2025"/>
      <c r="M15" s="2025"/>
    </row>
    <row r="16" spans="1:13">
      <c r="A16" s="2026" t="s">
        <v>1778</v>
      </c>
      <c r="B16" s="2027"/>
      <c r="C16" s="2028"/>
      <c r="D16" s="2028"/>
      <c r="E16" s="2028"/>
      <c r="F16" s="2027"/>
      <c r="G16" s="2028"/>
      <c r="H16" s="2028"/>
      <c r="I16" s="2028"/>
      <c r="J16" s="2027"/>
      <c r="K16" s="2027"/>
      <c r="L16" s="2027"/>
      <c r="M16" s="2027"/>
    </row>
    <row r="17" spans="1:13">
      <c r="A17" s="2029" t="s">
        <v>1779</v>
      </c>
      <c r="B17" s="2030"/>
      <c r="C17" s="2031"/>
      <c r="D17" s="2031"/>
      <c r="E17" s="2031"/>
      <c r="F17" s="2030"/>
      <c r="G17" s="2031"/>
      <c r="H17" s="2031"/>
      <c r="I17" s="2031"/>
      <c r="J17" s="2032"/>
      <c r="K17" s="2033"/>
      <c r="L17" s="2030"/>
      <c r="M17" s="2030"/>
    </row>
    <row r="18" spans="1:13" ht="34.5" customHeight="1">
      <c r="A18" s="2536" t="s">
        <v>2246</v>
      </c>
      <c r="B18" s="2017"/>
      <c r="C18" s="2034"/>
      <c r="D18" s="2034"/>
      <c r="E18" s="2034"/>
      <c r="F18" s="2034"/>
      <c r="G18" s="2034"/>
      <c r="H18" s="2034"/>
      <c r="I18" s="2017"/>
      <c r="J18" s="2017"/>
      <c r="K18" s="2586"/>
      <c r="L18" s="2034"/>
      <c r="M18" s="2017"/>
    </row>
    <row r="19" spans="1:13">
      <c r="A19" s="2019" t="s">
        <v>1780</v>
      </c>
      <c r="B19" s="2035"/>
      <c r="C19" s="2021"/>
      <c r="D19" s="2021"/>
      <c r="E19" s="2021"/>
      <c r="F19" s="2022"/>
      <c r="G19" s="2021"/>
      <c r="H19" s="2021"/>
      <c r="I19" s="2023"/>
      <c r="J19" s="2036"/>
      <c r="K19" s="2037"/>
      <c r="L19" s="2022"/>
      <c r="M19" s="2035"/>
    </row>
    <row r="20" spans="1:13">
      <c r="A20" s="2038" t="s">
        <v>1781</v>
      </c>
      <c r="B20" s="2035"/>
      <c r="C20" s="2028"/>
      <c r="D20" s="2028"/>
      <c r="E20" s="2028"/>
      <c r="F20" s="2027"/>
      <c r="G20" s="2028"/>
      <c r="H20" s="2028"/>
      <c r="I20" s="2039"/>
      <c r="J20" s="2040"/>
      <c r="K20" s="2037"/>
      <c r="L20" s="2027"/>
      <c r="M20" s="2035"/>
    </row>
    <row r="21" spans="1:13">
      <c r="A21" s="2029" t="s">
        <v>1782</v>
      </c>
      <c r="B21" s="2036"/>
      <c r="C21" s="2031"/>
      <c r="D21" s="2031"/>
      <c r="E21" s="2031"/>
      <c r="F21" s="2030"/>
      <c r="G21" s="2031"/>
      <c r="H21" s="2031"/>
      <c r="I21" s="2041"/>
      <c r="J21" s="2037"/>
      <c r="K21" s="2037"/>
      <c r="L21" s="2030"/>
      <c r="M21" s="2036"/>
    </row>
    <row r="22" spans="1:13" ht="23.25" customHeight="1">
      <c r="A22" s="2537" t="s">
        <v>1783</v>
      </c>
      <c r="B22" s="2017"/>
      <c r="C22" s="2017"/>
      <c r="D22" s="2017"/>
      <c r="E22" s="2017"/>
      <c r="F22" s="2017"/>
      <c r="G22" s="2017"/>
      <c r="H22" s="2017"/>
      <c r="I22" s="2017"/>
      <c r="J22" s="2017"/>
      <c r="K22" s="2587"/>
      <c r="L22" s="2017"/>
      <c r="M22" s="2017"/>
    </row>
    <row r="23" spans="1:13" ht="27.75" customHeight="1">
      <c r="A23" s="2475" t="s">
        <v>1730</v>
      </c>
      <c r="B23" s="2017"/>
      <c r="C23" s="2017"/>
      <c r="D23" s="2017"/>
      <c r="E23" s="2017"/>
      <c r="F23" s="2017"/>
      <c r="G23" s="2017"/>
      <c r="H23" s="2017"/>
      <c r="I23" s="2017"/>
      <c r="J23" s="2017"/>
      <c r="K23" s="2587"/>
      <c r="L23" s="2017"/>
      <c r="M23" s="2017"/>
    </row>
    <row r="24" spans="1:13">
      <c r="A24" s="2042" t="s">
        <v>1784</v>
      </c>
      <c r="B24" s="2043"/>
      <c r="C24" s="2043"/>
      <c r="D24" s="2043"/>
      <c r="E24" s="2043"/>
      <c r="F24" s="2043"/>
      <c r="G24" s="2043"/>
      <c r="H24" s="2043"/>
      <c r="I24" s="2043"/>
      <c r="J24" s="2044"/>
      <c r="K24" s="2037"/>
      <c r="L24" s="2043"/>
      <c r="M24" s="2043"/>
    </row>
    <row r="25" spans="1:13">
      <c r="A25" s="2045" t="s">
        <v>1785</v>
      </c>
      <c r="B25" s="2046"/>
      <c r="C25" s="2046"/>
      <c r="D25" s="2046"/>
      <c r="E25" s="2046"/>
      <c r="F25" s="2046"/>
      <c r="G25" s="2046"/>
      <c r="H25" s="2046"/>
      <c r="I25" s="2046"/>
      <c r="J25" s="2047"/>
      <c r="K25" s="2037"/>
      <c r="L25" s="2046"/>
      <c r="M25" s="2046"/>
    </row>
    <row r="26" spans="1:13">
      <c r="A26" s="2048" t="s">
        <v>527</v>
      </c>
      <c r="B26" s="2049"/>
      <c r="C26" s="2049"/>
      <c r="D26" s="2049"/>
      <c r="E26" s="2049"/>
      <c r="F26" s="2049"/>
      <c r="G26" s="2049"/>
      <c r="H26" s="2049"/>
      <c r="I26" s="2049"/>
      <c r="J26" s="2050"/>
      <c r="K26" s="2037"/>
      <c r="L26" s="2049"/>
      <c r="M26" s="2049"/>
    </row>
    <row r="27" spans="1:13" ht="29.25" customHeight="1">
      <c r="A27" s="2537" t="s">
        <v>1786</v>
      </c>
      <c r="B27" s="2017"/>
      <c r="C27" s="2017"/>
      <c r="D27" s="2017"/>
      <c r="E27" s="2017"/>
      <c r="F27" s="2017"/>
      <c r="G27" s="2017"/>
      <c r="H27" s="2017"/>
      <c r="I27" s="2017"/>
      <c r="J27" s="2017"/>
      <c r="K27" s="2587"/>
      <c r="L27" s="2017"/>
      <c r="M27" s="2017"/>
    </row>
    <row r="28" spans="1:13" ht="25.5" customHeight="1">
      <c r="A28" s="2537" t="s">
        <v>1742</v>
      </c>
      <c r="B28" s="2017"/>
      <c r="C28" s="2017"/>
      <c r="D28" s="2017"/>
      <c r="E28" s="2017"/>
      <c r="F28" s="2017"/>
      <c r="G28" s="2017"/>
      <c r="H28" s="2017"/>
      <c r="I28" s="2017"/>
      <c r="J28" s="2017"/>
      <c r="K28" s="2587"/>
      <c r="L28" s="2017"/>
      <c r="M28" s="2017"/>
    </row>
    <row r="29" spans="1:13" ht="28.5" customHeight="1">
      <c r="A29" s="2475" t="s">
        <v>1798</v>
      </c>
      <c r="B29" s="2057"/>
      <c r="C29" s="2057"/>
      <c r="D29" s="2057"/>
      <c r="E29" s="2057"/>
      <c r="F29" s="2058"/>
      <c r="G29" s="2057"/>
      <c r="H29" s="2057"/>
      <c r="I29" s="2057"/>
      <c r="J29" s="2056"/>
      <c r="K29" s="2587"/>
      <c r="L29" s="2058"/>
      <c r="M29" s="2058"/>
    </row>
    <row r="30" spans="1:13" ht="18" customHeight="1">
      <c r="A30" s="2059" t="s">
        <v>1799</v>
      </c>
      <c r="B30" s="2041"/>
      <c r="C30" s="2041"/>
      <c r="D30" s="2041"/>
      <c r="E30" s="2041"/>
      <c r="F30" s="2024"/>
      <c r="G30" s="2041"/>
      <c r="H30" s="2041"/>
      <c r="I30" s="2041"/>
      <c r="J30" s="2060"/>
      <c r="K30" s="2588"/>
      <c r="L30" s="2025"/>
      <c r="M30" s="2061"/>
    </row>
    <row r="31" spans="1:13" ht="16.5" customHeight="1">
      <c r="A31" s="2038" t="s">
        <v>2232</v>
      </c>
      <c r="B31" s="2028"/>
      <c r="C31" s="2028"/>
      <c r="D31" s="2028"/>
      <c r="E31" s="2028"/>
      <c r="F31" s="2027"/>
      <c r="G31" s="2028"/>
      <c r="H31" s="2028"/>
      <c r="I31" s="2028"/>
      <c r="J31" s="2062"/>
      <c r="K31" s="2589"/>
      <c r="L31" s="2027"/>
      <c r="M31" s="2063"/>
    </row>
    <row r="32" spans="1:13" ht="37.5" customHeight="1">
      <c r="A32" s="2534" t="s">
        <v>1787</v>
      </c>
      <c r="B32" s="2532"/>
      <c r="C32" s="2532"/>
      <c r="D32" s="2532"/>
      <c r="E32" s="2532"/>
      <c r="F32" s="2532"/>
      <c r="G32" s="2532"/>
      <c r="H32" s="2532"/>
      <c r="I32" s="2532"/>
      <c r="J32" s="2051"/>
      <c r="K32" s="2532"/>
      <c r="L32" s="2532"/>
      <c r="M32" s="2532"/>
    </row>
    <row r="33" spans="1:13" ht="46.5" customHeight="1">
      <c r="A33" s="2475" t="s">
        <v>2233</v>
      </c>
      <c r="B33" s="2017"/>
      <c r="C33" s="2018"/>
      <c r="D33" s="2018"/>
      <c r="E33" s="2018"/>
      <c r="F33" s="2018"/>
      <c r="G33" s="2018"/>
      <c r="H33" s="2018"/>
      <c r="I33" s="2017"/>
      <c r="J33" s="2051"/>
      <c r="K33" s="2018"/>
      <c r="L33" s="2018"/>
      <c r="M33" s="2017"/>
    </row>
    <row r="34" spans="1:13">
      <c r="A34" s="2539" t="s">
        <v>1426</v>
      </c>
      <c r="B34" s="2024"/>
      <c r="C34" s="2021"/>
      <c r="D34" s="2021"/>
      <c r="E34" s="2021"/>
      <c r="F34" s="2022"/>
      <c r="G34" s="2021"/>
      <c r="H34" s="2021"/>
      <c r="I34" s="2041"/>
      <c r="J34" s="2052"/>
      <c r="K34" s="2022"/>
      <c r="L34" s="2022"/>
      <c r="M34" s="2024"/>
    </row>
    <row r="35" spans="1:13" ht="17.25" customHeight="1">
      <c r="A35" s="2538" t="s">
        <v>1788</v>
      </c>
      <c r="B35" s="2027"/>
      <c r="C35" s="2028"/>
      <c r="D35" s="2028"/>
      <c r="E35" s="2028"/>
      <c r="F35" s="2027"/>
      <c r="G35" s="2028"/>
      <c r="H35" s="2028"/>
      <c r="I35" s="2028"/>
      <c r="J35" s="2052"/>
      <c r="K35" s="2027"/>
      <c r="L35" s="2027"/>
      <c r="M35" s="2027"/>
    </row>
    <row r="36" spans="1:13" ht="15" customHeight="1">
      <c r="A36" s="2540" t="s">
        <v>1789</v>
      </c>
      <c r="B36" s="2024"/>
      <c r="C36" s="2041"/>
      <c r="D36" s="2041"/>
      <c r="E36" s="2041"/>
      <c r="F36" s="2024"/>
      <c r="G36" s="2041"/>
      <c r="H36" s="2027"/>
      <c r="I36" s="2027"/>
      <c r="J36" s="2052"/>
      <c r="K36" s="2052"/>
      <c r="L36" s="2024"/>
      <c r="M36" s="2024"/>
    </row>
    <row r="37" spans="1:13" ht="28.5" customHeight="1">
      <c r="A37" s="2475" t="s">
        <v>1730</v>
      </c>
      <c r="B37" s="2017"/>
      <c r="C37" s="2053"/>
      <c r="D37" s="2053"/>
      <c r="E37" s="2053"/>
      <c r="F37" s="2017"/>
      <c r="G37" s="2053"/>
      <c r="H37" s="2017"/>
      <c r="I37" s="2017"/>
      <c r="J37" s="2051"/>
      <c r="K37" s="2051"/>
      <c r="L37" s="2017"/>
      <c r="M37" s="2017"/>
    </row>
    <row r="38" spans="1:13" ht="15.75" customHeight="1">
      <c r="A38" s="2541" t="s">
        <v>1790</v>
      </c>
      <c r="B38" s="2046"/>
      <c r="C38" s="2046"/>
      <c r="D38" s="2046"/>
      <c r="E38" s="2046"/>
      <c r="F38" s="2046"/>
      <c r="G38" s="2046"/>
      <c r="H38" s="2046"/>
      <c r="I38" s="2046"/>
      <c r="J38" s="2054"/>
      <c r="K38" s="2054"/>
      <c r="L38" s="2046"/>
      <c r="M38" s="2046"/>
    </row>
    <row r="39" spans="1:13" ht="15.75" customHeight="1">
      <c r="A39" s="2541" t="s">
        <v>1791</v>
      </c>
      <c r="B39" s="2046"/>
      <c r="C39" s="2046"/>
      <c r="D39" s="2046"/>
      <c r="E39" s="2046"/>
      <c r="F39" s="2046"/>
      <c r="G39" s="2046"/>
      <c r="H39" s="2046"/>
      <c r="I39" s="2046"/>
      <c r="J39" s="2054"/>
      <c r="K39" s="2054"/>
      <c r="L39" s="2046"/>
      <c r="M39" s="2046"/>
    </row>
    <row r="40" spans="1:13" ht="15" customHeight="1">
      <c r="A40" s="2542" t="s">
        <v>1792</v>
      </c>
      <c r="B40" s="2049"/>
      <c r="C40" s="2049"/>
      <c r="D40" s="2049"/>
      <c r="E40" s="2049"/>
      <c r="F40" s="2049"/>
      <c r="G40" s="2049"/>
      <c r="H40" s="2049"/>
      <c r="I40" s="2049"/>
      <c r="J40" s="2055"/>
      <c r="K40" s="2055"/>
      <c r="L40" s="2049"/>
      <c r="M40" s="2049"/>
    </row>
    <row r="41" spans="1:13" ht="15" customHeight="1"/>
    <row r="42" spans="1:13" ht="15" customHeight="1">
      <c r="A42" s="22" t="s">
        <v>12</v>
      </c>
      <c r="B42" s="20"/>
      <c r="C42" s="20"/>
      <c r="D42" s="20"/>
      <c r="E42" s="20"/>
      <c r="F42" s="20"/>
      <c r="G42" s="20"/>
      <c r="H42" s="20"/>
      <c r="I42" s="20"/>
      <c r="J42" s="20"/>
      <c r="K42" s="20"/>
      <c r="L42" s="20"/>
      <c r="M42" s="20"/>
    </row>
    <row r="43" spans="1:13" ht="15" customHeight="1">
      <c r="A43" s="23" t="s">
        <v>13</v>
      </c>
      <c r="B43" s="20"/>
      <c r="C43" s="20"/>
      <c r="D43" s="20"/>
      <c r="E43" s="20"/>
      <c r="F43" s="20"/>
      <c r="G43" s="20"/>
      <c r="H43" s="20"/>
      <c r="I43" s="20"/>
      <c r="J43" s="20"/>
      <c r="K43" s="20"/>
      <c r="L43" s="20"/>
      <c r="M43" s="2476" t="s">
        <v>1768</v>
      </c>
    </row>
    <row r="44" spans="1:13" ht="15" customHeight="1">
      <c r="A44" s="4760" t="s">
        <v>1769</v>
      </c>
      <c r="B44" s="4760"/>
      <c r="C44" s="4760"/>
      <c r="D44" s="4760"/>
      <c r="E44" s="4760"/>
      <c r="F44" s="4760"/>
      <c r="G44" s="4760"/>
      <c r="H44" s="4760"/>
      <c r="I44" s="4760"/>
      <c r="J44" s="4760"/>
      <c r="K44" s="4760"/>
      <c r="L44" s="4760"/>
      <c r="M44" s="4760"/>
    </row>
    <row r="45" spans="1:13" ht="15" customHeight="1">
      <c r="A45" s="4776" t="s">
        <v>1521</v>
      </c>
      <c r="B45" s="4791"/>
      <c r="C45" s="4791"/>
      <c r="D45" s="4791"/>
      <c r="E45" s="4791"/>
      <c r="F45" s="4791"/>
      <c r="G45" s="4791"/>
      <c r="H45" s="4791"/>
      <c r="I45" s="4791"/>
      <c r="J45" s="4791"/>
      <c r="K45" s="4791"/>
      <c r="L45" s="4791"/>
      <c r="M45" s="4791"/>
    </row>
    <row r="46" spans="1:13" ht="15" customHeight="1">
      <c r="A46" s="4791" t="s">
        <v>1641</v>
      </c>
      <c r="B46" s="4791"/>
      <c r="C46" s="4791"/>
      <c r="D46" s="4791"/>
      <c r="E46" s="4791"/>
      <c r="F46" s="4791"/>
      <c r="G46" s="4791"/>
      <c r="H46" s="4791"/>
      <c r="I46" s="4791"/>
      <c r="J46" s="4791"/>
      <c r="K46" s="4791"/>
      <c r="L46" s="4791"/>
      <c r="M46" s="4791"/>
    </row>
    <row r="47" spans="1:13" ht="15" customHeight="1">
      <c r="A47" s="2474" t="s">
        <v>17</v>
      </c>
      <c r="B47" s="483"/>
      <c r="C47" s="483"/>
      <c r="D47" s="483"/>
      <c r="E47" s="1823"/>
      <c r="F47" s="1823"/>
      <c r="G47" s="1823"/>
      <c r="H47" s="1823"/>
      <c r="I47" s="1823"/>
      <c r="J47" s="1823"/>
      <c r="K47" s="1823"/>
      <c r="L47" s="1823"/>
      <c r="M47" s="1823"/>
    </row>
    <row r="48" spans="1:13" ht="15" customHeight="1">
      <c r="A48" s="2474" t="s">
        <v>18</v>
      </c>
      <c r="B48" s="483"/>
      <c r="C48" s="483"/>
      <c r="D48" s="483"/>
      <c r="E48" s="1823"/>
      <c r="F48" s="1823"/>
      <c r="G48" s="1823"/>
      <c r="H48" s="1823"/>
      <c r="I48" s="1823"/>
      <c r="J48" s="1823"/>
      <c r="K48" s="1823"/>
      <c r="L48" s="1823"/>
      <c r="M48" s="1823"/>
    </row>
    <row r="49" spans="1:13" ht="15" customHeight="1">
      <c r="A49" s="4965" t="s">
        <v>1</v>
      </c>
      <c r="B49" s="4767" t="s">
        <v>1659</v>
      </c>
      <c r="C49" s="4991" t="s">
        <v>1770</v>
      </c>
      <c r="D49" s="4992"/>
      <c r="E49" s="4992"/>
      <c r="F49" s="4992"/>
      <c r="G49" s="4992"/>
      <c r="H49" s="4992"/>
      <c r="I49" s="4992"/>
      <c r="J49" s="4992"/>
      <c r="K49" s="4992"/>
      <c r="L49" s="4993"/>
      <c r="M49" s="4767" t="s">
        <v>1659</v>
      </c>
    </row>
    <row r="50" spans="1:13" ht="15" customHeight="1">
      <c r="A50" s="4966"/>
      <c r="B50" s="4768"/>
      <c r="C50" s="4994" t="s">
        <v>1663</v>
      </c>
      <c r="D50" s="4995"/>
      <c r="E50" s="4995"/>
      <c r="F50" s="4996"/>
      <c r="G50" s="4994" t="s">
        <v>742</v>
      </c>
      <c r="H50" s="4995"/>
      <c r="I50" s="4995"/>
      <c r="J50" s="4995"/>
      <c r="K50" s="4995"/>
      <c r="L50" s="4996"/>
      <c r="M50" s="4768"/>
    </row>
    <row r="51" spans="1:13" ht="15" customHeight="1">
      <c r="A51" s="4966"/>
      <c r="B51" s="4768"/>
      <c r="C51" s="4792" t="s">
        <v>1771</v>
      </c>
      <c r="D51" s="4792" t="s">
        <v>2243</v>
      </c>
      <c r="E51" s="4792" t="s">
        <v>1668</v>
      </c>
      <c r="F51" s="4957" t="s">
        <v>745</v>
      </c>
      <c r="G51" s="4792" t="s">
        <v>2244</v>
      </c>
      <c r="H51" s="4792" t="s">
        <v>1668</v>
      </c>
      <c r="I51" s="4997" t="s">
        <v>1772</v>
      </c>
      <c r="J51" s="4792" t="s">
        <v>1773</v>
      </c>
      <c r="K51" s="4792" t="s">
        <v>1774</v>
      </c>
      <c r="L51" s="4957" t="s">
        <v>743</v>
      </c>
      <c r="M51" s="4768"/>
    </row>
    <row r="52" spans="1:13" ht="15" customHeight="1">
      <c r="A52" s="4967"/>
      <c r="B52" s="4769"/>
      <c r="C52" s="4794"/>
      <c r="D52" s="4794"/>
      <c r="E52" s="4794"/>
      <c r="F52" s="4958"/>
      <c r="G52" s="4794"/>
      <c r="H52" s="4794"/>
      <c r="I52" s="4998"/>
      <c r="J52" s="4794" t="s">
        <v>1775</v>
      </c>
      <c r="K52" s="4794"/>
      <c r="L52" s="4958"/>
      <c r="M52" s="4769"/>
    </row>
    <row r="53" spans="1:13" ht="32.25" customHeight="1">
      <c r="A53" s="2475" t="s">
        <v>1797</v>
      </c>
      <c r="B53" s="2017"/>
      <c r="C53" s="2053"/>
      <c r="D53" s="2053"/>
      <c r="E53" s="2053"/>
      <c r="F53" s="2017"/>
      <c r="G53" s="2053"/>
      <c r="H53" s="2053"/>
      <c r="I53" s="2053"/>
      <c r="J53" s="2051"/>
      <c r="K53" s="2051"/>
      <c r="L53" s="2017"/>
      <c r="M53" s="2017"/>
    </row>
    <row r="54" spans="1:13" ht="23.25" customHeight="1">
      <c r="A54" s="2475" t="s">
        <v>1802</v>
      </c>
      <c r="B54" s="2017"/>
      <c r="C54" s="2053"/>
      <c r="D54" s="2053"/>
      <c r="E54" s="2053"/>
      <c r="F54" s="2017"/>
      <c r="G54" s="2053"/>
      <c r="H54" s="2053"/>
      <c r="I54" s="2053"/>
      <c r="J54" s="2051"/>
      <c r="K54" s="2051"/>
      <c r="L54" s="2017"/>
      <c r="M54" s="2017"/>
    </row>
    <row r="55" spans="1:13" ht="23.25" customHeight="1">
      <c r="A55" s="2590" t="s">
        <v>2261</v>
      </c>
      <c r="B55" s="2592"/>
      <c r="C55" s="2593"/>
      <c r="D55" s="2593"/>
      <c r="E55" s="2593"/>
      <c r="F55" s="2592"/>
      <c r="G55" s="2593"/>
      <c r="H55" s="2593"/>
      <c r="I55" s="2593"/>
      <c r="J55" s="2594"/>
      <c r="K55" s="2594"/>
      <c r="L55" s="2592"/>
      <c r="M55" s="2592"/>
    </row>
    <row r="56" spans="1:13" ht="23.25" customHeight="1">
      <c r="A56" s="2591" t="s">
        <v>2262</v>
      </c>
      <c r="B56" s="2033"/>
      <c r="C56" s="2595"/>
      <c r="D56" s="2595"/>
      <c r="E56" s="2595"/>
      <c r="F56" s="2033"/>
      <c r="G56" s="2595"/>
      <c r="H56" s="2595"/>
      <c r="I56" s="2595"/>
      <c r="J56" s="2055"/>
      <c r="K56" s="2055"/>
      <c r="L56" s="2033"/>
      <c r="M56" s="2033"/>
    </row>
    <row r="57" spans="1:13" ht="22.5" customHeight="1">
      <c r="A57" s="2475" t="s">
        <v>366</v>
      </c>
      <c r="B57" s="2017"/>
      <c r="C57" s="2053"/>
      <c r="D57" s="2053"/>
      <c r="E57" s="2053"/>
      <c r="F57" s="2017"/>
      <c r="G57" s="2053"/>
      <c r="H57" s="2053"/>
      <c r="I57" s="2053"/>
      <c r="J57" s="2051"/>
      <c r="K57" s="2017"/>
      <c r="L57" s="2017"/>
      <c r="M57" s="2017"/>
    </row>
    <row r="58" spans="1:13" ht="23.25" customHeight="1">
      <c r="A58" s="2451" t="s">
        <v>2056</v>
      </c>
      <c r="B58" s="2024"/>
      <c r="C58" s="2041"/>
      <c r="D58" s="2041"/>
      <c r="E58" s="2041"/>
      <c r="F58" s="2024"/>
      <c r="G58" s="2041"/>
      <c r="H58" s="2041"/>
      <c r="I58" s="2041"/>
      <c r="J58" s="2037"/>
      <c r="K58" s="2041"/>
      <c r="L58" s="2024"/>
      <c r="M58" s="2024"/>
    </row>
    <row r="59" spans="1:13" ht="15.75">
      <c r="A59" s="2543" t="s">
        <v>1793</v>
      </c>
      <c r="B59" s="2532"/>
      <c r="C59" s="2532"/>
      <c r="D59" s="2532"/>
      <c r="E59" s="2532"/>
      <c r="F59" s="2532"/>
      <c r="G59" s="2532"/>
      <c r="H59" s="2532"/>
      <c r="I59" s="2532"/>
      <c r="J59" s="2051"/>
      <c r="K59" s="2051"/>
      <c r="L59" s="2532"/>
      <c r="M59" s="2532"/>
    </row>
    <row r="60" spans="1:13">
      <c r="A60" s="2045" t="s">
        <v>1794</v>
      </c>
      <c r="B60" s="2027"/>
      <c r="C60" s="2028"/>
      <c r="D60" s="2028"/>
      <c r="E60" s="2028"/>
      <c r="F60" s="2027"/>
      <c r="G60" s="2027"/>
      <c r="H60" s="2027"/>
      <c r="I60" s="2027"/>
      <c r="J60" s="2037"/>
      <c r="K60" s="2037"/>
      <c r="L60" s="2027"/>
      <c r="M60" s="2027"/>
    </row>
    <row r="61" spans="1:13">
      <c r="A61" s="2045" t="s">
        <v>2234</v>
      </c>
      <c r="B61" s="2024"/>
      <c r="C61" s="2041"/>
      <c r="D61" s="2041"/>
      <c r="E61" s="2041"/>
      <c r="F61" s="2024"/>
      <c r="G61" s="2041"/>
      <c r="H61" s="2041"/>
      <c r="I61" s="2041"/>
      <c r="J61" s="2037"/>
      <c r="K61" s="2037"/>
      <c r="L61" s="2024"/>
      <c r="M61" s="2024"/>
    </row>
    <row r="62" spans="1:13" ht="31.5">
      <c r="A62" s="2543" t="s">
        <v>1795</v>
      </c>
      <c r="B62" s="2532"/>
      <c r="C62" s="2570"/>
      <c r="D62" s="2570"/>
      <c r="E62" s="2570"/>
      <c r="F62" s="2532"/>
      <c r="G62" s="2570"/>
      <c r="H62" s="2570"/>
      <c r="I62" s="2570"/>
      <c r="J62" s="2051"/>
      <c r="K62" s="2051"/>
      <c r="L62" s="2532"/>
      <c r="M62" s="2532"/>
    </row>
    <row r="63" spans="1:13">
      <c r="A63" s="1074" t="s">
        <v>1796</v>
      </c>
      <c r="B63" s="2024"/>
      <c r="C63" s="2041"/>
      <c r="D63" s="2041"/>
      <c r="E63" s="2041"/>
      <c r="F63" s="2024"/>
      <c r="G63" s="2041"/>
      <c r="H63" s="2041"/>
      <c r="I63" s="2041"/>
      <c r="J63" s="2037"/>
      <c r="K63" s="2037"/>
      <c r="L63" s="2024"/>
      <c r="M63" s="2024"/>
    </row>
    <row r="64" spans="1:13" ht="15.75">
      <c r="A64" s="2534" t="s">
        <v>2055</v>
      </c>
      <c r="B64" s="2570"/>
      <c r="C64" s="2570"/>
      <c r="D64" s="2570"/>
      <c r="E64" s="2570"/>
      <c r="F64" s="2532"/>
      <c r="G64" s="2570"/>
      <c r="H64" s="2570"/>
      <c r="I64" s="2056"/>
      <c r="J64" s="2532"/>
      <c r="K64" s="2532"/>
      <c r="L64" s="2532"/>
      <c r="M64" s="2532"/>
    </row>
    <row r="65" spans="1:13" ht="41.25" customHeight="1">
      <c r="A65" s="2544" t="s">
        <v>2235</v>
      </c>
      <c r="B65" s="2017"/>
      <c r="C65" s="2017"/>
      <c r="D65" s="2017"/>
      <c r="E65" s="2017"/>
      <c r="F65" s="2017"/>
      <c r="G65" s="2064"/>
      <c r="H65" s="2017"/>
      <c r="I65" s="2017"/>
      <c r="J65" s="2017"/>
      <c r="K65" s="2017"/>
      <c r="L65" s="2017"/>
      <c r="M65" s="2017"/>
    </row>
    <row r="66" spans="1:13">
      <c r="A66" s="23" t="s">
        <v>1800</v>
      </c>
      <c r="B66" s="34"/>
      <c r="C66" s="34"/>
      <c r="D66" s="34"/>
      <c r="E66" s="34"/>
      <c r="F66" s="34"/>
      <c r="G66" s="42"/>
      <c r="H66" s="42"/>
      <c r="I66" s="42"/>
      <c r="J66" s="42"/>
      <c r="K66" s="42"/>
      <c r="L66" s="42"/>
      <c r="M66" s="42"/>
    </row>
    <row r="67" spans="1:13" ht="10.5" customHeight="1">
      <c r="A67" s="42"/>
      <c r="B67" s="105"/>
      <c r="C67" s="42"/>
      <c r="D67" s="42"/>
      <c r="E67" s="42"/>
      <c r="F67" s="42"/>
      <c r="G67" s="4948"/>
      <c r="H67" s="4949"/>
      <c r="I67" s="4949"/>
      <c r="J67" s="4949"/>
      <c r="K67" s="1500"/>
      <c r="L67" s="42"/>
      <c r="M67" s="42"/>
    </row>
    <row r="68" spans="1:13">
      <c r="A68" s="42"/>
      <c r="B68" s="4829"/>
      <c r="C68" s="4829"/>
      <c r="D68" s="34"/>
      <c r="E68" s="34"/>
      <c r="F68" s="34"/>
      <c r="G68" s="4791"/>
      <c r="H68" s="4791"/>
      <c r="I68" s="4791"/>
      <c r="J68" s="4791"/>
      <c r="K68" s="1819"/>
      <c r="L68" s="42"/>
      <c r="M68" s="42"/>
    </row>
    <row r="69" spans="1:13">
      <c r="A69" s="42"/>
      <c r="B69" s="1821"/>
      <c r="C69" s="1821"/>
      <c r="D69" s="34"/>
      <c r="E69" s="34"/>
      <c r="F69" s="34"/>
      <c r="G69" s="4791"/>
      <c r="H69" s="4791"/>
      <c r="I69" s="4791"/>
      <c r="J69" s="4791"/>
      <c r="K69" s="1819"/>
      <c r="L69" s="42"/>
      <c r="M69" s="42"/>
    </row>
    <row r="70" spans="1:13">
      <c r="A70" s="42"/>
      <c r="B70" s="1821"/>
      <c r="C70" s="1821"/>
      <c r="D70" s="34"/>
      <c r="E70" s="34"/>
      <c r="F70" s="34"/>
      <c r="G70" s="1819"/>
      <c r="H70" s="1819"/>
      <c r="I70" s="1819"/>
      <c r="J70" s="1819"/>
      <c r="K70" s="1819"/>
      <c r="L70" s="42"/>
      <c r="M70" s="42"/>
    </row>
    <row r="71" spans="1:13">
      <c r="A71" s="42"/>
      <c r="B71" s="1821"/>
      <c r="C71" s="1821"/>
      <c r="D71" s="34"/>
      <c r="E71" s="34"/>
      <c r="F71" s="34"/>
      <c r="G71" s="1819"/>
      <c r="H71" s="1819"/>
      <c r="I71" s="1819"/>
      <c r="J71" s="1819"/>
      <c r="K71" s="1819"/>
      <c r="L71" s="42"/>
      <c r="M71" s="42"/>
    </row>
    <row r="72" spans="1:13">
      <c r="A72" s="2065"/>
      <c r="B72" s="1821"/>
      <c r="C72" s="1821"/>
      <c r="D72" s="34"/>
      <c r="E72" s="34"/>
      <c r="F72" s="34"/>
      <c r="G72" s="1819"/>
      <c r="H72" s="1819"/>
      <c r="I72" s="1819"/>
      <c r="J72" s="1819"/>
      <c r="K72" s="1819"/>
      <c r="L72" s="42"/>
      <c r="M72" s="42"/>
    </row>
    <row r="73" spans="1:13">
      <c r="A73" s="42"/>
      <c r="B73" s="1821"/>
      <c r="C73" s="1821"/>
      <c r="D73" s="34"/>
      <c r="E73" s="34"/>
      <c r="F73" s="34"/>
      <c r="G73" s="1819"/>
      <c r="H73" s="1819"/>
      <c r="I73" s="1819"/>
      <c r="J73" s="1819"/>
      <c r="K73" s="1819"/>
      <c r="L73" s="42"/>
      <c r="M73" s="42"/>
    </row>
    <row r="74" spans="1:13">
      <c r="A74" s="42"/>
      <c r="B74" s="1821"/>
      <c r="C74" s="1821"/>
      <c r="D74" s="34"/>
      <c r="E74" s="34"/>
      <c r="F74" s="34"/>
      <c r="G74" s="4791"/>
      <c r="H74" s="4791"/>
      <c r="I74" s="4791"/>
      <c r="J74" s="4791"/>
      <c r="K74" s="1819"/>
      <c r="L74" s="42"/>
      <c r="M74" s="42"/>
    </row>
    <row r="75" spans="1:13">
      <c r="A75" s="42"/>
      <c r="B75" s="34"/>
      <c r="C75" s="34"/>
      <c r="D75" s="34"/>
      <c r="E75" s="34"/>
      <c r="F75" s="34"/>
      <c r="G75" s="34"/>
      <c r="H75" s="34"/>
      <c r="I75" s="34"/>
      <c r="J75" s="34"/>
      <c r="K75" s="34"/>
      <c r="L75" s="42"/>
      <c r="M75" s="42"/>
    </row>
    <row r="76" spans="1:13">
      <c r="A76" s="42"/>
      <c r="B76" s="42"/>
      <c r="C76" s="42"/>
      <c r="D76" s="42"/>
      <c r="E76" s="42"/>
      <c r="F76" s="42"/>
      <c r="G76" s="42"/>
      <c r="H76" s="42"/>
      <c r="I76" s="42"/>
      <c r="J76" s="42"/>
      <c r="K76" s="42"/>
      <c r="L76" s="42"/>
      <c r="M76" s="42"/>
    </row>
    <row r="77" spans="1:13">
      <c r="A77" s="2065"/>
      <c r="B77" s="2066"/>
      <c r="C77" s="2066"/>
      <c r="D77" s="2066"/>
      <c r="E77" s="2066"/>
      <c r="F77" s="2066"/>
      <c r="G77" s="2066"/>
      <c r="H77" s="2066"/>
      <c r="I77" s="2066"/>
      <c r="J77" s="2066"/>
      <c r="K77" s="2066"/>
      <c r="L77" s="2066"/>
      <c r="M77" s="2066"/>
    </row>
    <row r="78" spans="1:13">
      <c r="A78" s="2066"/>
      <c r="B78" s="2066"/>
      <c r="C78" s="2066"/>
      <c r="D78" s="2066"/>
      <c r="E78" s="2066"/>
      <c r="F78" s="2066"/>
      <c r="G78" s="2066"/>
      <c r="H78" s="2066"/>
      <c r="I78" s="2066"/>
      <c r="J78" s="2066"/>
      <c r="K78" s="2066"/>
      <c r="L78" s="2066"/>
      <c r="M78" s="2066"/>
    </row>
  </sheetData>
  <mergeCells count="43">
    <mergeCell ref="G69:J69"/>
    <mergeCell ref="G74:J74"/>
    <mergeCell ref="J11:J12"/>
    <mergeCell ref="K11:K12"/>
    <mergeCell ref="L11:L12"/>
    <mergeCell ref="G67:J67"/>
    <mergeCell ref="A44:M44"/>
    <mergeCell ref="A45:M45"/>
    <mergeCell ref="A46:M46"/>
    <mergeCell ref="A49:A52"/>
    <mergeCell ref="B49:B52"/>
    <mergeCell ref="C49:L49"/>
    <mergeCell ref="M49:M52"/>
    <mergeCell ref="C50:F50"/>
    <mergeCell ref="B68:C68"/>
    <mergeCell ref="G68:J68"/>
    <mergeCell ref="I51:I52"/>
    <mergeCell ref="D11:D12"/>
    <mergeCell ref="E11:E12"/>
    <mergeCell ref="F11:F12"/>
    <mergeCell ref="G11:G12"/>
    <mergeCell ref="H11:H12"/>
    <mergeCell ref="D51:D52"/>
    <mergeCell ref="E51:E52"/>
    <mergeCell ref="F51:F52"/>
    <mergeCell ref="G51:G52"/>
    <mergeCell ref="H51:H52"/>
    <mergeCell ref="J51:J52"/>
    <mergeCell ref="A4:M4"/>
    <mergeCell ref="A5:M5"/>
    <mergeCell ref="A6:M6"/>
    <mergeCell ref="A9:A12"/>
    <mergeCell ref="B9:B12"/>
    <mergeCell ref="C9:L9"/>
    <mergeCell ref="M9:M12"/>
    <mergeCell ref="C10:F10"/>
    <mergeCell ref="G10:L10"/>
    <mergeCell ref="C11:C12"/>
    <mergeCell ref="G50:L50"/>
    <mergeCell ref="C51:C52"/>
    <mergeCell ref="K51:K52"/>
    <mergeCell ref="L51:L52"/>
    <mergeCell ref="I11:I12"/>
  </mergeCells>
  <pageMargins left="0.11811023622047245" right="0.11811023622047245" top="0.15748031496062992" bottom="0.15748031496062992" header="0.31496062992125984" footer="0.31496062992125984"/>
  <pageSetup paperSize="9" scale="72"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FF0000"/>
  </sheetPr>
  <dimension ref="A1:P102"/>
  <sheetViews>
    <sheetView showGridLines="0" topLeftCell="A55" zoomScale="80" zoomScaleNormal="80" zoomScaleSheetLayoutView="90" workbookViewId="0">
      <selection activeCell="H24" sqref="H24"/>
    </sheetView>
  </sheetViews>
  <sheetFormatPr baseColWidth="10" defaultColWidth="11.42578125" defaultRowHeight="12.75"/>
  <cols>
    <col min="1" max="1" width="2.85546875" style="21" customWidth="1"/>
    <col min="2" max="2" width="54.42578125" style="21" customWidth="1"/>
    <col min="3" max="3" width="11.85546875" style="21" customWidth="1"/>
    <col min="4" max="4" width="10.7109375" style="21" customWidth="1"/>
    <col min="5" max="5" width="9.7109375" style="21" customWidth="1"/>
    <col min="6" max="6" width="10.7109375" style="21" customWidth="1"/>
    <col min="7" max="7" width="8.140625" style="21" customWidth="1"/>
    <col min="8" max="8" width="7.85546875" style="21" customWidth="1"/>
    <col min="9" max="11" width="9.7109375" style="21" customWidth="1"/>
    <col min="12" max="12" width="7.28515625" style="21" customWidth="1"/>
    <col min="13" max="13" width="11.7109375" style="21" customWidth="1"/>
    <col min="14" max="14" width="12.42578125" style="21" customWidth="1"/>
    <col min="15" max="15" width="14.42578125" style="21" customWidth="1"/>
    <col min="16" max="16" width="9.28515625" style="21" customWidth="1"/>
    <col min="17" max="16384" width="11.42578125" style="21"/>
  </cols>
  <sheetData>
    <row r="1" spans="1:16">
      <c r="B1" s="20"/>
      <c r="C1" s="20"/>
      <c r="D1" s="20"/>
      <c r="E1" s="20"/>
      <c r="F1" s="20"/>
      <c r="G1" s="20"/>
      <c r="H1" s="20"/>
      <c r="I1" s="20"/>
      <c r="J1" s="20"/>
      <c r="K1" s="20"/>
      <c r="L1" s="20"/>
      <c r="M1" s="20"/>
      <c r="N1" s="20"/>
      <c r="O1" s="20"/>
      <c r="P1" s="20"/>
    </row>
    <row r="2" spans="1:16">
      <c r="B2" s="20"/>
      <c r="C2" s="20"/>
      <c r="D2" s="20"/>
      <c r="E2" s="20"/>
      <c r="F2" s="20"/>
      <c r="G2" s="20"/>
      <c r="H2" s="20"/>
      <c r="I2" s="20"/>
      <c r="J2" s="20"/>
      <c r="K2" s="20"/>
      <c r="L2" s="20"/>
      <c r="M2" s="20"/>
      <c r="N2" s="20"/>
      <c r="O2" s="20"/>
      <c r="P2" s="20"/>
    </row>
    <row r="3" spans="1:16">
      <c r="B3" s="22" t="s">
        <v>12</v>
      </c>
      <c r="C3" s="20"/>
      <c r="D3" s="20"/>
      <c r="E3" s="20"/>
      <c r="F3" s="20"/>
      <c r="G3" s="20"/>
      <c r="H3" s="20"/>
      <c r="I3" s="20"/>
      <c r="J3" s="20"/>
      <c r="K3" s="20"/>
      <c r="L3" s="20"/>
      <c r="M3" s="20"/>
      <c r="N3" s="20"/>
      <c r="O3" s="20"/>
      <c r="P3" s="20"/>
    </row>
    <row r="4" spans="1:16" ht="16.5" customHeight="1">
      <c r="B4" s="1824" t="s">
        <v>13</v>
      </c>
      <c r="C4" s="506"/>
      <c r="D4" s="506"/>
      <c r="E4" s="506"/>
      <c r="F4" s="506"/>
      <c r="G4" s="506"/>
      <c r="H4" s="506"/>
      <c r="I4" s="506"/>
      <c r="J4" s="506"/>
      <c r="K4" s="506"/>
      <c r="L4" s="506"/>
      <c r="M4" s="506"/>
      <c r="N4" s="20"/>
      <c r="O4" s="42"/>
      <c r="P4" s="2181" t="s">
        <v>1879</v>
      </c>
    </row>
    <row r="5" spans="1:16" ht="18" customHeight="1">
      <c r="B5" s="4760" t="s">
        <v>1880</v>
      </c>
      <c r="C5" s="4760"/>
      <c r="D5" s="4760"/>
      <c r="E5" s="4760"/>
      <c r="F5" s="4760"/>
      <c r="G5" s="4760"/>
      <c r="H5" s="4760"/>
      <c r="I5" s="4760"/>
      <c r="J5" s="4760"/>
      <c r="K5" s="4760"/>
      <c r="L5" s="4760"/>
      <c r="M5" s="4760"/>
      <c r="N5" s="4760"/>
      <c r="O5" s="4760"/>
      <c r="P5" s="4760"/>
    </row>
    <row r="6" spans="1:16" ht="13.5" customHeight="1">
      <c r="B6" s="4836" t="s">
        <v>1521</v>
      </c>
      <c r="C6" s="4999"/>
      <c r="D6" s="4999"/>
      <c r="E6" s="4999"/>
      <c r="F6" s="4999"/>
      <c r="G6" s="4999"/>
      <c r="H6" s="4999"/>
      <c r="I6" s="4999"/>
      <c r="J6" s="4999"/>
      <c r="K6" s="4999"/>
      <c r="L6" s="4999"/>
      <c r="M6" s="4999"/>
      <c r="N6" s="4999"/>
      <c r="O6" s="4999"/>
      <c r="P6" s="4999"/>
    </row>
    <row r="7" spans="1:16" ht="12.75" customHeight="1">
      <c r="B7" s="4999" t="s">
        <v>1640</v>
      </c>
      <c r="C7" s="4999"/>
      <c r="D7" s="4999"/>
      <c r="E7" s="4999"/>
      <c r="F7" s="4999"/>
      <c r="G7" s="4999"/>
      <c r="H7" s="4999"/>
      <c r="I7" s="4999"/>
      <c r="J7" s="4999"/>
      <c r="K7" s="4999"/>
      <c r="L7" s="4999"/>
      <c r="M7" s="4999"/>
      <c r="N7" s="4999"/>
      <c r="O7" s="4999"/>
      <c r="P7" s="4999"/>
    </row>
    <row r="8" spans="1:16" ht="12.75" customHeight="1">
      <c r="B8" s="2182" t="s">
        <v>17</v>
      </c>
      <c r="C8" s="483"/>
      <c r="D8" s="483"/>
      <c r="E8" s="483"/>
      <c r="F8" s="2185"/>
      <c r="G8" s="2185"/>
      <c r="H8" s="2185"/>
      <c r="I8" s="2185"/>
      <c r="J8" s="2185"/>
      <c r="K8" s="2185"/>
      <c r="L8" s="2185"/>
      <c r="M8" s="2185"/>
      <c r="N8" s="2185"/>
      <c r="O8" s="42"/>
      <c r="P8" s="20"/>
    </row>
    <row r="9" spans="1:16" ht="12.75" customHeight="1" thickBot="1">
      <c r="B9" s="2182" t="s">
        <v>18</v>
      </c>
      <c r="C9" s="483"/>
      <c r="D9" s="483"/>
      <c r="E9" s="483"/>
      <c r="F9" s="2185"/>
      <c r="G9" s="2185"/>
      <c r="H9" s="2185"/>
      <c r="I9" s="2185"/>
      <c r="J9" s="2185"/>
      <c r="K9" s="2185"/>
      <c r="L9" s="2185"/>
      <c r="M9" s="2185"/>
      <c r="N9" s="2185"/>
      <c r="O9" s="42"/>
      <c r="P9" s="20"/>
    </row>
    <row r="10" spans="1:16" ht="12.75" customHeight="1">
      <c r="A10" s="5007" t="s">
        <v>1</v>
      </c>
      <c r="B10" s="5019"/>
      <c r="C10" s="5000" t="s">
        <v>1659</v>
      </c>
      <c r="D10" s="4988" t="s">
        <v>1770</v>
      </c>
      <c r="E10" s="4989"/>
      <c r="F10" s="4989"/>
      <c r="G10" s="4989"/>
      <c r="H10" s="4989"/>
      <c r="I10" s="4989"/>
      <c r="J10" s="4989"/>
      <c r="K10" s="4989"/>
      <c r="L10" s="4989"/>
      <c r="M10" s="4990"/>
      <c r="N10" s="4985" t="s">
        <v>1659</v>
      </c>
      <c r="O10" s="4767" t="s">
        <v>1881</v>
      </c>
      <c r="P10" s="4985" t="s">
        <v>1662</v>
      </c>
    </row>
    <row r="11" spans="1:16" ht="12.75" customHeight="1">
      <c r="A11" s="5020"/>
      <c r="B11" s="5021"/>
      <c r="C11" s="5001"/>
      <c r="D11" s="4988" t="s">
        <v>742</v>
      </c>
      <c r="E11" s="4989"/>
      <c r="F11" s="4989"/>
      <c r="G11" s="4989"/>
      <c r="H11" s="4989"/>
      <c r="I11" s="4990"/>
      <c r="J11" s="4988" t="s">
        <v>1663</v>
      </c>
      <c r="K11" s="4989"/>
      <c r="L11" s="4989"/>
      <c r="M11" s="4990"/>
      <c r="N11" s="4986"/>
      <c r="O11" s="4768"/>
      <c r="P11" s="4986"/>
    </row>
    <row r="12" spans="1:16">
      <c r="A12" s="5020"/>
      <c r="B12" s="5021"/>
      <c r="C12" s="5001"/>
      <c r="D12" s="5002" t="s">
        <v>1882</v>
      </c>
      <c r="E12" s="5002" t="s">
        <v>1883</v>
      </c>
      <c r="F12" s="4777" t="s">
        <v>2244</v>
      </c>
      <c r="G12" s="5002" t="s">
        <v>1884</v>
      </c>
      <c r="H12" s="5002" t="s">
        <v>1668</v>
      </c>
      <c r="I12" s="5002" t="s">
        <v>743</v>
      </c>
      <c r="J12" s="4777" t="s">
        <v>2243</v>
      </c>
      <c r="K12" s="5002" t="s">
        <v>1885</v>
      </c>
      <c r="L12" s="5002" t="s">
        <v>1672</v>
      </c>
      <c r="M12" s="5002" t="s">
        <v>745</v>
      </c>
      <c r="N12" s="4986"/>
      <c r="O12" s="4768"/>
      <c r="P12" s="4986"/>
    </row>
    <row r="13" spans="1:16" ht="19.5" customHeight="1" thickBot="1">
      <c r="A13" s="5022"/>
      <c r="B13" s="5023"/>
      <c r="C13" s="5001"/>
      <c r="D13" s="5003"/>
      <c r="E13" s="5003"/>
      <c r="F13" s="4979"/>
      <c r="G13" s="5003"/>
      <c r="H13" s="5003"/>
      <c r="I13" s="5003"/>
      <c r="J13" s="4979"/>
      <c r="K13" s="5003"/>
      <c r="L13" s="5003"/>
      <c r="M13" s="5003"/>
      <c r="N13" s="4986"/>
      <c r="O13" s="4768"/>
      <c r="P13" s="4986"/>
    </row>
    <row r="14" spans="1:16" ht="18" customHeight="1" thickBot="1">
      <c r="A14" s="5024" t="s">
        <v>1886</v>
      </c>
      <c r="B14" s="5025"/>
      <c r="C14" s="2545"/>
      <c r="D14" s="2546"/>
      <c r="E14" s="2546"/>
      <c r="F14" s="2546"/>
      <c r="G14" s="2546"/>
      <c r="H14" s="2546"/>
      <c r="I14" s="2546"/>
      <c r="J14" s="2546"/>
      <c r="K14" s="2546"/>
      <c r="L14" s="2546"/>
      <c r="M14" s="2546"/>
      <c r="N14" s="2545"/>
      <c r="O14" s="2277"/>
      <c r="P14" s="2546"/>
    </row>
    <row r="15" spans="1:16" ht="18" customHeight="1">
      <c r="A15" s="2254"/>
      <c r="B15" s="2255" t="s">
        <v>1887</v>
      </c>
      <c r="C15" s="2186"/>
      <c r="D15" s="2187"/>
      <c r="E15" s="2187"/>
      <c r="F15" s="2187"/>
      <c r="G15" s="2187"/>
      <c r="H15" s="2187"/>
      <c r="I15" s="2187"/>
      <c r="J15" s="2187"/>
      <c r="K15" s="2187"/>
      <c r="L15" s="2187"/>
      <c r="M15" s="2187"/>
      <c r="N15" s="2186"/>
      <c r="O15" s="2188"/>
      <c r="P15" s="2186"/>
    </row>
    <row r="16" spans="1:16" ht="18" customHeight="1">
      <c r="A16" s="2256"/>
      <c r="B16" s="2257" t="s">
        <v>1888</v>
      </c>
      <c r="C16" s="2189"/>
      <c r="D16" s="2190"/>
      <c r="E16" s="2190"/>
      <c r="F16" s="2190"/>
      <c r="G16" s="2190"/>
      <c r="H16" s="2187"/>
      <c r="I16" s="2190"/>
      <c r="J16" s="2190"/>
      <c r="K16" s="2190"/>
      <c r="L16" s="2190"/>
      <c r="M16" s="2190"/>
      <c r="N16" s="2189"/>
      <c r="O16" s="2188"/>
      <c r="P16" s="2189"/>
    </row>
    <row r="17" spans="1:16" ht="18" customHeight="1">
      <c r="A17" s="2256"/>
      <c r="B17" s="2257" t="s">
        <v>1889</v>
      </c>
      <c r="C17" s="2189"/>
      <c r="D17" s="2190"/>
      <c r="E17" s="2190"/>
      <c r="F17" s="2190"/>
      <c r="G17" s="2190"/>
      <c r="H17" s="2187"/>
      <c r="I17" s="2190"/>
      <c r="J17" s="2190"/>
      <c r="K17" s="2190"/>
      <c r="L17" s="2190"/>
      <c r="M17" s="2190"/>
      <c r="N17" s="2189"/>
      <c r="O17" s="2188"/>
      <c r="P17" s="2189"/>
    </row>
    <row r="18" spans="1:16" ht="18" customHeight="1">
      <c r="A18" s="2256"/>
      <c r="B18" s="2257" t="s">
        <v>1890</v>
      </c>
      <c r="C18" s="2189"/>
      <c r="D18" s="2190"/>
      <c r="E18" s="2190"/>
      <c r="F18" s="2190"/>
      <c r="G18" s="2190"/>
      <c r="H18" s="2187"/>
      <c r="I18" s="2190"/>
      <c r="J18" s="2190"/>
      <c r="K18" s="2190"/>
      <c r="L18" s="2190"/>
      <c r="M18" s="2190"/>
      <c r="N18" s="2189"/>
      <c r="O18" s="2188"/>
      <c r="P18" s="2189"/>
    </row>
    <row r="19" spans="1:16" ht="18" customHeight="1" thickBot="1">
      <c r="A19" s="2256"/>
      <c r="B19" s="2258" t="s">
        <v>1891</v>
      </c>
      <c r="C19" s="2186"/>
      <c r="D19" s="2187"/>
      <c r="E19" s="2187"/>
      <c r="F19" s="2187"/>
      <c r="G19" s="2187"/>
      <c r="H19" s="2187"/>
      <c r="I19" s="2187"/>
      <c r="J19" s="2187"/>
      <c r="K19" s="2187"/>
      <c r="L19" s="2187"/>
      <c r="M19" s="2187"/>
      <c r="N19" s="2186"/>
      <c r="O19" s="2188"/>
      <c r="P19" s="2186"/>
    </row>
    <row r="20" spans="1:16" ht="18" customHeight="1" thickBot="1">
      <c r="A20" s="5024" t="s">
        <v>1892</v>
      </c>
      <c r="B20" s="5025"/>
      <c r="C20" s="2545"/>
      <c r="D20" s="2547"/>
      <c r="E20" s="2547"/>
      <c r="F20" s="2547"/>
      <c r="G20" s="2547"/>
      <c r="H20" s="2547"/>
      <c r="I20" s="2547"/>
      <c r="J20" s="2547"/>
      <c r="K20" s="2547"/>
      <c r="L20" s="2547"/>
      <c r="M20" s="2547"/>
      <c r="N20" s="2545"/>
      <c r="O20" s="2277"/>
      <c r="P20" s="2547"/>
    </row>
    <row r="21" spans="1:16" ht="18" customHeight="1">
      <c r="A21" s="2256"/>
      <c r="B21" s="2259" t="s">
        <v>1893</v>
      </c>
      <c r="C21" s="2191"/>
      <c r="D21" s="2192"/>
      <c r="E21" s="2192"/>
      <c r="F21" s="2192"/>
      <c r="G21" s="2192"/>
      <c r="H21" s="2192"/>
      <c r="I21" s="2192"/>
      <c r="J21" s="2192"/>
      <c r="K21" s="2192"/>
      <c r="L21" s="2192"/>
      <c r="M21" s="2192"/>
      <c r="N21" s="2191"/>
      <c r="O21" s="3917"/>
      <c r="P21" s="2194"/>
    </row>
    <row r="22" spans="1:16" ht="18" customHeight="1">
      <c r="A22" s="2256"/>
      <c r="B22" s="2260" t="s">
        <v>1894</v>
      </c>
      <c r="C22" s="2195"/>
      <c r="D22" s="2196"/>
      <c r="E22" s="2196"/>
      <c r="F22" s="2196"/>
      <c r="G22" s="2196"/>
      <c r="H22" s="2196"/>
      <c r="I22" s="2196"/>
      <c r="J22" s="2196"/>
      <c r="K22" s="2196"/>
      <c r="L22" s="2196"/>
      <c r="M22" s="2196"/>
      <c r="N22" s="2195"/>
      <c r="O22" s="3917"/>
      <c r="P22" s="2198"/>
    </row>
    <row r="23" spans="1:16" ht="12.75" customHeight="1">
      <c r="A23" s="2256"/>
      <c r="B23" s="2261" t="s">
        <v>1895</v>
      </c>
      <c r="C23" s="2191"/>
      <c r="D23" s="2192"/>
      <c r="E23" s="2192"/>
      <c r="F23" s="2192"/>
      <c r="G23" s="2192"/>
      <c r="H23" s="2192"/>
      <c r="I23" s="2192"/>
      <c r="J23" s="2192"/>
      <c r="K23" s="2192"/>
      <c r="L23" s="2199"/>
      <c r="M23" s="2192"/>
      <c r="N23" s="2191"/>
      <c r="O23" s="2575"/>
      <c r="P23" s="2194"/>
    </row>
    <row r="24" spans="1:16" ht="17.25" customHeight="1" thickBot="1">
      <c r="A24" s="2256"/>
      <c r="B24" s="2261" t="s">
        <v>2859</v>
      </c>
      <c r="C24" s="2191"/>
      <c r="D24" s="2192"/>
      <c r="E24" s="2192"/>
      <c r="F24" s="2192"/>
      <c r="G24" s="2192"/>
      <c r="H24" s="2192"/>
      <c r="I24" s="2192"/>
      <c r="J24" s="2192"/>
      <c r="K24" s="2192"/>
      <c r="L24" s="2199"/>
      <c r="M24" s="2192"/>
      <c r="N24" s="2191"/>
      <c r="O24" s="2575"/>
      <c r="P24" s="2194"/>
    </row>
    <row r="25" spans="1:16" ht="18" customHeight="1" thickBot="1">
      <c r="A25" s="5024" t="s">
        <v>1896</v>
      </c>
      <c r="B25" s="5025"/>
      <c r="C25" s="2545"/>
      <c r="D25" s="2547"/>
      <c r="E25" s="2547"/>
      <c r="F25" s="2547"/>
      <c r="G25" s="2547"/>
      <c r="H25" s="2547"/>
      <c r="I25" s="2547"/>
      <c r="J25" s="2547"/>
      <c r="K25" s="2547"/>
      <c r="L25" s="2547"/>
      <c r="M25" s="2547"/>
      <c r="N25" s="2545"/>
      <c r="O25" s="2277"/>
      <c r="P25" s="2547"/>
    </row>
    <row r="26" spans="1:16" ht="18" customHeight="1">
      <c r="A26" s="2256"/>
      <c r="B26" s="2262" t="s">
        <v>1897</v>
      </c>
      <c r="C26" s="2191"/>
      <c r="D26" s="2192"/>
      <c r="E26" s="2192"/>
      <c r="F26" s="2192"/>
      <c r="G26" s="2192"/>
      <c r="H26" s="2192"/>
      <c r="I26" s="2192"/>
      <c r="J26" s="2192"/>
      <c r="K26" s="2192"/>
      <c r="L26" s="2192"/>
      <c r="M26" s="2192"/>
      <c r="N26" s="2191"/>
      <c r="O26" s="2200"/>
      <c r="P26" s="2199"/>
    </row>
    <row r="27" spans="1:16" ht="18" customHeight="1">
      <c r="A27" s="2452"/>
      <c r="B27" s="2263" t="s">
        <v>1898</v>
      </c>
      <c r="C27" s="2195"/>
      <c r="D27" s="2196"/>
      <c r="E27" s="2196"/>
      <c r="F27" s="2196"/>
      <c r="G27" s="2196"/>
      <c r="H27" s="2196"/>
      <c r="I27" s="2196"/>
      <c r="J27" s="2196"/>
      <c r="K27" s="2196"/>
      <c r="L27" s="2196"/>
      <c r="M27" s="2196"/>
      <c r="N27" s="2195"/>
      <c r="O27" s="2200"/>
      <c r="P27" s="2201"/>
    </row>
    <row r="28" spans="1:16" ht="18" customHeight="1">
      <c r="A28" s="2452"/>
      <c r="B28" s="2262" t="s">
        <v>1899</v>
      </c>
      <c r="C28" s="2191"/>
      <c r="D28" s="2192"/>
      <c r="E28" s="2192"/>
      <c r="F28" s="2192"/>
      <c r="G28" s="2192"/>
      <c r="H28" s="2192"/>
      <c r="I28" s="2192"/>
      <c r="J28" s="2192"/>
      <c r="K28" s="2192"/>
      <c r="L28" s="2192"/>
      <c r="M28" s="2192"/>
      <c r="N28" s="2191"/>
      <c r="O28" s="2200"/>
      <c r="P28" s="2199"/>
    </row>
    <row r="29" spans="1:16" ht="18" customHeight="1">
      <c r="A29" s="2452"/>
      <c r="B29" s="2262" t="s">
        <v>2190</v>
      </c>
      <c r="C29" s="2191"/>
      <c r="D29" s="2192"/>
      <c r="E29" s="2192"/>
      <c r="F29" s="2192"/>
      <c r="G29" s="2192"/>
      <c r="H29" s="2192"/>
      <c r="I29" s="2192"/>
      <c r="J29" s="2192"/>
      <c r="K29" s="2192"/>
      <c r="L29" s="2192"/>
      <c r="M29" s="2192"/>
      <c r="N29" s="2191"/>
      <c r="O29" s="2200"/>
      <c r="P29" s="2199"/>
    </row>
    <row r="30" spans="1:16" ht="18" customHeight="1" thickBot="1">
      <c r="A30" s="2452"/>
      <c r="B30" s="2262" t="s">
        <v>1900</v>
      </c>
      <c r="C30" s="2191"/>
      <c r="D30" s="2192"/>
      <c r="E30" s="2192"/>
      <c r="F30" s="2192"/>
      <c r="G30" s="2192"/>
      <c r="H30" s="2192"/>
      <c r="I30" s="2192"/>
      <c r="J30" s="2192"/>
      <c r="K30" s="2192"/>
      <c r="L30" s="2192"/>
      <c r="M30" s="2192"/>
      <c r="N30" s="2191"/>
      <c r="O30" s="2200"/>
      <c r="P30" s="2199"/>
    </row>
    <row r="31" spans="1:16" ht="18" customHeight="1" thickBot="1">
      <c r="A31" s="5026" t="s">
        <v>2236</v>
      </c>
      <c r="B31" s="5027"/>
      <c r="C31" s="2288"/>
      <c r="D31" s="2281"/>
      <c r="E31" s="2281"/>
      <c r="F31" s="2281"/>
      <c r="G31" s="2281"/>
      <c r="H31" s="2281"/>
      <c r="I31" s="2281"/>
      <c r="J31" s="2281"/>
      <c r="K31" s="2281"/>
      <c r="L31" s="2281"/>
      <c r="M31" s="2281"/>
      <c r="N31" s="2288"/>
      <c r="O31" s="2289"/>
      <c r="P31" s="2281"/>
    </row>
    <row r="32" spans="1:16" ht="18" customHeight="1">
      <c r="A32" s="2452"/>
      <c r="B32" s="1915" t="s">
        <v>1933</v>
      </c>
      <c r="C32" s="2219"/>
      <c r="D32" s="2211"/>
      <c r="E32" s="2211"/>
      <c r="F32" s="2211"/>
      <c r="G32" s="2211"/>
      <c r="H32" s="2211"/>
      <c r="I32" s="2211"/>
      <c r="J32" s="2211"/>
      <c r="K32" s="2211"/>
      <c r="L32" s="2211"/>
      <c r="M32" s="2211"/>
      <c r="N32" s="2219"/>
      <c r="O32" s="2208"/>
      <c r="P32" s="2218"/>
    </row>
    <row r="33" spans="1:16" ht="18" customHeight="1">
      <c r="A33" s="2452"/>
      <c r="B33" s="2263" t="s">
        <v>1934</v>
      </c>
      <c r="C33" s="2219"/>
      <c r="D33" s="2211"/>
      <c r="E33" s="2211"/>
      <c r="F33" s="2211"/>
      <c r="G33" s="2211"/>
      <c r="H33" s="2211"/>
      <c r="I33" s="2211"/>
      <c r="J33" s="2211"/>
      <c r="K33" s="2211"/>
      <c r="L33" s="2211"/>
      <c r="M33" s="2211"/>
      <c r="N33" s="2219"/>
      <c r="O33" s="2208"/>
      <c r="P33" s="2218"/>
    </row>
    <row r="34" spans="1:16" ht="15.75" customHeight="1" thickBot="1">
      <c r="A34" s="2452"/>
      <c r="B34" s="2262" t="s">
        <v>1935</v>
      </c>
      <c r="C34" s="2219"/>
      <c r="D34" s="2211"/>
      <c r="E34" s="2211"/>
      <c r="F34" s="2211"/>
      <c r="G34" s="2211"/>
      <c r="H34" s="2211"/>
      <c r="I34" s="2211"/>
      <c r="J34" s="2211"/>
      <c r="K34" s="2211"/>
      <c r="L34" s="2211"/>
      <c r="M34" s="2211"/>
      <c r="N34" s="2219"/>
      <c r="O34" s="2208"/>
      <c r="P34" s="2218"/>
    </row>
    <row r="35" spans="1:16" ht="18" customHeight="1" thickBot="1">
      <c r="A35" s="2548" t="s">
        <v>1901</v>
      </c>
      <c r="B35" s="2549"/>
      <c r="C35" s="2550"/>
      <c r="D35" s="2551"/>
      <c r="E35" s="2551"/>
      <c r="F35" s="2551"/>
      <c r="G35" s="2551"/>
      <c r="H35" s="2551"/>
      <c r="I35" s="2551"/>
      <c r="J35" s="2551"/>
      <c r="K35" s="2551"/>
      <c r="L35" s="2551"/>
      <c r="M35" s="2551"/>
      <c r="N35" s="2550"/>
      <c r="O35" s="2552"/>
      <c r="P35" s="2551"/>
    </row>
    <row r="36" spans="1:16" ht="18" customHeight="1" thickBot="1">
      <c r="A36" s="2267" t="s">
        <v>2018</v>
      </c>
      <c r="B36" s="2268"/>
      <c r="C36" s="2275"/>
      <c r="D36" s="2276"/>
      <c r="E36" s="2276"/>
      <c r="F36" s="2276"/>
      <c r="G36" s="2276"/>
      <c r="H36" s="2276"/>
      <c r="I36" s="2276"/>
      <c r="J36" s="2276"/>
      <c r="K36" s="2276"/>
      <c r="L36" s="2276"/>
      <c r="M36" s="2276"/>
      <c r="N36" s="2275"/>
      <c r="O36" s="2275"/>
      <c r="P36" s="2279"/>
    </row>
    <row r="37" spans="1:16" ht="18" customHeight="1">
      <c r="A37" s="2452"/>
      <c r="B37" s="2264" t="s">
        <v>1902</v>
      </c>
      <c r="C37" s="2191"/>
      <c r="D37" s="2192"/>
      <c r="E37" s="2192"/>
      <c r="F37" s="2192"/>
      <c r="G37" s="2192"/>
      <c r="H37" s="2192"/>
      <c r="I37" s="2192"/>
      <c r="J37" s="2192"/>
      <c r="K37" s="2192"/>
      <c r="L37" s="2192"/>
      <c r="M37" s="2192"/>
      <c r="N37" s="2191"/>
      <c r="O37" s="2193"/>
      <c r="P37" s="2194"/>
    </row>
    <row r="38" spans="1:16" ht="18" customHeight="1">
      <c r="A38" s="2452"/>
      <c r="B38" s="2265" t="s">
        <v>1903</v>
      </c>
      <c r="C38" s="2195"/>
      <c r="D38" s="2196"/>
      <c r="E38" s="2196"/>
      <c r="F38" s="2196"/>
      <c r="G38" s="2196"/>
      <c r="H38" s="2196"/>
      <c r="I38" s="2196"/>
      <c r="J38" s="2196"/>
      <c r="K38" s="2196"/>
      <c r="L38" s="2196"/>
      <c r="M38" s="2196"/>
      <c r="N38" s="2195"/>
      <c r="O38" s="2197"/>
      <c r="P38" s="2198"/>
    </row>
    <row r="39" spans="1:16" ht="18" customHeight="1">
      <c r="A39" s="2452"/>
      <c r="B39" s="2265" t="s">
        <v>1904</v>
      </c>
      <c r="C39" s="2195"/>
      <c r="D39" s="2196"/>
      <c r="E39" s="2196"/>
      <c r="F39" s="2196"/>
      <c r="G39" s="2196"/>
      <c r="H39" s="2196"/>
      <c r="I39" s="2196"/>
      <c r="J39" s="2196"/>
      <c r="K39" s="2196"/>
      <c r="L39" s="2196"/>
      <c r="M39" s="2196"/>
      <c r="N39" s="2195"/>
      <c r="O39" s="2197"/>
      <c r="P39" s="2198"/>
    </row>
    <row r="40" spans="1:16" ht="18" customHeight="1">
      <c r="A40" s="2452"/>
      <c r="B40" s="2265" t="s">
        <v>1905</v>
      </c>
      <c r="C40" s="2195"/>
      <c r="D40" s="2196"/>
      <c r="E40" s="2196"/>
      <c r="F40" s="2196"/>
      <c r="G40" s="2196"/>
      <c r="H40" s="2196"/>
      <c r="I40" s="2196"/>
      <c r="J40" s="2196"/>
      <c r="K40" s="2196"/>
      <c r="L40" s="2196"/>
      <c r="M40" s="2196"/>
      <c r="N40" s="2195"/>
      <c r="O40" s="2197"/>
      <c r="P40" s="2198"/>
    </row>
    <row r="41" spans="1:16" ht="15" customHeight="1">
      <c r="A41" s="2452"/>
      <c r="B41" s="2265" t="s">
        <v>1906</v>
      </c>
      <c r="C41" s="2195"/>
      <c r="D41" s="2196"/>
      <c r="E41" s="2196"/>
      <c r="F41" s="2196"/>
      <c r="G41" s="2196"/>
      <c r="H41" s="2196"/>
      <c r="I41" s="2196"/>
      <c r="J41" s="2196"/>
      <c r="K41" s="2196"/>
      <c r="L41" s="2196"/>
      <c r="M41" s="2196"/>
      <c r="N41" s="2195"/>
      <c r="O41" s="2197"/>
      <c r="P41" s="2198"/>
    </row>
    <row r="42" spans="1:16" ht="16.5" customHeight="1">
      <c r="A42" s="2452"/>
      <c r="B42" s="2265" t="s">
        <v>1907</v>
      </c>
      <c r="C42" s="2195"/>
      <c r="D42" s="2196"/>
      <c r="E42" s="2196"/>
      <c r="F42" s="2196"/>
      <c r="G42" s="2196"/>
      <c r="H42" s="2196"/>
      <c r="I42" s="2196"/>
      <c r="J42" s="2196"/>
      <c r="K42" s="2196"/>
      <c r="L42" s="2196"/>
      <c r="M42" s="2196"/>
      <c r="N42" s="2195"/>
      <c r="O42" s="2197"/>
      <c r="P42" s="2198"/>
    </row>
    <row r="43" spans="1:16" ht="13.5" customHeight="1">
      <c r="A43" s="2452"/>
      <c r="B43" s="2265" t="s">
        <v>1908</v>
      </c>
      <c r="C43" s="2195"/>
      <c r="D43" s="2196"/>
      <c r="E43" s="2196"/>
      <c r="F43" s="2196"/>
      <c r="G43" s="2196"/>
      <c r="H43" s="2196"/>
      <c r="I43" s="2196"/>
      <c r="J43" s="2196"/>
      <c r="K43" s="2196"/>
      <c r="L43" s="2196"/>
      <c r="M43" s="2196"/>
      <c r="N43" s="2195"/>
      <c r="O43" s="2197"/>
      <c r="P43" s="2198"/>
    </row>
    <row r="44" spans="1:16" ht="15.75" customHeight="1">
      <c r="A44" s="2452"/>
      <c r="B44" s="2265" t="s">
        <v>1909</v>
      </c>
      <c r="C44" s="2195"/>
      <c r="D44" s="2196"/>
      <c r="E44" s="2196"/>
      <c r="F44" s="2196"/>
      <c r="G44" s="2196"/>
      <c r="H44" s="2196"/>
      <c r="I44" s="2196"/>
      <c r="J44" s="2196"/>
      <c r="K44" s="2196"/>
      <c r="L44" s="2196"/>
      <c r="M44" s="2196"/>
      <c r="N44" s="2195"/>
      <c r="O44" s="2197"/>
      <c r="P44" s="2198"/>
    </row>
    <row r="45" spans="1:16" ht="12.75" customHeight="1">
      <c r="A45" s="2452"/>
      <c r="B45" s="2266" t="s">
        <v>1910</v>
      </c>
      <c r="C45" s="2195"/>
      <c r="D45" s="2196"/>
      <c r="E45" s="2196"/>
      <c r="F45" s="2196"/>
      <c r="G45" s="2196"/>
      <c r="H45" s="2196"/>
      <c r="I45" s="2196"/>
      <c r="J45" s="2196"/>
      <c r="K45" s="2196"/>
      <c r="L45" s="2196"/>
      <c r="M45" s="2196"/>
      <c r="N45" s="2195"/>
      <c r="O45" s="2197"/>
      <c r="P45" s="2198"/>
    </row>
    <row r="46" spans="1:16" ht="15" customHeight="1" thickBot="1">
      <c r="A46" s="2452"/>
      <c r="B46" s="2264" t="s">
        <v>1911</v>
      </c>
      <c r="C46" s="2191"/>
      <c r="D46" s="2192"/>
      <c r="E46" s="2192"/>
      <c r="F46" s="2192"/>
      <c r="G46" s="2192"/>
      <c r="H46" s="2192"/>
      <c r="I46" s="2192"/>
      <c r="J46" s="2192"/>
      <c r="K46" s="2192"/>
      <c r="L46" s="2192"/>
      <c r="M46" s="2192"/>
      <c r="N46" s="2191"/>
      <c r="O46" s="2193"/>
      <c r="P46" s="2194"/>
    </row>
    <row r="47" spans="1:16" ht="26.25" customHeight="1" thickBot="1">
      <c r="A47" s="2334"/>
      <c r="B47" s="2335" t="s">
        <v>2853</v>
      </c>
      <c r="C47" s="2280"/>
      <c r="D47" s="2281"/>
      <c r="E47" s="2281"/>
      <c r="F47" s="2281"/>
      <c r="G47" s="2281"/>
      <c r="H47" s="2281"/>
      <c r="I47" s="2281"/>
      <c r="J47" s="2281"/>
      <c r="K47" s="2281"/>
      <c r="L47" s="2281"/>
      <c r="M47" s="2281"/>
      <c r="N47" s="2282"/>
      <c r="O47" s="2277"/>
      <c r="P47" s="2281"/>
    </row>
    <row r="48" spans="1:16" ht="18" customHeight="1" thickBot="1">
      <c r="A48" s="2273"/>
      <c r="B48" s="2274" t="s">
        <v>1912</v>
      </c>
      <c r="C48" s="2275"/>
      <c r="D48" s="2276"/>
      <c r="E48" s="2276"/>
      <c r="F48" s="2276"/>
      <c r="G48" s="2276"/>
      <c r="H48" s="2276"/>
      <c r="I48" s="2276"/>
      <c r="J48" s="2276"/>
      <c r="K48" s="2276"/>
      <c r="L48" s="2276"/>
      <c r="M48" s="2276"/>
      <c r="N48" s="2275"/>
      <c r="O48" s="2277"/>
      <c r="P48" s="2283"/>
    </row>
    <row r="49" spans="1:16" ht="15" customHeight="1">
      <c r="A49" s="2452"/>
      <c r="B49" s="2264" t="s">
        <v>1913</v>
      </c>
      <c r="C49" s="2191"/>
      <c r="D49" s="2192"/>
      <c r="E49" s="2192"/>
      <c r="F49" s="2192"/>
      <c r="G49" s="2192"/>
      <c r="H49" s="2192"/>
      <c r="I49" s="2192"/>
      <c r="J49" s="2192"/>
      <c r="K49" s="2192"/>
      <c r="L49" s="2192"/>
      <c r="M49" s="2192"/>
      <c r="N49" s="2191"/>
      <c r="O49" s="2200"/>
      <c r="P49" s="2199"/>
    </row>
    <row r="50" spans="1:16" ht="18" customHeight="1">
      <c r="A50" s="2452"/>
      <c r="B50" s="2265" t="s">
        <v>2191</v>
      </c>
      <c r="C50" s="2191"/>
      <c r="D50" s="2192"/>
      <c r="E50" s="2192"/>
      <c r="F50" s="2192"/>
      <c r="G50" s="2192"/>
      <c r="H50" s="2192"/>
      <c r="I50" s="2192"/>
      <c r="J50" s="2192"/>
      <c r="K50" s="2192"/>
      <c r="L50" s="2192"/>
      <c r="M50" s="2192"/>
      <c r="N50" s="2191"/>
      <c r="O50" s="2200"/>
      <c r="P50" s="2199"/>
    </row>
    <row r="51" spans="1:16" ht="18" customHeight="1">
      <c r="A51" s="2452"/>
      <c r="B51" s="2265" t="s">
        <v>2930</v>
      </c>
      <c r="C51" s="2191"/>
      <c r="D51" s="2192"/>
      <c r="E51" s="2192"/>
      <c r="F51" s="2192"/>
      <c r="G51" s="2192"/>
      <c r="H51" s="2192"/>
      <c r="I51" s="2192"/>
      <c r="J51" s="2192"/>
      <c r="K51" s="2192"/>
      <c r="L51" s="2192"/>
      <c r="M51" s="2192"/>
      <c r="N51" s="2191"/>
      <c r="O51" s="2200"/>
      <c r="P51" s="2199"/>
    </row>
    <row r="52" spans="1:16" ht="9.75" customHeight="1">
      <c r="A52" s="2452"/>
      <c r="B52" s="2265" t="s">
        <v>1914</v>
      </c>
      <c r="C52" s="2195"/>
      <c r="D52" s="2196"/>
      <c r="E52" s="2196"/>
      <c r="F52" s="2196"/>
      <c r="G52" s="2196"/>
      <c r="H52" s="2196"/>
      <c r="I52" s="2196"/>
      <c r="J52" s="2196"/>
      <c r="K52" s="2196"/>
      <c r="L52" s="2196"/>
      <c r="M52" s="2196"/>
      <c r="N52" s="2195"/>
      <c r="O52" s="2200"/>
      <c r="P52" s="2201"/>
    </row>
    <row r="53" spans="1:16" ht="14.25" customHeight="1" thickBot="1">
      <c r="A53" s="2452"/>
      <c r="B53" s="2264" t="s">
        <v>1915</v>
      </c>
      <c r="C53" s="2191"/>
      <c r="D53" s="2192"/>
      <c r="E53" s="2192"/>
      <c r="F53" s="2192"/>
      <c r="G53" s="2192"/>
      <c r="H53" s="2192"/>
      <c r="I53" s="2192"/>
      <c r="J53" s="2192"/>
      <c r="K53" s="2192"/>
      <c r="L53" s="2192"/>
      <c r="M53" s="2192"/>
      <c r="N53" s="2191"/>
      <c r="O53" s="2200"/>
      <c r="P53" s="2199"/>
    </row>
    <row r="54" spans="1:16" ht="14.25" customHeight="1" thickBot="1">
      <c r="A54" s="2453"/>
      <c r="B54" s="2454" t="s">
        <v>2854</v>
      </c>
      <c r="C54" s="2284"/>
      <c r="D54" s="2285"/>
      <c r="E54" s="2285"/>
      <c r="F54" s="2286"/>
      <c r="G54" s="2285"/>
      <c r="H54" s="2285"/>
      <c r="I54" s="2285"/>
      <c r="J54" s="2286"/>
      <c r="K54" s="2285"/>
      <c r="L54" s="2285"/>
      <c r="M54" s="2285"/>
      <c r="N54" s="2287"/>
      <c r="O54" s="2277"/>
      <c r="P54" s="2287"/>
    </row>
    <row r="55" spans="1:16" ht="12" customHeight="1">
      <c r="A55" s="69"/>
      <c r="B55" s="42"/>
      <c r="C55" s="42"/>
      <c r="D55" s="42"/>
      <c r="E55" s="42"/>
      <c r="F55" s="42"/>
      <c r="G55" s="42"/>
      <c r="H55" s="42"/>
      <c r="I55" s="42"/>
      <c r="J55" s="42"/>
      <c r="K55" s="42"/>
      <c r="L55" s="42"/>
      <c r="M55" s="42"/>
      <c r="N55" s="42"/>
      <c r="O55" s="42"/>
      <c r="P55" s="42"/>
    </row>
    <row r="56" spans="1:16" ht="18" customHeight="1">
      <c r="A56" s="69"/>
      <c r="B56" s="42"/>
      <c r="C56" s="42"/>
      <c r="D56" s="42"/>
      <c r="E56" s="42"/>
      <c r="F56" s="42"/>
      <c r="G56" s="42"/>
      <c r="H56" s="42"/>
      <c r="I56" s="42"/>
      <c r="J56" s="42"/>
      <c r="K56" s="42"/>
      <c r="L56" s="42"/>
      <c r="M56" s="42"/>
      <c r="N56" s="42"/>
      <c r="O56" s="42"/>
      <c r="P56" s="42"/>
    </row>
    <row r="57" spans="1:16" ht="18" customHeight="1">
      <c r="A57" s="69"/>
      <c r="B57" s="22" t="s">
        <v>12</v>
      </c>
      <c r="C57" s="42"/>
      <c r="D57" s="42"/>
      <c r="E57" s="42"/>
      <c r="F57" s="42"/>
      <c r="G57" s="42"/>
      <c r="H57" s="42"/>
      <c r="I57" s="42"/>
      <c r="J57" s="42"/>
      <c r="K57" s="42"/>
      <c r="L57" s="42"/>
      <c r="M57" s="42"/>
      <c r="N57" s="42"/>
      <c r="O57" s="42"/>
      <c r="P57" s="42"/>
    </row>
    <row r="58" spans="1:16" ht="18" customHeight="1">
      <c r="A58" s="69"/>
      <c r="B58" s="3786" t="s">
        <v>13</v>
      </c>
      <c r="C58" s="506"/>
      <c r="D58" s="506"/>
      <c r="E58" s="506"/>
      <c r="F58" s="506"/>
      <c r="G58" s="506"/>
      <c r="H58" s="506"/>
      <c r="I58" s="506"/>
      <c r="J58" s="506"/>
      <c r="K58" s="506"/>
      <c r="L58" s="506"/>
      <c r="M58" s="506"/>
      <c r="N58" s="42"/>
      <c r="O58" s="42"/>
      <c r="P58" s="2332" t="s">
        <v>1879</v>
      </c>
    </row>
    <row r="59" spans="1:16" ht="18" customHeight="1">
      <c r="A59" s="69"/>
      <c r="B59" s="4760" t="s">
        <v>1880</v>
      </c>
      <c r="C59" s="4760"/>
      <c r="D59" s="4760"/>
      <c r="E59" s="4760"/>
      <c r="F59" s="4760"/>
      <c r="G59" s="4760"/>
      <c r="H59" s="4760"/>
      <c r="I59" s="4760"/>
      <c r="J59" s="4760"/>
      <c r="K59" s="4760"/>
      <c r="L59" s="4760"/>
      <c r="M59" s="4760"/>
      <c r="N59" s="4760"/>
      <c r="O59" s="4760"/>
      <c r="P59" s="4760"/>
    </row>
    <row r="60" spans="1:16" ht="18" customHeight="1">
      <c r="A60" s="69"/>
      <c r="B60" s="4836" t="s">
        <v>1521</v>
      </c>
      <c r="C60" s="4999"/>
      <c r="D60" s="4999"/>
      <c r="E60" s="4999"/>
      <c r="F60" s="4999"/>
      <c r="G60" s="4999"/>
      <c r="H60" s="4999"/>
      <c r="I60" s="4999"/>
      <c r="J60" s="4999"/>
      <c r="K60" s="4999"/>
      <c r="L60" s="4999"/>
      <c r="M60" s="4999"/>
      <c r="N60" s="4999"/>
      <c r="O60" s="4999"/>
      <c r="P60" s="4999"/>
    </row>
    <row r="61" spans="1:16" ht="18" customHeight="1">
      <c r="A61" s="69"/>
      <c r="B61" s="4999" t="s">
        <v>16</v>
      </c>
      <c r="C61" s="4999"/>
      <c r="D61" s="4999"/>
      <c r="E61" s="4999"/>
      <c r="F61" s="4999"/>
      <c r="G61" s="4999"/>
      <c r="H61" s="4999"/>
      <c r="I61" s="4999"/>
      <c r="J61" s="4999"/>
      <c r="K61" s="4999"/>
      <c r="L61" s="4999"/>
      <c r="M61" s="4999"/>
      <c r="N61" s="4999"/>
      <c r="O61" s="4999"/>
      <c r="P61" s="4999"/>
    </row>
    <row r="62" spans="1:16" ht="18" customHeight="1">
      <c r="A62" s="69"/>
      <c r="B62" s="2336" t="s">
        <v>17</v>
      </c>
      <c r="C62" s="483"/>
      <c r="D62" s="483"/>
      <c r="E62" s="483"/>
      <c r="F62" s="2185"/>
      <c r="G62" s="2185"/>
      <c r="H62" s="2185"/>
      <c r="I62" s="2185"/>
      <c r="J62" s="2185"/>
      <c r="K62" s="2185"/>
      <c r="L62" s="2185"/>
      <c r="M62" s="2185"/>
      <c r="N62" s="2185"/>
      <c r="O62" s="42"/>
      <c r="P62" s="42"/>
    </row>
    <row r="63" spans="1:16" ht="18" customHeight="1" thickBot="1">
      <c r="A63" s="69"/>
      <c r="B63" s="2336" t="s">
        <v>18</v>
      </c>
      <c r="C63" s="483"/>
      <c r="D63" s="483"/>
      <c r="E63" s="483"/>
      <c r="F63" s="2185"/>
      <c r="G63" s="2185"/>
      <c r="H63" s="2185"/>
      <c r="I63" s="2185"/>
      <c r="J63" s="2185"/>
      <c r="K63" s="2185"/>
      <c r="L63" s="2185"/>
      <c r="M63" s="2185"/>
      <c r="N63" s="2185"/>
      <c r="O63" s="42"/>
      <c r="P63" s="42"/>
    </row>
    <row r="64" spans="1:16" ht="18" customHeight="1">
      <c r="A64" s="5007" t="s">
        <v>1</v>
      </c>
      <c r="B64" s="5008"/>
      <c r="C64" s="5000" t="s">
        <v>1659</v>
      </c>
      <c r="D64" s="4988" t="s">
        <v>1770</v>
      </c>
      <c r="E64" s="4989"/>
      <c r="F64" s="4989"/>
      <c r="G64" s="4989"/>
      <c r="H64" s="4989"/>
      <c r="I64" s="4989"/>
      <c r="J64" s="4989"/>
      <c r="K64" s="4989"/>
      <c r="L64" s="4989"/>
      <c r="M64" s="4990"/>
      <c r="N64" s="4985" t="s">
        <v>1659</v>
      </c>
      <c r="O64" s="4767" t="s">
        <v>1881</v>
      </c>
      <c r="P64" s="4985" t="s">
        <v>1662</v>
      </c>
    </row>
    <row r="65" spans="1:16" ht="18" customHeight="1">
      <c r="A65" s="5009"/>
      <c r="B65" s="5010"/>
      <c r="C65" s="5001"/>
      <c r="D65" s="4988" t="s">
        <v>742</v>
      </c>
      <c r="E65" s="4989"/>
      <c r="F65" s="4989"/>
      <c r="G65" s="4989"/>
      <c r="H65" s="4989"/>
      <c r="I65" s="4990"/>
      <c r="J65" s="4988" t="s">
        <v>1663</v>
      </c>
      <c r="K65" s="4989"/>
      <c r="L65" s="4989"/>
      <c r="M65" s="4990"/>
      <c r="N65" s="4986"/>
      <c r="O65" s="4768"/>
      <c r="P65" s="4986"/>
    </row>
    <row r="66" spans="1:16" ht="18" customHeight="1">
      <c r="A66" s="5009"/>
      <c r="B66" s="5010"/>
      <c r="C66" s="5001"/>
      <c r="D66" s="5002" t="s">
        <v>1882</v>
      </c>
      <c r="E66" s="5002" t="s">
        <v>1883</v>
      </c>
      <c r="F66" s="4777" t="s">
        <v>2244</v>
      </c>
      <c r="G66" s="5002" t="s">
        <v>1884</v>
      </c>
      <c r="H66" s="5002" t="s">
        <v>1668</v>
      </c>
      <c r="I66" s="5002" t="s">
        <v>743</v>
      </c>
      <c r="J66" s="4777" t="s">
        <v>2243</v>
      </c>
      <c r="K66" s="5002" t="s">
        <v>1885</v>
      </c>
      <c r="L66" s="5002" t="s">
        <v>1672</v>
      </c>
      <c r="M66" s="5002" t="s">
        <v>745</v>
      </c>
      <c r="N66" s="4986"/>
      <c r="O66" s="4768"/>
      <c r="P66" s="4986"/>
    </row>
    <row r="67" spans="1:16" ht="18" customHeight="1" thickBot="1">
      <c r="A67" s="5011"/>
      <c r="B67" s="5012"/>
      <c r="C67" s="5001"/>
      <c r="D67" s="5003"/>
      <c r="E67" s="5003"/>
      <c r="F67" s="4979"/>
      <c r="G67" s="5003"/>
      <c r="H67" s="5003"/>
      <c r="I67" s="5003"/>
      <c r="J67" s="4979"/>
      <c r="K67" s="5003"/>
      <c r="L67" s="5003"/>
      <c r="M67" s="5003"/>
      <c r="N67" s="4986"/>
      <c r="O67" s="4768"/>
      <c r="P67" s="4986"/>
    </row>
    <row r="68" spans="1:16" ht="18" customHeight="1" thickBot="1">
      <c r="A68" s="2267"/>
      <c r="B68" s="2268" t="s">
        <v>1427</v>
      </c>
      <c r="C68" s="2275"/>
      <c r="D68" s="2276"/>
      <c r="E68" s="2276"/>
      <c r="F68" s="2276"/>
      <c r="G68" s="2276"/>
      <c r="H68" s="2276"/>
      <c r="I68" s="2276"/>
      <c r="J68" s="2276"/>
      <c r="K68" s="2276"/>
      <c r="L68" s="2276"/>
      <c r="M68" s="2276"/>
      <c r="N68" s="2275"/>
      <c r="O68" s="2278"/>
      <c r="P68" s="2279"/>
    </row>
    <row r="69" spans="1:16" ht="18" customHeight="1">
      <c r="A69" s="2452"/>
      <c r="B69" s="2262" t="s">
        <v>1916</v>
      </c>
      <c r="C69" s="2191"/>
      <c r="D69" s="2192"/>
      <c r="E69" s="2192"/>
      <c r="F69" s="2192"/>
      <c r="G69" s="2192"/>
      <c r="H69" s="2192"/>
      <c r="I69" s="2192"/>
      <c r="J69" s="2192"/>
      <c r="K69" s="2192"/>
      <c r="L69" s="2192"/>
      <c r="M69" s="2192"/>
      <c r="N69" s="2191"/>
      <c r="O69" s="2193"/>
      <c r="P69" s="2194"/>
    </row>
    <row r="70" spans="1:16" ht="18" customHeight="1">
      <c r="A70" s="2452"/>
      <c r="B70" s="2263" t="s">
        <v>1917</v>
      </c>
      <c r="C70" s="2195"/>
      <c r="D70" s="2196"/>
      <c r="E70" s="2196"/>
      <c r="F70" s="2196"/>
      <c r="G70" s="2196"/>
      <c r="H70" s="2196"/>
      <c r="I70" s="2196"/>
      <c r="J70" s="2196"/>
      <c r="K70" s="2196"/>
      <c r="L70" s="2196"/>
      <c r="M70" s="2196"/>
      <c r="N70" s="2195"/>
      <c r="O70" s="2197"/>
      <c r="P70" s="2198"/>
    </row>
    <row r="71" spans="1:16" ht="18" customHeight="1">
      <c r="A71" s="2452"/>
      <c r="B71" s="2263" t="s">
        <v>1918</v>
      </c>
      <c r="C71" s="2195"/>
      <c r="D71" s="2196"/>
      <c r="E71" s="2196"/>
      <c r="F71" s="2196"/>
      <c r="G71" s="2196"/>
      <c r="H71" s="2196"/>
      <c r="I71" s="2196"/>
      <c r="J71" s="2196"/>
      <c r="K71" s="2196"/>
      <c r="L71" s="2196"/>
      <c r="M71" s="2196"/>
      <c r="N71" s="2195"/>
      <c r="O71" s="2197"/>
      <c r="P71" s="2198"/>
    </row>
    <row r="72" spans="1:16" ht="18" customHeight="1" thickBot="1">
      <c r="A72" s="2452"/>
      <c r="B72" s="2262" t="s">
        <v>1919</v>
      </c>
      <c r="C72" s="2191"/>
      <c r="D72" s="2192"/>
      <c r="E72" s="2192"/>
      <c r="F72" s="2192"/>
      <c r="G72" s="2192"/>
      <c r="H72" s="2192"/>
      <c r="I72" s="2192"/>
      <c r="J72" s="2192"/>
      <c r="K72" s="2192"/>
      <c r="L72" s="2192"/>
      <c r="M72" s="2192"/>
      <c r="N72" s="2191"/>
      <c r="O72" s="2193"/>
      <c r="P72" s="2194"/>
    </row>
    <row r="73" spans="1:16" ht="30" customHeight="1" thickBot="1">
      <c r="A73" s="2267"/>
      <c r="B73" s="2454" t="s">
        <v>2855</v>
      </c>
      <c r="C73" s="2284"/>
      <c r="D73" s="2285"/>
      <c r="E73" s="2285"/>
      <c r="F73" s="2286"/>
      <c r="G73" s="2285"/>
      <c r="H73" s="2285"/>
      <c r="I73" s="2285"/>
      <c r="J73" s="2286"/>
      <c r="K73" s="2285"/>
      <c r="L73" s="2285"/>
      <c r="M73" s="2285"/>
      <c r="N73" s="2287"/>
      <c r="O73" s="2277"/>
      <c r="P73" s="2287"/>
    </row>
    <row r="74" spans="1:16" ht="18" customHeight="1" thickBot="1">
      <c r="A74" s="2267"/>
      <c r="B74" s="2268" t="s">
        <v>366</v>
      </c>
      <c r="C74" s="2202"/>
      <c r="D74" s="2203"/>
      <c r="E74" s="2203"/>
      <c r="F74" s="2203"/>
      <c r="G74" s="2203"/>
      <c r="H74" s="2203"/>
      <c r="I74" s="2203"/>
      <c r="J74" s="2203"/>
      <c r="K74" s="2203"/>
      <c r="L74" s="2203"/>
      <c r="M74" s="2203"/>
      <c r="N74" s="2202"/>
      <c r="O74" s="2200"/>
      <c r="P74" s="2204"/>
    </row>
    <row r="75" spans="1:16" ht="42.75" customHeight="1" thickBot="1">
      <c r="A75" s="5013" t="s">
        <v>1920</v>
      </c>
      <c r="B75" s="5014"/>
      <c r="C75" s="2555"/>
      <c r="D75" s="2556"/>
      <c r="E75" s="2556"/>
      <c r="F75" s="2556"/>
      <c r="G75" s="2556"/>
      <c r="H75" s="2556"/>
      <c r="I75" s="2556"/>
      <c r="J75" s="2556"/>
      <c r="K75" s="2556"/>
      <c r="L75" s="2556"/>
      <c r="M75" s="2556"/>
      <c r="N75" s="2555"/>
      <c r="O75" s="2277"/>
      <c r="P75" s="2554"/>
    </row>
    <row r="76" spans="1:16" ht="18" customHeight="1">
      <c r="A76" s="2452"/>
      <c r="B76" s="2269" t="s">
        <v>1921</v>
      </c>
      <c r="C76" s="2202"/>
      <c r="D76" s="2192"/>
      <c r="E76" s="2192"/>
      <c r="F76" s="2192"/>
      <c r="G76" s="2192"/>
      <c r="H76" s="2192"/>
      <c r="I76" s="2192"/>
      <c r="J76" s="2192"/>
      <c r="K76" s="2192"/>
      <c r="L76" s="2192"/>
      <c r="M76" s="2192"/>
      <c r="N76" s="2202"/>
      <c r="O76" s="2200"/>
      <c r="P76" s="2199"/>
    </row>
    <row r="77" spans="1:16" ht="18" customHeight="1">
      <c r="A77" s="2452"/>
      <c r="B77" s="2269" t="s">
        <v>1922</v>
      </c>
      <c r="C77" s="2202"/>
      <c r="D77" s="2192"/>
      <c r="E77" s="2192"/>
      <c r="F77" s="2192"/>
      <c r="G77" s="2192"/>
      <c r="H77" s="2192"/>
      <c r="I77" s="2192"/>
      <c r="J77" s="2192"/>
      <c r="K77" s="2192"/>
      <c r="L77" s="2192"/>
      <c r="M77" s="2192"/>
      <c r="N77" s="2202"/>
      <c r="O77" s="2200"/>
      <c r="P77" s="2199"/>
    </row>
    <row r="78" spans="1:16" ht="18" customHeight="1" thickBot="1">
      <c r="A78" s="2452"/>
      <c r="B78" s="2269" t="s">
        <v>1923</v>
      </c>
      <c r="C78" s="2202"/>
      <c r="D78" s="2192"/>
      <c r="E78" s="2192"/>
      <c r="F78" s="2192"/>
      <c r="G78" s="2192"/>
      <c r="H78" s="2192"/>
      <c r="I78" s="2192"/>
      <c r="J78" s="2192"/>
      <c r="K78" s="2192"/>
      <c r="L78" s="2192"/>
      <c r="M78" s="2192"/>
      <c r="N78" s="2202"/>
      <c r="O78" s="2200"/>
      <c r="P78" s="2199"/>
    </row>
    <row r="79" spans="1:16" ht="29.25" customHeight="1" thickBot="1">
      <c r="A79" s="5015" t="s">
        <v>1924</v>
      </c>
      <c r="B79" s="5016"/>
      <c r="C79" s="2553"/>
      <c r="D79" s="2554"/>
      <c r="E79" s="2554"/>
      <c r="F79" s="2554"/>
      <c r="G79" s="2554"/>
      <c r="H79" s="2554"/>
      <c r="I79" s="2554"/>
      <c r="J79" s="2554"/>
      <c r="K79" s="2554"/>
      <c r="L79" s="2554"/>
      <c r="M79" s="2554"/>
      <c r="N79" s="2553"/>
      <c r="O79" s="2277"/>
      <c r="P79" s="2554"/>
    </row>
    <row r="80" spans="1:16" ht="18" customHeight="1">
      <c r="A80" s="2452"/>
      <c r="B80" s="2269" t="s">
        <v>1925</v>
      </c>
      <c r="C80" s="2205"/>
      <c r="D80" s="2206"/>
      <c r="E80" s="2207"/>
      <c r="F80" s="2207"/>
      <c r="G80" s="2207"/>
      <c r="H80" s="2207"/>
      <c r="I80" s="2207"/>
      <c r="J80" s="2207"/>
      <c r="K80" s="2206"/>
      <c r="L80" s="2207"/>
      <c r="M80" s="2207"/>
      <c r="N80" s="2205"/>
      <c r="O80" s="2208"/>
      <c r="P80" s="2206"/>
    </row>
    <row r="81" spans="1:16" ht="18" customHeight="1">
      <c r="A81" s="2452"/>
      <c r="B81" s="2270" t="s">
        <v>1926</v>
      </c>
      <c r="C81" s="2209"/>
      <c r="D81" s="2210"/>
      <c r="E81" s="2211"/>
      <c r="F81" s="2211"/>
      <c r="G81" s="2211"/>
      <c r="H81" s="2211"/>
      <c r="I81" s="2211"/>
      <c r="J81" s="2211"/>
      <c r="K81" s="2210"/>
      <c r="L81" s="2211"/>
      <c r="M81" s="2211"/>
      <c r="N81" s="2209"/>
      <c r="O81" s="2208"/>
      <c r="P81" s="2210"/>
    </row>
    <row r="82" spans="1:16" ht="18" customHeight="1">
      <c r="A82" s="2452"/>
      <c r="B82" s="2269" t="s">
        <v>1927</v>
      </c>
      <c r="C82" s="2209"/>
      <c r="D82" s="2210"/>
      <c r="E82" s="2211"/>
      <c r="F82" s="2211"/>
      <c r="G82" s="2211"/>
      <c r="H82" s="2211"/>
      <c r="I82" s="2211"/>
      <c r="J82" s="2211"/>
      <c r="K82" s="2210"/>
      <c r="L82" s="2211"/>
      <c r="M82" s="2211"/>
      <c r="N82" s="2209"/>
      <c r="O82" s="2208"/>
      <c r="P82" s="2212"/>
    </row>
    <row r="83" spans="1:16" ht="18" customHeight="1">
      <c r="A83" s="2452"/>
      <c r="B83" s="2270" t="s">
        <v>1928</v>
      </c>
      <c r="C83" s="2209"/>
      <c r="D83" s="2210"/>
      <c r="E83" s="2211"/>
      <c r="F83" s="2211"/>
      <c r="G83" s="2211"/>
      <c r="H83" s="2211"/>
      <c r="I83" s="2211"/>
      <c r="J83" s="2211"/>
      <c r="K83" s="2210"/>
      <c r="L83" s="2211"/>
      <c r="M83" s="2211"/>
      <c r="N83" s="2209"/>
      <c r="O83" s="2208"/>
      <c r="P83" s="2212"/>
    </row>
    <row r="84" spans="1:16" ht="18" customHeight="1" thickBot="1">
      <c r="A84" s="2452"/>
      <c r="B84" s="2271" t="s">
        <v>1929</v>
      </c>
      <c r="C84" s="2213"/>
      <c r="D84" s="2214"/>
      <c r="E84" s="2215"/>
      <c r="F84" s="2215"/>
      <c r="G84" s="2215"/>
      <c r="H84" s="2215"/>
      <c r="I84" s="2215"/>
      <c r="J84" s="2215"/>
      <c r="K84" s="2214"/>
      <c r="L84" s="2215"/>
      <c r="M84" s="2215"/>
      <c r="N84" s="2213"/>
      <c r="O84" s="2208"/>
      <c r="P84" s="2216"/>
    </row>
    <row r="85" spans="1:16" ht="18" customHeight="1" thickBot="1">
      <c r="A85" s="5017" t="s">
        <v>1930</v>
      </c>
      <c r="B85" s="5018"/>
      <c r="C85" s="2557"/>
      <c r="D85" s="2556"/>
      <c r="E85" s="2556"/>
      <c r="F85" s="2556"/>
      <c r="G85" s="2556"/>
      <c r="H85" s="2556"/>
      <c r="I85" s="2556"/>
      <c r="J85" s="2556"/>
      <c r="K85" s="2556"/>
      <c r="L85" s="2556"/>
      <c r="M85" s="2556"/>
      <c r="N85" s="2557"/>
      <c r="O85" s="2289"/>
      <c r="P85" s="2554"/>
    </row>
    <row r="86" spans="1:16" ht="18.75" customHeight="1">
      <c r="A86" s="2452"/>
      <c r="B86" s="2272" t="s">
        <v>1931</v>
      </c>
      <c r="C86" s="2215"/>
      <c r="D86" s="2215"/>
      <c r="E86" s="2215"/>
      <c r="F86" s="2215"/>
      <c r="G86" s="2215"/>
      <c r="H86" s="2215"/>
      <c r="I86" s="2215"/>
      <c r="J86" s="2215"/>
      <c r="K86" s="2215"/>
      <c r="L86" s="2215"/>
      <c r="M86" s="2215"/>
      <c r="N86" s="2215"/>
      <c r="O86" s="2208"/>
      <c r="P86" s="2216"/>
    </row>
    <row r="87" spans="1:16" ht="18" customHeight="1" thickBot="1">
      <c r="A87" s="2452"/>
      <c r="B87" s="2271" t="s">
        <v>1932</v>
      </c>
      <c r="C87" s="2217"/>
      <c r="D87" s="2211"/>
      <c r="E87" s="2211"/>
      <c r="F87" s="2211"/>
      <c r="G87" s="2211"/>
      <c r="H87" s="2211"/>
      <c r="I87" s="2211"/>
      <c r="J87" s="2211"/>
      <c r="K87" s="2211"/>
      <c r="L87" s="2211"/>
      <c r="M87" s="2211"/>
      <c r="N87" s="2217"/>
      <c r="O87" s="2208"/>
      <c r="P87" s="2218"/>
    </row>
    <row r="88" spans="1:16" ht="18" customHeight="1" thickBot="1">
      <c r="A88" s="5005" t="s">
        <v>2237</v>
      </c>
      <c r="B88" s="5006"/>
      <c r="C88" s="2291"/>
      <c r="D88" s="2292"/>
      <c r="E88" s="2292"/>
      <c r="F88" s="2293"/>
      <c r="G88" s="2293"/>
      <c r="H88" s="2292"/>
      <c r="I88" s="2292"/>
      <c r="J88" s="2293"/>
      <c r="K88" s="2292"/>
      <c r="L88" s="2292"/>
      <c r="M88" s="2292"/>
      <c r="N88" s="2291"/>
      <c r="O88" s="2294"/>
      <c r="P88" s="2295"/>
    </row>
    <row r="89" spans="1:16">
      <c r="A89" s="69"/>
      <c r="B89" s="23" t="s">
        <v>1936</v>
      </c>
      <c r="C89" s="34"/>
      <c r="D89" s="34"/>
      <c r="E89" s="34"/>
      <c r="F89" s="34"/>
      <c r="G89" s="2290"/>
      <c r="H89" s="34"/>
      <c r="I89" s="34"/>
      <c r="J89" s="34"/>
      <c r="K89" s="42"/>
      <c r="L89" s="42"/>
      <c r="M89" s="42"/>
      <c r="N89" s="42"/>
      <c r="O89" s="42"/>
      <c r="P89" s="42"/>
    </row>
    <row r="90" spans="1:16">
      <c r="A90" s="69"/>
      <c r="B90" s="34" t="s">
        <v>1937</v>
      </c>
      <c r="C90" s="34"/>
      <c r="D90" s="34"/>
      <c r="E90" s="34"/>
      <c r="F90" s="34"/>
      <c r="G90" s="34"/>
      <c r="H90" s="34"/>
      <c r="I90" s="34"/>
      <c r="J90" s="34"/>
      <c r="K90" s="42"/>
      <c r="L90" s="42"/>
      <c r="M90" s="42"/>
      <c r="N90" s="42"/>
      <c r="O90" s="42"/>
      <c r="P90" s="42"/>
    </row>
    <row r="91" spans="1:16">
      <c r="A91" s="69"/>
      <c r="B91" s="34" t="s">
        <v>1938</v>
      </c>
      <c r="C91" s="34"/>
      <c r="D91" s="34"/>
      <c r="E91" s="34"/>
      <c r="F91" s="34"/>
      <c r="G91" s="34"/>
      <c r="H91" s="34"/>
      <c r="I91" s="34"/>
      <c r="J91" s="34"/>
      <c r="K91" s="42"/>
      <c r="L91" s="42"/>
      <c r="M91" s="42"/>
      <c r="N91" s="42"/>
      <c r="O91" s="42"/>
      <c r="P91" s="42"/>
    </row>
    <row r="92" spans="1:16">
      <c r="A92" s="69"/>
      <c r="B92" s="34" t="s">
        <v>1939</v>
      </c>
      <c r="C92" s="34"/>
      <c r="D92" s="34"/>
      <c r="E92" s="34"/>
      <c r="F92" s="34"/>
      <c r="G92" s="34"/>
      <c r="H92" s="34"/>
      <c r="I92" s="34"/>
      <c r="J92" s="34"/>
      <c r="K92" s="42"/>
      <c r="L92" s="42"/>
      <c r="M92" s="42"/>
      <c r="N92" s="42"/>
      <c r="O92" s="42"/>
      <c r="P92" s="42"/>
    </row>
    <row r="93" spans="1:16">
      <c r="A93" s="69"/>
      <c r="B93" s="34"/>
      <c r="C93" s="34"/>
      <c r="D93" s="34"/>
      <c r="E93" s="34"/>
      <c r="F93" s="34"/>
      <c r="G93" s="34"/>
      <c r="H93" s="34"/>
      <c r="I93" s="34"/>
      <c r="J93" s="34"/>
      <c r="K93" s="42"/>
      <c r="L93" s="42"/>
      <c r="M93" s="42"/>
      <c r="N93" s="42"/>
      <c r="O93" s="42"/>
      <c r="P93" s="42"/>
    </row>
    <row r="94" spans="1:16">
      <c r="A94" s="69"/>
      <c r="B94" s="23"/>
      <c r="C94" s="814"/>
      <c r="D94" s="34"/>
      <c r="E94" s="34"/>
      <c r="F94" s="34"/>
      <c r="G94" s="34"/>
      <c r="H94" s="5004"/>
      <c r="I94" s="4791"/>
      <c r="J94" s="4791"/>
      <c r="K94" s="42"/>
      <c r="L94" s="42"/>
      <c r="M94" s="42"/>
      <c r="N94" s="42"/>
      <c r="O94" s="42"/>
      <c r="P94" s="42"/>
    </row>
    <row r="95" spans="1:16">
      <c r="A95" s="69"/>
      <c r="B95" s="34"/>
      <c r="C95" s="4791"/>
      <c r="D95" s="4791"/>
      <c r="E95" s="34"/>
      <c r="F95" s="34"/>
      <c r="G95" s="34"/>
      <c r="H95" s="4791"/>
      <c r="I95" s="4791"/>
      <c r="J95" s="4791"/>
      <c r="K95" s="4791"/>
      <c r="L95" s="4791"/>
      <c r="M95" s="4791"/>
      <c r="N95" s="42"/>
      <c r="O95" s="42"/>
      <c r="P95" s="42"/>
    </row>
    <row r="96" spans="1:16">
      <c r="A96" s="69"/>
      <c r="B96" s="34"/>
      <c r="C96" s="4829"/>
      <c r="D96" s="4829"/>
      <c r="E96" s="34"/>
      <c r="F96" s="34"/>
      <c r="G96" s="34"/>
      <c r="H96" s="4791"/>
      <c r="I96" s="4791"/>
      <c r="J96" s="4791"/>
      <c r="K96" s="42"/>
      <c r="L96" s="4791"/>
      <c r="M96" s="4791"/>
      <c r="N96" s="4791"/>
      <c r="O96" s="42"/>
      <c r="P96" s="42"/>
    </row>
    <row r="97" spans="1:16">
      <c r="A97" s="69"/>
      <c r="B97" s="598"/>
      <c r="C97" s="598"/>
      <c r="D97" s="598"/>
      <c r="E97" s="598"/>
      <c r="F97" s="598"/>
      <c r="G97" s="598"/>
      <c r="H97" s="598"/>
      <c r="I97" s="598"/>
      <c r="J97" s="598"/>
      <c r="K97" s="69"/>
      <c r="L97" s="69"/>
      <c r="M97" s="69"/>
      <c r="N97" s="69"/>
      <c r="O97" s="69"/>
      <c r="P97" s="69"/>
    </row>
    <row r="98" spans="1:16">
      <c r="A98" s="69"/>
      <c r="B98" s="69"/>
      <c r="C98" s="69"/>
      <c r="D98" s="69"/>
      <c r="E98" s="69"/>
      <c r="F98" s="69"/>
      <c r="G98" s="69"/>
      <c r="H98" s="69"/>
      <c r="I98" s="69"/>
      <c r="J98" s="69"/>
      <c r="K98" s="69"/>
      <c r="L98" s="69"/>
      <c r="M98" s="69"/>
      <c r="N98" s="69"/>
      <c r="O98" s="69"/>
      <c r="P98" s="69"/>
    </row>
    <row r="99" spans="1:16">
      <c r="A99" s="69"/>
      <c r="B99" s="69"/>
      <c r="C99" s="69"/>
      <c r="D99" s="69"/>
      <c r="E99" s="69"/>
      <c r="F99" s="69"/>
      <c r="G99" s="69"/>
      <c r="H99" s="69"/>
      <c r="I99" s="69"/>
      <c r="J99" s="69"/>
      <c r="K99" s="69"/>
      <c r="L99" s="69"/>
      <c r="M99" s="69"/>
      <c r="N99" s="69"/>
      <c r="O99" s="69"/>
      <c r="P99" s="69"/>
    </row>
    <row r="100" spans="1:16">
      <c r="A100" s="69"/>
      <c r="B100" s="69"/>
      <c r="C100" s="69"/>
      <c r="D100" s="69"/>
      <c r="E100" s="69"/>
      <c r="F100" s="69"/>
      <c r="G100" s="69"/>
      <c r="H100" s="69"/>
      <c r="I100" s="69"/>
      <c r="J100" s="69"/>
      <c r="K100" s="69"/>
      <c r="L100" s="69"/>
      <c r="M100" s="69"/>
      <c r="N100" s="69"/>
      <c r="O100" s="69"/>
      <c r="P100" s="69"/>
    </row>
    <row r="101" spans="1:16">
      <c r="A101" s="69"/>
      <c r="B101" s="69"/>
      <c r="C101" s="69"/>
      <c r="D101" s="69"/>
      <c r="E101" s="69"/>
      <c r="F101" s="69"/>
      <c r="G101" s="69"/>
      <c r="H101" s="69"/>
      <c r="I101" s="69"/>
      <c r="J101" s="69"/>
      <c r="K101" s="69"/>
      <c r="L101" s="69"/>
      <c r="M101" s="69"/>
      <c r="N101" s="69"/>
      <c r="O101" s="69"/>
      <c r="P101" s="69"/>
    </row>
    <row r="102" spans="1:16">
      <c r="B102" s="69"/>
      <c r="C102" s="69"/>
      <c r="D102" s="69"/>
      <c r="E102" s="69"/>
      <c r="F102" s="69"/>
      <c r="G102" s="69"/>
      <c r="H102" s="69"/>
      <c r="I102" s="69"/>
      <c r="J102" s="69"/>
      <c r="K102" s="69"/>
      <c r="L102" s="69"/>
      <c r="M102" s="69"/>
      <c r="N102" s="69"/>
      <c r="O102" s="69"/>
    </row>
  </sheetData>
  <mergeCells count="57">
    <mergeCell ref="B59:P59"/>
    <mergeCell ref="A10:B13"/>
    <mergeCell ref="A14:B14"/>
    <mergeCell ref="A20:B20"/>
    <mergeCell ref="A25:B25"/>
    <mergeCell ref="A31:B31"/>
    <mergeCell ref="J12:J13"/>
    <mergeCell ref="K12:K13"/>
    <mergeCell ref="L12:L13"/>
    <mergeCell ref="M12:M13"/>
    <mergeCell ref="A88:B88"/>
    <mergeCell ref="A64:B67"/>
    <mergeCell ref="A75:B75"/>
    <mergeCell ref="B60:P60"/>
    <mergeCell ref="B61:P61"/>
    <mergeCell ref="O64:O67"/>
    <mergeCell ref="P64:P67"/>
    <mergeCell ref="J65:M65"/>
    <mergeCell ref="D66:D67"/>
    <mergeCell ref="E66:E67"/>
    <mergeCell ref="F66:F67"/>
    <mergeCell ref="G66:G67"/>
    <mergeCell ref="H66:H67"/>
    <mergeCell ref="A79:B79"/>
    <mergeCell ref="A85:B85"/>
    <mergeCell ref="L96:N96"/>
    <mergeCell ref="L66:L67"/>
    <mergeCell ref="M66:M67"/>
    <mergeCell ref="H94:J94"/>
    <mergeCell ref="C95:D95"/>
    <mergeCell ref="H95:J95"/>
    <mergeCell ref="K95:M95"/>
    <mergeCell ref="I66:I67"/>
    <mergeCell ref="J66:J67"/>
    <mergeCell ref="K66:K67"/>
    <mergeCell ref="C96:D96"/>
    <mergeCell ref="H96:J96"/>
    <mergeCell ref="C64:C67"/>
    <mergeCell ref="D64:M64"/>
    <mergeCell ref="N64:N67"/>
    <mergeCell ref="D65:I65"/>
    <mergeCell ref="B5:P5"/>
    <mergeCell ref="B6:P6"/>
    <mergeCell ref="B7:P7"/>
    <mergeCell ref="C10:C13"/>
    <mergeCell ref="D10:M10"/>
    <mergeCell ref="N10:N13"/>
    <mergeCell ref="O10:O13"/>
    <mergeCell ref="P10:P13"/>
    <mergeCell ref="D11:I11"/>
    <mergeCell ref="J11:M11"/>
    <mergeCell ref="D12:D13"/>
    <mergeCell ref="E12:E13"/>
    <mergeCell ref="F12:F13"/>
    <mergeCell ref="G12:G13"/>
    <mergeCell ref="H12:H13"/>
    <mergeCell ref="I12:I13"/>
  </mergeCells>
  <printOptions horizontalCentered="1"/>
  <pageMargins left="0.23622047244094491" right="0" top="0" bottom="0" header="0" footer="0"/>
  <pageSetup paperSize="9" scale="67" orientation="landscape" r:id="rId1"/>
  <headerFooter alignWithMargins="0"/>
  <rowBreaks count="1" manualBreakCount="1">
    <brk id="54" max="15" man="1"/>
  </row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42"/>
  <sheetViews>
    <sheetView showGridLines="0" zoomScale="86" zoomScaleNormal="86" zoomScaleSheetLayoutView="90" workbookViewId="0">
      <selection activeCell="I20" sqref="I20"/>
    </sheetView>
  </sheetViews>
  <sheetFormatPr baseColWidth="10" defaultRowHeight="12.75"/>
  <cols>
    <col min="1" max="1" width="38.85546875" style="21" customWidth="1"/>
    <col min="2" max="2" width="12.5703125" style="21" customWidth="1"/>
    <col min="3" max="6" width="10.140625" style="21" customWidth="1"/>
    <col min="7" max="7" width="11.28515625" style="21" customWidth="1"/>
    <col min="8" max="8" width="12.7109375" style="21" customWidth="1"/>
    <col min="9" max="10" width="10.7109375" style="21" customWidth="1"/>
    <col min="11" max="12" width="10.140625" style="21" customWidth="1"/>
    <col min="13" max="14" width="11.42578125" style="21"/>
    <col min="15" max="15" width="12.28515625" style="21" customWidth="1"/>
    <col min="16" max="16384" width="11.42578125" style="21"/>
  </cols>
  <sheetData>
    <row r="1" spans="1:17">
      <c r="A1" s="20"/>
      <c r="B1" s="20"/>
      <c r="C1" s="20"/>
      <c r="D1" s="20"/>
      <c r="E1" s="20"/>
      <c r="F1" s="20"/>
      <c r="G1" s="20"/>
      <c r="H1" s="20"/>
      <c r="I1" s="20"/>
      <c r="J1" s="20"/>
      <c r="K1" s="20"/>
      <c r="L1" s="20"/>
      <c r="M1" s="20"/>
      <c r="N1" s="20"/>
      <c r="O1" s="20"/>
      <c r="P1" s="20"/>
      <c r="Q1" s="20"/>
    </row>
    <row r="2" spans="1:17">
      <c r="A2" s="20"/>
      <c r="B2" s="20"/>
      <c r="C2" s="20"/>
      <c r="D2" s="20"/>
      <c r="E2" s="20"/>
      <c r="F2" s="20"/>
      <c r="G2" s="20"/>
      <c r="H2" s="20"/>
      <c r="I2" s="20"/>
      <c r="J2" s="20"/>
      <c r="K2" s="20"/>
      <c r="L2" s="20"/>
      <c r="M2" s="20"/>
      <c r="N2" s="20"/>
      <c r="O2" s="20"/>
      <c r="P2" s="20"/>
      <c r="Q2" s="20"/>
    </row>
    <row r="3" spans="1:17">
      <c r="A3" s="22" t="s">
        <v>12</v>
      </c>
      <c r="B3" s="20"/>
      <c r="C3" s="20"/>
      <c r="D3" s="20"/>
      <c r="E3" s="20"/>
      <c r="F3" s="20"/>
      <c r="G3" s="20"/>
      <c r="H3" s="20"/>
      <c r="I3" s="20"/>
      <c r="J3" s="20"/>
      <c r="K3" s="20"/>
      <c r="L3" s="20"/>
      <c r="M3" s="20"/>
      <c r="N3" s="20"/>
      <c r="O3" s="20"/>
      <c r="P3" s="20"/>
      <c r="Q3" s="20"/>
    </row>
    <row r="4" spans="1:17" ht="18">
      <c r="A4" s="3715" t="s">
        <v>13</v>
      </c>
      <c r="B4" s="506"/>
      <c r="C4" s="506"/>
      <c r="D4" s="506"/>
      <c r="E4" s="506"/>
      <c r="F4" s="506"/>
      <c r="G4" s="506"/>
      <c r="H4" s="506"/>
      <c r="I4" s="506"/>
      <c r="J4" s="506"/>
      <c r="K4" s="506"/>
      <c r="L4" s="506"/>
      <c r="M4" s="506"/>
      <c r="N4" s="506"/>
      <c r="O4" s="3712"/>
      <c r="P4" s="42"/>
      <c r="Q4" s="3712" t="s">
        <v>2343</v>
      </c>
    </row>
    <row r="5" spans="1:17" ht="15.75">
      <c r="A5" s="5028" t="s">
        <v>2344</v>
      </c>
      <c r="B5" s="5028"/>
      <c r="C5" s="5028"/>
      <c r="D5" s="5028"/>
      <c r="E5" s="5028"/>
      <c r="F5" s="5028"/>
      <c r="G5" s="5028"/>
      <c r="H5" s="5028"/>
      <c r="I5" s="5028"/>
      <c r="J5" s="5028"/>
      <c r="K5" s="5028"/>
      <c r="L5" s="5028"/>
      <c r="M5" s="5028"/>
      <c r="N5" s="5028"/>
      <c r="O5" s="5028"/>
    </row>
    <row r="6" spans="1:17" ht="15.75" customHeight="1">
      <c r="A6" s="4836" t="s">
        <v>1521</v>
      </c>
      <c r="B6" s="4836"/>
      <c r="C6" s="4836"/>
      <c r="D6" s="4836"/>
      <c r="E6" s="4836"/>
      <c r="F6" s="4836"/>
      <c r="G6" s="4836"/>
      <c r="H6" s="4836"/>
      <c r="I6" s="4836"/>
      <c r="J6" s="4836"/>
      <c r="K6" s="4836"/>
      <c r="L6" s="4836"/>
      <c r="M6" s="4836"/>
      <c r="N6" s="4836"/>
      <c r="O6" s="4836"/>
    </row>
    <row r="7" spans="1:17" ht="15.75" customHeight="1">
      <c r="A7" s="4999" t="s">
        <v>1641</v>
      </c>
      <c r="B7" s="4999"/>
      <c r="C7" s="4999"/>
      <c r="D7" s="4999"/>
      <c r="E7" s="4999"/>
      <c r="F7" s="4999"/>
      <c r="G7" s="4999"/>
      <c r="H7" s="4999"/>
      <c r="I7" s="4999"/>
      <c r="J7" s="4999"/>
      <c r="K7" s="4999"/>
      <c r="L7" s="4999"/>
      <c r="M7" s="4999"/>
      <c r="N7" s="4999"/>
      <c r="O7" s="4999"/>
    </row>
    <row r="8" spans="1:17" ht="14.25" customHeight="1">
      <c r="A8" s="3715" t="s">
        <v>17</v>
      </c>
      <c r="B8" s="483"/>
      <c r="C8" s="483"/>
      <c r="D8" s="483"/>
      <c r="E8" s="483"/>
      <c r="F8" s="2341"/>
      <c r="G8" s="2341"/>
      <c r="H8" s="2341"/>
      <c r="I8" s="2341"/>
      <c r="J8" s="2341"/>
      <c r="K8" s="2341"/>
      <c r="L8" s="3706"/>
      <c r="M8" s="3706"/>
      <c r="N8" s="3706"/>
      <c r="O8" s="3706"/>
    </row>
    <row r="9" spans="1:17" ht="15" customHeight="1">
      <c r="A9" s="3715" t="s">
        <v>18</v>
      </c>
      <c r="B9" s="483"/>
      <c r="C9" s="483"/>
      <c r="D9" s="483"/>
      <c r="E9" s="483"/>
      <c r="F9" s="2341"/>
      <c r="G9" s="2341"/>
      <c r="H9" s="2341"/>
      <c r="I9" s="2341"/>
      <c r="J9" s="2341"/>
      <c r="K9" s="2341"/>
      <c r="L9" s="3706"/>
      <c r="M9" s="3706"/>
      <c r="N9" s="3706"/>
      <c r="O9" s="3706"/>
    </row>
    <row r="10" spans="1:17" ht="12.75" customHeight="1">
      <c r="A10" s="4965" t="s">
        <v>1</v>
      </c>
      <c r="B10" s="4767" t="s">
        <v>1659</v>
      </c>
      <c r="C10" s="5029" t="s">
        <v>1660</v>
      </c>
      <c r="D10" s="5030"/>
      <c r="E10" s="5030"/>
      <c r="F10" s="5030"/>
      <c r="G10" s="5030"/>
      <c r="H10" s="5030"/>
      <c r="I10" s="5030"/>
      <c r="J10" s="5030"/>
      <c r="K10" s="5030"/>
      <c r="L10" s="5031"/>
      <c r="M10" s="4767" t="s">
        <v>1659</v>
      </c>
      <c r="N10" s="4792" t="s">
        <v>2469</v>
      </c>
      <c r="O10" s="4767" t="s">
        <v>1662</v>
      </c>
      <c r="P10" s="4770" t="s">
        <v>2683</v>
      </c>
      <c r="Q10" s="4772"/>
    </row>
    <row r="11" spans="1:17">
      <c r="A11" s="4966"/>
      <c r="B11" s="4768"/>
      <c r="C11" s="5029" t="s">
        <v>1663</v>
      </c>
      <c r="D11" s="5030"/>
      <c r="E11" s="5030"/>
      <c r="F11" s="5030"/>
      <c r="G11" s="5031"/>
      <c r="H11" s="5029" t="s">
        <v>742</v>
      </c>
      <c r="I11" s="5030"/>
      <c r="J11" s="5030"/>
      <c r="K11" s="5030"/>
      <c r="L11" s="5031"/>
      <c r="M11" s="4768"/>
      <c r="N11" s="4793"/>
      <c r="O11" s="4768"/>
      <c r="P11" s="4777" t="s">
        <v>2684</v>
      </c>
      <c r="Q11" s="4777" t="s">
        <v>1507</v>
      </c>
    </row>
    <row r="12" spans="1:17" ht="12.75" customHeight="1">
      <c r="A12" s="4966"/>
      <c r="B12" s="4768"/>
      <c r="C12" s="4729" t="s">
        <v>2852</v>
      </c>
      <c r="D12" s="4777" t="s">
        <v>2345</v>
      </c>
      <c r="E12" s="4729" t="s">
        <v>2768</v>
      </c>
      <c r="F12" s="4777" t="s">
        <v>1668</v>
      </c>
      <c r="G12" s="4777" t="s">
        <v>745</v>
      </c>
      <c r="H12" s="4729" t="s">
        <v>2779</v>
      </c>
      <c r="I12" s="4777" t="s">
        <v>2346</v>
      </c>
      <c r="J12" s="4729" t="s">
        <v>2769</v>
      </c>
      <c r="K12" s="4777" t="s">
        <v>2074</v>
      </c>
      <c r="L12" s="4777" t="s">
        <v>743</v>
      </c>
      <c r="M12" s="4768"/>
      <c r="N12" s="4793"/>
      <c r="O12" s="4768"/>
      <c r="P12" s="4979"/>
      <c r="Q12" s="4979"/>
    </row>
    <row r="13" spans="1:17" ht="30.75" customHeight="1">
      <c r="A13" s="4967"/>
      <c r="B13" s="4769"/>
      <c r="C13" s="4731"/>
      <c r="D13" s="4778"/>
      <c r="E13" s="4731"/>
      <c r="F13" s="4778"/>
      <c r="G13" s="4778"/>
      <c r="H13" s="4731"/>
      <c r="I13" s="4778"/>
      <c r="J13" s="4731"/>
      <c r="K13" s="4778"/>
      <c r="L13" s="4778"/>
      <c r="M13" s="4769"/>
      <c r="N13" s="4794"/>
      <c r="O13" s="4769"/>
      <c r="P13" s="4778"/>
      <c r="Q13" s="4778"/>
    </row>
    <row r="14" spans="1:17" ht="62.25" customHeight="1">
      <c r="A14" s="2853" t="s">
        <v>2347</v>
      </c>
      <c r="B14" s="2854"/>
      <c r="C14" s="2855"/>
      <c r="D14" s="2855"/>
      <c r="E14" s="2855"/>
      <c r="F14" s="2855"/>
      <c r="G14" s="2856"/>
      <c r="H14" s="2857"/>
      <c r="I14" s="2855"/>
      <c r="J14" s="2855"/>
      <c r="K14" s="2855"/>
      <c r="L14" s="2856"/>
      <c r="M14" s="2858"/>
      <c r="N14" s="2859"/>
      <c r="O14" s="2860"/>
      <c r="P14" s="2859"/>
      <c r="Q14" s="2860"/>
    </row>
    <row r="15" spans="1:17" ht="18" customHeight="1">
      <c r="A15" s="2861" t="s">
        <v>2348</v>
      </c>
      <c r="B15" s="2862"/>
      <c r="C15" s="2863"/>
      <c r="D15" s="2863"/>
      <c r="E15" s="2863"/>
      <c r="F15" s="2863"/>
      <c r="G15" s="2864"/>
      <c r="H15" s="2865"/>
      <c r="I15" s="2863"/>
      <c r="J15" s="2863"/>
      <c r="K15" s="2863"/>
      <c r="L15" s="2864"/>
      <c r="M15" s="2866"/>
      <c r="N15" s="2867"/>
      <c r="O15" s="2868"/>
      <c r="P15" s="2867"/>
      <c r="Q15" s="2868"/>
    </row>
    <row r="16" spans="1:17" ht="18" customHeight="1">
      <c r="A16" s="2869" t="s">
        <v>2349</v>
      </c>
      <c r="B16" s="2870"/>
      <c r="C16" s="2871"/>
      <c r="D16" s="2871"/>
      <c r="E16" s="2871"/>
      <c r="F16" s="2871"/>
      <c r="G16" s="2872"/>
      <c r="H16" s="2873"/>
      <c r="I16" s="2871"/>
      <c r="J16" s="2871"/>
      <c r="K16" s="2871"/>
      <c r="L16" s="2872"/>
      <c r="M16" s="2874"/>
      <c r="N16" s="2875"/>
      <c r="O16" s="2876"/>
      <c r="P16" s="2875"/>
      <c r="Q16" s="2876"/>
    </row>
    <row r="17" spans="1:17" ht="18.75" customHeight="1">
      <c r="A17" s="2861" t="s">
        <v>2350</v>
      </c>
      <c r="B17" s="2862"/>
      <c r="C17" s="2863"/>
      <c r="D17" s="2863"/>
      <c r="E17" s="2863"/>
      <c r="F17" s="2863"/>
      <c r="G17" s="2864"/>
      <c r="H17" s="2865"/>
      <c r="I17" s="2863"/>
      <c r="J17" s="2863"/>
      <c r="K17" s="2863"/>
      <c r="L17" s="2864"/>
      <c r="M17" s="2866"/>
      <c r="N17" s="2867"/>
      <c r="O17" s="2868"/>
      <c r="P17" s="2867"/>
      <c r="Q17" s="2868"/>
    </row>
    <row r="18" spans="1:17" ht="15.75" customHeight="1">
      <c r="A18" s="2666" t="s">
        <v>2349</v>
      </c>
      <c r="B18" s="2877"/>
      <c r="C18" s="2878"/>
      <c r="D18" s="2878"/>
      <c r="E18" s="2878"/>
      <c r="F18" s="2878"/>
      <c r="G18" s="2879"/>
      <c r="H18" s="2873"/>
      <c r="I18" s="2878"/>
      <c r="J18" s="2878"/>
      <c r="K18" s="2878"/>
      <c r="L18" s="2879"/>
      <c r="M18" s="2880"/>
      <c r="N18" s="2875"/>
      <c r="O18" s="2881"/>
      <c r="P18" s="2875"/>
      <c r="Q18" s="2881"/>
    </row>
    <row r="19" spans="1:17" ht="15.75" customHeight="1">
      <c r="A19" s="2666" t="s">
        <v>2351</v>
      </c>
      <c r="B19" s="2870"/>
      <c r="C19" s="2871"/>
      <c r="D19" s="2871"/>
      <c r="E19" s="2871"/>
      <c r="F19" s="2871"/>
      <c r="G19" s="2872"/>
      <c r="H19" s="2873"/>
      <c r="I19" s="2871"/>
      <c r="J19" s="2871"/>
      <c r="K19" s="2871"/>
      <c r="L19" s="2872"/>
      <c r="M19" s="2874"/>
      <c r="N19" s="2875"/>
      <c r="O19" s="2876"/>
      <c r="P19" s="2875"/>
      <c r="Q19" s="2876"/>
    </row>
    <row r="20" spans="1:17" ht="19.5" customHeight="1">
      <c r="A20" s="2861" t="s">
        <v>2352</v>
      </c>
      <c r="B20" s="2862"/>
      <c r="C20" s="2863"/>
      <c r="D20" s="2863"/>
      <c r="E20" s="2863"/>
      <c r="F20" s="2863"/>
      <c r="G20" s="2864"/>
      <c r="H20" s="2865"/>
      <c r="I20" s="2863"/>
      <c r="J20" s="2863"/>
      <c r="K20" s="2863"/>
      <c r="L20" s="2864"/>
      <c r="M20" s="2866"/>
      <c r="N20" s="2867"/>
      <c r="O20" s="2868"/>
      <c r="P20" s="2867"/>
      <c r="Q20" s="2868"/>
    </row>
    <row r="21" spans="1:17" ht="17.25" customHeight="1">
      <c r="A21" s="2666" t="s">
        <v>2353</v>
      </c>
      <c r="B21" s="2870"/>
      <c r="C21" s="2871"/>
      <c r="D21" s="2871"/>
      <c r="E21" s="2871"/>
      <c r="F21" s="2871"/>
      <c r="G21" s="2872"/>
      <c r="H21" s="2873"/>
      <c r="I21" s="2871"/>
      <c r="J21" s="2871"/>
      <c r="K21" s="2871"/>
      <c r="L21" s="2872"/>
      <c r="M21" s="2874"/>
      <c r="N21" s="2875"/>
      <c r="O21" s="2876"/>
      <c r="P21" s="2875"/>
      <c r="Q21" s="2876"/>
    </row>
    <row r="22" spans="1:17" ht="40.5" customHeight="1">
      <c r="A22" s="2882" t="s">
        <v>209</v>
      </c>
      <c r="B22" s="2854"/>
      <c r="C22" s="2883"/>
      <c r="D22" s="2883"/>
      <c r="E22" s="2883"/>
      <c r="F22" s="2883"/>
      <c r="G22" s="2884"/>
      <c r="H22" s="2885"/>
      <c r="I22" s="2883"/>
      <c r="J22" s="2883"/>
      <c r="K22" s="2883"/>
      <c r="L22" s="2884"/>
      <c r="M22" s="2858"/>
      <c r="N22" s="2885"/>
      <c r="O22" s="2886"/>
      <c r="P22" s="2886"/>
      <c r="Q22" s="2886"/>
    </row>
    <row r="23" spans="1:17" ht="21.75" customHeight="1">
      <c r="A23" s="2861" t="s">
        <v>2354</v>
      </c>
      <c r="B23" s="2862"/>
      <c r="C23" s="2863"/>
      <c r="D23" s="2863"/>
      <c r="E23" s="2863"/>
      <c r="F23" s="2863"/>
      <c r="G23" s="2864"/>
      <c r="H23" s="2885"/>
      <c r="I23" s="2863"/>
      <c r="J23" s="2863"/>
      <c r="K23" s="2863"/>
      <c r="L23" s="2864"/>
      <c r="M23" s="2866"/>
      <c r="N23" s="2885"/>
      <c r="O23" s="2868"/>
      <c r="P23" s="2868"/>
      <c r="Q23" s="2868"/>
    </row>
    <row r="24" spans="1:17" ht="15" customHeight="1">
      <c r="A24" s="2869" t="s">
        <v>2355</v>
      </c>
      <c r="B24" s="2870"/>
      <c r="C24" s="2871"/>
      <c r="D24" s="2871"/>
      <c r="E24" s="2871"/>
      <c r="F24" s="2871"/>
      <c r="G24" s="2872"/>
      <c r="H24" s="2887"/>
      <c r="I24" s="2871"/>
      <c r="J24" s="2871"/>
      <c r="K24" s="2871"/>
      <c r="L24" s="2872"/>
      <c r="M24" s="2874"/>
      <c r="N24" s="2887"/>
      <c r="O24" s="2876"/>
      <c r="P24" s="2876"/>
      <c r="Q24" s="2876"/>
    </row>
    <row r="25" spans="1:17" ht="17.25" customHeight="1">
      <c r="A25" s="2666" t="s">
        <v>2356</v>
      </c>
      <c r="B25" s="2877"/>
      <c r="C25" s="2878"/>
      <c r="D25" s="2878"/>
      <c r="E25" s="2878"/>
      <c r="F25" s="2878"/>
      <c r="G25" s="2879"/>
      <c r="H25" s="2887"/>
      <c r="I25" s="2878"/>
      <c r="J25" s="2878"/>
      <c r="K25" s="2878"/>
      <c r="L25" s="2879"/>
      <c r="M25" s="2880"/>
      <c r="N25" s="2887"/>
      <c r="O25" s="2881"/>
      <c r="P25" s="2881"/>
      <c r="Q25" s="2881"/>
    </row>
    <row r="26" spans="1:17" ht="15.75" customHeight="1">
      <c r="A26" s="2666" t="s">
        <v>2357</v>
      </c>
      <c r="B26" s="2877"/>
      <c r="C26" s="2878"/>
      <c r="D26" s="2878"/>
      <c r="E26" s="2878"/>
      <c r="F26" s="2878"/>
      <c r="G26" s="2879"/>
      <c r="H26" s="2887"/>
      <c r="I26" s="2878"/>
      <c r="J26" s="2878"/>
      <c r="K26" s="2878"/>
      <c r="L26" s="2879"/>
      <c r="M26" s="2880"/>
      <c r="N26" s="2887"/>
      <c r="O26" s="2881"/>
      <c r="P26" s="2881"/>
      <c r="Q26" s="2881"/>
    </row>
    <row r="27" spans="1:17" ht="16.5" customHeight="1">
      <c r="A27" s="2869" t="s">
        <v>2358</v>
      </c>
      <c r="B27" s="2870"/>
      <c r="C27" s="2871"/>
      <c r="D27" s="2871"/>
      <c r="E27" s="2871"/>
      <c r="F27" s="2871"/>
      <c r="G27" s="2872"/>
      <c r="H27" s="2887"/>
      <c r="I27" s="2871"/>
      <c r="J27" s="2871"/>
      <c r="K27" s="2871"/>
      <c r="L27" s="2872"/>
      <c r="M27" s="2874"/>
      <c r="N27" s="2887"/>
      <c r="O27" s="2876"/>
      <c r="P27" s="2876"/>
      <c r="Q27" s="2876"/>
    </row>
    <row r="28" spans="1:17" ht="21" customHeight="1">
      <c r="A28" s="2861" t="s">
        <v>2359</v>
      </c>
      <c r="B28" s="2862"/>
      <c r="C28" s="2863"/>
      <c r="D28" s="2863"/>
      <c r="E28" s="2863"/>
      <c r="F28" s="2863"/>
      <c r="G28" s="2864"/>
      <c r="H28" s="2885"/>
      <c r="I28" s="2863"/>
      <c r="J28" s="2863"/>
      <c r="K28" s="2863"/>
      <c r="L28" s="2864"/>
      <c r="M28" s="2866"/>
      <c r="N28" s="2885"/>
      <c r="O28" s="2868"/>
      <c r="P28" s="2868"/>
      <c r="Q28" s="2868"/>
    </row>
    <row r="29" spans="1:17" ht="17.25" customHeight="1">
      <c r="A29" s="2869" t="s">
        <v>2360</v>
      </c>
      <c r="B29" s="2870"/>
      <c r="C29" s="2871"/>
      <c r="D29" s="2871"/>
      <c r="E29" s="2871"/>
      <c r="F29" s="2871"/>
      <c r="G29" s="2872"/>
      <c r="H29" s="2887"/>
      <c r="I29" s="2871"/>
      <c r="J29" s="2871"/>
      <c r="K29" s="2871"/>
      <c r="L29" s="2872"/>
      <c r="M29" s="2874"/>
      <c r="N29" s="2887"/>
      <c r="O29" s="2876"/>
      <c r="P29" s="2876"/>
      <c r="Q29" s="2876"/>
    </row>
    <row r="30" spans="1:17" ht="15.75" customHeight="1">
      <c r="A30" s="2666" t="s">
        <v>2361</v>
      </c>
      <c r="B30" s="2877"/>
      <c r="C30" s="2878"/>
      <c r="D30" s="2878"/>
      <c r="E30" s="2878"/>
      <c r="F30" s="2878"/>
      <c r="G30" s="2879"/>
      <c r="H30" s="2887"/>
      <c r="I30" s="2878"/>
      <c r="J30" s="2878"/>
      <c r="K30" s="2878"/>
      <c r="L30" s="2879"/>
      <c r="M30" s="2880"/>
      <c r="N30" s="2887"/>
      <c r="O30" s="2881"/>
      <c r="P30" s="2881"/>
      <c r="Q30" s="2881"/>
    </row>
    <row r="31" spans="1:17" ht="18.75" customHeight="1">
      <c r="A31" s="2666" t="s">
        <v>2357</v>
      </c>
      <c r="B31" s="2877"/>
      <c r="C31" s="2878"/>
      <c r="D31" s="2878"/>
      <c r="E31" s="2878"/>
      <c r="F31" s="2878"/>
      <c r="G31" s="2879"/>
      <c r="H31" s="2887"/>
      <c r="I31" s="2878"/>
      <c r="J31" s="2878"/>
      <c r="K31" s="2878"/>
      <c r="L31" s="2879"/>
      <c r="M31" s="2880"/>
      <c r="N31" s="2887"/>
      <c r="O31" s="2881"/>
      <c r="P31" s="2881"/>
      <c r="Q31" s="2881"/>
    </row>
    <row r="32" spans="1:17" ht="16.5" customHeight="1">
      <c r="A32" s="2869" t="s">
        <v>2362</v>
      </c>
      <c r="B32" s="2870"/>
      <c r="C32" s="2871"/>
      <c r="D32" s="2871"/>
      <c r="E32" s="2871"/>
      <c r="F32" s="2871"/>
      <c r="G32" s="2872"/>
      <c r="H32" s="2889"/>
      <c r="I32" s="2871"/>
      <c r="J32" s="2871"/>
      <c r="K32" s="2871"/>
      <c r="L32" s="2871"/>
      <c r="M32" s="2888"/>
      <c r="N32" s="2889"/>
      <c r="O32" s="2890"/>
      <c r="P32" s="2890"/>
      <c r="Q32" s="2890"/>
    </row>
    <row r="33" spans="1:17" ht="44.25" customHeight="1">
      <c r="A33" s="2891" t="s">
        <v>2470</v>
      </c>
      <c r="B33" s="2892"/>
      <c r="C33" s="2893"/>
      <c r="D33" s="2893"/>
      <c r="E33" s="2893"/>
      <c r="F33" s="2893"/>
      <c r="G33" s="2893"/>
      <c r="H33" s="2893"/>
      <c r="I33" s="2893"/>
      <c r="J33" s="2893"/>
      <c r="K33" s="2893"/>
      <c r="L33" s="2893"/>
      <c r="M33" s="2892"/>
      <c r="N33" s="2893"/>
      <c r="O33" s="2894"/>
      <c r="P33" s="2893"/>
      <c r="Q33" s="2894"/>
    </row>
    <row r="34" spans="1:17">
      <c r="A34" s="23" t="s">
        <v>2471</v>
      </c>
      <c r="B34" s="34"/>
      <c r="C34" s="34"/>
      <c r="D34" s="34"/>
      <c r="E34" s="34"/>
      <c r="F34" s="34"/>
      <c r="G34" s="34"/>
      <c r="H34" s="34"/>
      <c r="I34" s="42"/>
      <c r="J34" s="42"/>
      <c r="K34" s="42"/>
      <c r="L34" s="42"/>
      <c r="M34" s="42"/>
      <c r="N34" s="42"/>
      <c r="O34" s="42"/>
    </row>
    <row r="35" spans="1:17">
      <c r="A35" s="34"/>
      <c r="B35" s="814"/>
      <c r="C35" s="34"/>
      <c r="D35" s="34"/>
      <c r="E35" s="34"/>
      <c r="F35" s="34"/>
      <c r="G35" s="3714"/>
      <c r="H35" s="3707"/>
      <c r="I35" s="42"/>
      <c r="J35" s="42"/>
      <c r="K35" s="42"/>
      <c r="L35" s="42"/>
      <c r="M35" s="42"/>
      <c r="N35" s="42"/>
      <c r="O35" s="42"/>
    </row>
    <row r="36" spans="1:17">
      <c r="A36" s="34"/>
      <c r="B36" s="34"/>
      <c r="C36" s="34"/>
      <c r="D36" s="34"/>
      <c r="E36" s="34"/>
      <c r="F36" s="34"/>
      <c r="G36" s="3714"/>
      <c r="H36" s="3707"/>
      <c r="I36" s="42"/>
      <c r="J36" s="42"/>
      <c r="K36" s="42"/>
      <c r="L36" s="42"/>
      <c r="M36" s="42"/>
      <c r="N36" s="42"/>
      <c r="O36" s="42"/>
    </row>
    <row r="37" spans="1:17">
      <c r="A37" s="34"/>
      <c r="B37" s="3707"/>
      <c r="C37" s="3707"/>
      <c r="D37" s="34"/>
      <c r="E37" s="34"/>
      <c r="F37" s="34"/>
      <c r="G37" s="3707"/>
      <c r="H37" s="3707"/>
      <c r="I37" s="42"/>
      <c r="J37" s="42"/>
      <c r="K37" s="42"/>
      <c r="L37" s="42"/>
      <c r="M37" s="42"/>
      <c r="N37" s="42"/>
      <c r="O37" s="42"/>
    </row>
    <row r="38" spans="1:17">
      <c r="A38" s="34"/>
      <c r="B38" s="3708"/>
      <c r="C38" s="3708"/>
      <c r="D38" s="34"/>
      <c r="E38" s="34"/>
      <c r="F38" s="34"/>
      <c r="G38" s="3707"/>
      <c r="H38" s="3707"/>
      <c r="I38" s="69"/>
      <c r="J38" s="69"/>
      <c r="K38" s="69"/>
      <c r="L38" s="69"/>
      <c r="M38" s="69"/>
      <c r="N38" s="69"/>
      <c r="O38" s="69"/>
    </row>
    <row r="39" spans="1:17">
      <c r="A39" s="69"/>
      <c r="B39" s="69"/>
      <c r="C39" s="69"/>
      <c r="D39" s="69"/>
      <c r="E39" s="69"/>
      <c r="F39" s="69"/>
      <c r="G39" s="69"/>
      <c r="H39" s="69"/>
      <c r="I39" s="69"/>
      <c r="J39" s="69"/>
      <c r="K39" s="69"/>
      <c r="L39" s="69"/>
      <c r="M39" s="69"/>
      <c r="N39" s="69"/>
      <c r="O39" s="69"/>
    </row>
    <row r="40" spans="1:17">
      <c r="A40" s="69"/>
      <c r="B40" s="69"/>
      <c r="C40" s="69"/>
      <c r="D40" s="69"/>
      <c r="E40" s="69"/>
      <c r="F40" s="69"/>
      <c r="G40" s="69"/>
      <c r="H40" s="69"/>
      <c r="I40" s="69"/>
      <c r="J40" s="69"/>
      <c r="K40" s="69"/>
      <c r="L40" s="69"/>
      <c r="M40" s="69"/>
      <c r="N40" s="69"/>
      <c r="O40" s="69"/>
    </row>
    <row r="41" spans="1:17">
      <c r="A41" s="69"/>
      <c r="B41" s="69"/>
      <c r="C41" s="69"/>
      <c r="D41" s="69"/>
      <c r="E41" s="69"/>
      <c r="F41" s="69"/>
      <c r="G41" s="69"/>
      <c r="H41" s="69"/>
      <c r="I41" s="69"/>
      <c r="J41" s="69"/>
      <c r="K41" s="69"/>
      <c r="L41" s="69"/>
      <c r="M41" s="69"/>
      <c r="N41" s="69"/>
      <c r="O41" s="69"/>
    </row>
    <row r="42" spans="1:17">
      <c r="A42" s="69"/>
      <c r="B42" s="69"/>
      <c r="C42" s="69"/>
      <c r="D42" s="69"/>
      <c r="E42" s="69"/>
      <c r="F42" s="69"/>
      <c r="G42" s="69"/>
      <c r="H42" s="69"/>
      <c r="I42" s="69"/>
      <c r="J42" s="69"/>
      <c r="K42" s="69"/>
      <c r="L42" s="69"/>
      <c r="M42" s="69"/>
      <c r="N42" s="69"/>
      <c r="O42" s="69"/>
    </row>
  </sheetData>
  <mergeCells count="24">
    <mergeCell ref="P10:Q10"/>
    <mergeCell ref="P11:P13"/>
    <mergeCell ref="Q11:Q13"/>
    <mergeCell ref="C12:C13"/>
    <mergeCell ref="D12:D13"/>
    <mergeCell ref="E12:E13"/>
    <mergeCell ref="F12:F13"/>
    <mergeCell ref="G12:G13"/>
    <mergeCell ref="I12:I13"/>
    <mergeCell ref="J12:J13"/>
    <mergeCell ref="K12:K13"/>
    <mergeCell ref="L12:L13"/>
    <mergeCell ref="A5:O5"/>
    <mergeCell ref="A6:O6"/>
    <mergeCell ref="A7:O7"/>
    <mergeCell ref="A10:A13"/>
    <mergeCell ref="B10:B13"/>
    <mergeCell ref="C10:L10"/>
    <mergeCell ref="M10:M13"/>
    <mergeCell ref="N10:N13"/>
    <mergeCell ref="O10:O13"/>
    <mergeCell ref="H12:H13"/>
    <mergeCell ref="C11:G11"/>
    <mergeCell ref="H11:L11"/>
  </mergeCells>
  <printOptions horizontalCentered="1"/>
  <pageMargins left="0" right="0" top="0" bottom="3.937007874015748E-2" header="0" footer="0"/>
  <pageSetup paperSize="9"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G299"/>
  <sheetViews>
    <sheetView showGridLines="0" zoomScale="90" zoomScaleNormal="90" zoomScaleSheetLayoutView="80" workbookViewId="0">
      <selection activeCell="B37" sqref="B37"/>
    </sheetView>
  </sheetViews>
  <sheetFormatPr baseColWidth="10" defaultRowHeight="12.75"/>
  <cols>
    <col min="1" max="1" width="5.28515625" style="21" customWidth="1"/>
    <col min="2" max="2" width="33.7109375" style="21" customWidth="1"/>
    <col min="3" max="4" width="8.7109375" style="21" customWidth="1"/>
    <col min="5" max="5" width="9.7109375" style="21" customWidth="1"/>
    <col min="6" max="7" width="10" style="21" customWidth="1"/>
    <col min="8" max="8" width="9.7109375" style="21" customWidth="1"/>
    <col min="9" max="10" width="8.7109375" style="21" customWidth="1"/>
    <col min="11" max="11" width="10" style="21" customWidth="1"/>
    <col min="12" max="12" width="9.7109375" style="21" customWidth="1"/>
    <col min="13" max="13" width="8.7109375" style="21" hidden="1" customWidth="1"/>
    <col min="14" max="14" width="8" style="21" hidden="1" customWidth="1"/>
    <col min="15" max="16" width="10.140625" style="21" hidden="1" customWidth="1"/>
    <col min="17" max="17" width="10.42578125" style="21" customWidth="1"/>
    <col min="18" max="18" width="11.5703125" style="21" customWidth="1"/>
    <col min="19" max="19" width="11.28515625" style="21" customWidth="1"/>
    <col min="20" max="22" width="10.42578125" style="21" customWidth="1"/>
    <col min="23" max="24" width="10.7109375" style="21" customWidth="1"/>
    <col min="25" max="16384" width="11.42578125" style="21"/>
  </cols>
  <sheetData>
    <row r="1" spans="1:33" ht="18.75" customHeight="1"/>
    <row r="2" spans="1:33" ht="15.75" customHeight="1">
      <c r="A2" s="565" t="s">
        <v>12</v>
      </c>
      <c r="X2" s="822"/>
      <c r="Y2" s="436"/>
      <c r="Z2" s="436"/>
      <c r="AA2" s="436"/>
      <c r="AB2" s="436"/>
      <c r="AC2" s="436"/>
      <c r="AD2" s="436"/>
      <c r="AE2" s="436"/>
      <c r="AF2" s="436"/>
      <c r="AG2" s="436"/>
    </row>
    <row r="3" spans="1:33" ht="15.75" customHeight="1">
      <c r="A3" s="566" t="s">
        <v>13</v>
      </c>
      <c r="B3" s="69"/>
      <c r="X3" s="822" t="s">
        <v>2059</v>
      </c>
      <c r="Y3" s="436"/>
      <c r="Z3" s="436"/>
      <c r="AA3" s="436"/>
      <c r="AB3" s="436"/>
      <c r="AC3" s="436"/>
      <c r="AD3" s="436"/>
      <c r="AE3" s="436"/>
      <c r="AF3" s="436"/>
      <c r="AG3" s="436"/>
    </row>
    <row r="4" spans="1:33" ht="15.75">
      <c r="A4" s="4736" t="s">
        <v>2060</v>
      </c>
      <c r="B4" s="4736"/>
      <c r="C4" s="4736"/>
      <c r="D4" s="4736"/>
      <c r="E4" s="4736"/>
      <c r="F4" s="4736"/>
      <c r="G4" s="4736"/>
      <c r="H4" s="4736"/>
      <c r="I4" s="4736"/>
      <c r="J4" s="4736"/>
      <c r="K4" s="4736"/>
      <c r="L4" s="4736"/>
      <c r="M4" s="4736"/>
      <c r="N4" s="4736"/>
      <c r="O4" s="4736"/>
      <c r="P4" s="4736"/>
      <c r="Q4" s="4736"/>
      <c r="R4" s="4736"/>
      <c r="S4" s="4736"/>
      <c r="T4" s="4736"/>
      <c r="U4" s="4736"/>
      <c r="V4" s="4736"/>
      <c r="W4" s="4736"/>
      <c r="X4" s="4736"/>
      <c r="Y4" s="436"/>
      <c r="Z4" s="436"/>
      <c r="AA4" s="436"/>
      <c r="AB4" s="436"/>
      <c r="AC4" s="436"/>
      <c r="AD4" s="436"/>
      <c r="AE4" s="436"/>
      <c r="AF4" s="436"/>
      <c r="AG4" s="436"/>
    </row>
    <row r="5" spans="1:33">
      <c r="A5" s="4737" t="s">
        <v>2061</v>
      </c>
      <c r="B5" s="4737"/>
      <c r="C5" s="4737"/>
      <c r="D5" s="4737"/>
      <c r="E5" s="4737"/>
      <c r="F5" s="4737"/>
      <c r="G5" s="4737"/>
      <c r="H5" s="4737"/>
      <c r="I5" s="4737"/>
      <c r="J5" s="4737"/>
      <c r="K5" s="4737"/>
      <c r="L5" s="4737"/>
      <c r="M5" s="4737"/>
      <c r="N5" s="4737"/>
      <c r="O5" s="4737"/>
      <c r="P5" s="4737"/>
      <c r="Q5" s="4737"/>
      <c r="R5" s="4737"/>
      <c r="S5" s="4737"/>
      <c r="T5" s="4737"/>
      <c r="U5" s="4737"/>
      <c r="V5" s="4737"/>
      <c r="W5" s="4737"/>
      <c r="X5" s="4737"/>
      <c r="Y5" s="436"/>
      <c r="Z5" s="436"/>
      <c r="AA5" s="436"/>
      <c r="AB5" s="436"/>
      <c r="AC5" s="436"/>
      <c r="AD5" s="436"/>
      <c r="AE5" s="436"/>
      <c r="AF5" s="436"/>
      <c r="AG5" s="436"/>
    </row>
    <row r="6" spans="1:33" ht="15" customHeight="1">
      <c r="A6" s="4738" t="s">
        <v>1640</v>
      </c>
      <c r="B6" s="4738"/>
      <c r="C6" s="4738"/>
      <c r="D6" s="4738"/>
      <c r="E6" s="4738"/>
      <c r="F6" s="4738"/>
      <c r="G6" s="4738"/>
      <c r="H6" s="4738"/>
      <c r="I6" s="4738"/>
      <c r="J6" s="4738"/>
      <c r="K6" s="4738"/>
      <c r="L6" s="4738"/>
      <c r="M6" s="4738"/>
      <c r="N6" s="4738"/>
      <c r="O6" s="4738"/>
      <c r="P6" s="4738"/>
      <c r="Q6" s="4738"/>
      <c r="R6" s="4738"/>
      <c r="S6" s="4738"/>
      <c r="T6" s="4738"/>
      <c r="U6" s="4738"/>
      <c r="V6" s="4738"/>
      <c r="W6" s="4738"/>
      <c r="X6" s="4738"/>
      <c r="Y6" s="436"/>
      <c r="Z6" s="436"/>
      <c r="AA6" s="436"/>
      <c r="AB6" s="436"/>
      <c r="AC6" s="436"/>
      <c r="AD6" s="436"/>
      <c r="AE6" s="436"/>
      <c r="AF6" s="436"/>
      <c r="AG6" s="436"/>
    </row>
    <row r="7" spans="1:33">
      <c r="A7" s="4739" t="s">
        <v>1226</v>
      </c>
      <c r="B7" s="4739"/>
      <c r="C7" s="2337"/>
      <c r="D7" s="1408"/>
      <c r="E7" s="1408"/>
      <c r="F7" s="1408"/>
      <c r="H7" s="1408"/>
      <c r="I7" s="1314"/>
      <c r="J7" s="1314"/>
      <c r="K7" s="1408"/>
      <c r="L7" s="1408"/>
      <c r="M7" s="1408"/>
      <c r="N7" s="1408"/>
      <c r="O7" s="1408"/>
      <c r="P7" s="1408"/>
      <c r="Q7" s="1408"/>
      <c r="R7" s="1408"/>
      <c r="S7" s="1408"/>
      <c r="T7" s="1408"/>
      <c r="U7" s="1408"/>
      <c r="V7" s="1408"/>
      <c r="W7" s="1408"/>
      <c r="X7" s="1408"/>
      <c r="Y7" s="436"/>
      <c r="Z7" s="436"/>
      <c r="AA7" s="436"/>
      <c r="AB7" s="436"/>
      <c r="AC7" s="436"/>
      <c r="AD7" s="436"/>
      <c r="AE7" s="436"/>
      <c r="AF7" s="436"/>
      <c r="AG7" s="436"/>
    </row>
    <row r="8" spans="1:33">
      <c r="A8" s="4740" t="s">
        <v>18</v>
      </c>
      <c r="B8" s="4740"/>
      <c r="C8" s="2337"/>
      <c r="D8" s="1408"/>
      <c r="E8" s="1408"/>
      <c r="F8" s="1408"/>
      <c r="G8" s="1409"/>
      <c r="H8" s="1408"/>
      <c r="I8" s="1314"/>
      <c r="J8" s="1314"/>
      <c r="K8" s="1408"/>
      <c r="L8" s="1408"/>
      <c r="M8" s="1408"/>
      <c r="N8" s="1408"/>
      <c r="O8" s="1408"/>
      <c r="P8" s="2329"/>
      <c r="Q8" s="2337"/>
      <c r="R8" s="2337"/>
      <c r="S8" s="2337"/>
      <c r="T8" s="1408"/>
      <c r="U8" s="1408"/>
      <c r="V8" s="1408"/>
      <c r="W8" s="1408"/>
      <c r="X8" s="1408"/>
      <c r="Y8" s="436"/>
      <c r="Z8" s="436"/>
      <c r="AA8" s="436"/>
      <c r="AB8" s="436"/>
      <c r="AC8" s="436"/>
      <c r="AD8" s="436"/>
      <c r="AE8" s="436"/>
      <c r="AF8" s="436"/>
      <c r="AG8" s="436"/>
    </row>
    <row r="9" spans="1:33" ht="18" customHeight="1">
      <c r="A9" s="4726" t="s">
        <v>1227</v>
      </c>
      <c r="B9" s="4729" t="s">
        <v>1228</v>
      </c>
      <c r="C9" s="4732" t="s">
        <v>2062</v>
      </c>
      <c r="D9" s="4733"/>
      <c r="E9" s="4732" t="s">
        <v>2063</v>
      </c>
      <c r="F9" s="4733"/>
      <c r="G9" s="4732" t="s">
        <v>2064</v>
      </c>
      <c r="H9" s="4733"/>
      <c r="I9" s="4741" t="s">
        <v>2065</v>
      </c>
      <c r="J9" s="4741"/>
      <c r="K9" s="4732" t="s">
        <v>1234</v>
      </c>
      <c r="L9" s="4733"/>
      <c r="M9" s="4743" t="s">
        <v>1233</v>
      </c>
      <c r="N9" s="4743"/>
      <c r="O9" s="4732" t="s">
        <v>1234</v>
      </c>
      <c r="P9" s="4733"/>
      <c r="Q9" s="4745" t="s">
        <v>2066</v>
      </c>
      <c r="R9" s="4746"/>
      <c r="S9" s="4746"/>
      <c r="T9" s="4746"/>
      <c r="U9" s="4746"/>
      <c r="V9" s="4746"/>
      <c r="W9" s="4746"/>
      <c r="X9" s="4747"/>
      <c r="Y9" s="436"/>
      <c r="Z9" s="436"/>
      <c r="AA9" s="436"/>
      <c r="AB9" s="436"/>
      <c r="AC9" s="436"/>
      <c r="AD9" s="436"/>
      <c r="AE9" s="436"/>
      <c r="AF9" s="436"/>
      <c r="AG9" s="436"/>
    </row>
    <row r="10" spans="1:33">
      <c r="A10" s="4727"/>
      <c r="B10" s="4730"/>
      <c r="C10" s="4734"/>
      <c r="D10" s="4735"/>
      <c r="E10" s="4734"/>
      <c r="F10" s="4735"/>
      <c r="G10" s="4734"/>
      <c r="H10" s="4735"/>
      <c r="I10" s="4742"/>
      <c r="J10" s="4742"/>
      <c r="K10" s="4734"/>
      <c r="L10" s="4735"/>
      <c r="M10" s="4744"/>
      <c r="N10" s="4744"/>
      <c r="O10" s="4734"/>
      <c r="P10" s="4735"/>
      <c r="Q10" s="4748" t="s">
        <v>2067</v>
      </c>
      <c r="R10" s="4748"/>
      <c r="S10" s="4749" t="s">
        <v>2068</v>
      </c>
      <c r="T10" s="4750"/>
      <c r="U10" s="4748" t="s">
        <v>2069</v>
      </c>
      <c r="V10" s="4751"/>
      <c r="W10" s="4748" t="s">
        <v>2070</v>
      </c>
      <c r="X10" s="4751"/>
      <c r="Y10" s="436"/>
      <c r="Z10" s="436"/>
      <c r="AA10" s="436"/>
      <c r="AB10" s="436"/>
      <c r="AC10" s="436"/>
      <c r="AD10" s="436"/>
      <c r="AE10" s="436"/>
      <c r="AF10" s="436"/>
      <c r="AG10" s="436"/>
    </row>
    <row r="11" spans="1:33">
      <c r="A11" s="4727"/>
      <c r="B11" s="4730"/>
      <c r="C11" s="4729" t="s">
        <v>1235</v>
      </c>
      <c r="D11" s="4742" t="s">
        <v>1236</v>
      </c>
      <c r="E11" s="4729" t="s">
        <v>1235</v>
      </c>
      <c r="F11" s="4729" t="s">
        <v>1236</v>
      </c>
      <c r="G11" s="4742" t="s">
        <v>1237</v>
      </c>
      <c r="H11" s="4729" t="s">
        <v>1238</v>
      </c>
      <c r="I11" s="4729" t="s">
        <v>1235</v>
      </c>
      <c r="J11" s="4729" t="s">
        <v>1236</v>
      </c>
      <c r="K11" s="4742" t="s">
        <v>1237</v>
      </c>
      <c r="L11" s="4729" t="s">
        <v>1238</v>
      </c>
      <c r="M11" s="4729" t="s">
        <v>1235</v>
      </c>
      <c r="N11" s="4729" t="s">
        <v>1236</v>
      </c>
      <c r="O11" s="4742" t="s">
        <v>1237</v>
      </c>
      <c r="P11" s="4729" t="s">
        <v>1238</v>
      </c>
      <c r="Q11" s="4729" t="s">
        <v>1644</v>
      </c>
      <c r="R11" s="4729" t="s">
        <v>2071</v>
      </c>
      <c r="S11" s="4742" t="s">
        <v>144</v>
      </c>
      <c r="T11" s="4729" t="s">
        <v>94</v>
      </c>
      <c r="U11" s="4729" t="s">
        <v>2072</v>
      </c>
      <c r="V11" s="4729" t="s">
        <v>1238</v>
      </c>
      <c r="W11" s="4729" t="s">
        <v>2072</v>
      </c>
      <c r="X11" s="4729" t="s">
        <v>1238</v>
      </c>
      <c r="Y11" s="436"/>
      <c r="Z11" s="436"/>
      <c r="AA11" s="436"/>
      <c r="AB11" s="436"/>
      <c r="AC11" s="436"/>
      <c r="AD11" s="436"/>
      <c r="AE11" s="436"/>
      <c r="AF11" s="436"/>
      <c r="AG11" s="436"/>
    </row>
    <row r="12" spans="1:33">
      <c r="A12" s="4728"/>
      <c r="B12" s="4731"/>
      <c r="C12" s="4731"/>
      <c r="D12" s="4752"/>
      <c r="E12" s="4731"/>
      <c r="F12" s="4731"/>
      <c r="G12" s="4752"/>
      <c r="H12" s="4731"/>
      <c r="I12" s="4731"/>
      <c r="J12" s="4731"/>
      <c r="K12" s="4752"/>
      <c r="L12" s="4731"/>
      <c r="M12" s="4731"/>
      <c r="N12" s="4731"/>
      <c r="O12" s="4752"/>
      <c r="P12" s="4731"/>
      <c r="Q12" s="4731"/>
      <c r="R12" s="4753"/>
      <c r="S12" s="4752"/>
      <c r="T12" s="4731"/>
      <c r="U12" s="4731"/>
      <c r="V12" s="4731"/>
      <c r="W12" s="4731"/>
      <c r="X12" s="4731"/>
      <c r="Y12" s="436"/>
      <c r="Z12" s="436"/>
      <c r="AA12" s="436"/>
      <c r="AB12" s="436"/>
      <c r="AC12" s="436"/>
      <c r="AD12" s="436"/>
      <c r="AE12" s="436"/>
      <c r="AF12" s="436"/>
      <c r="AG12" s="436"/>
    </row>
    <row r="13" spans="1:33">
      <c r="A13" s="430"/>
      <c r="B13" s="430"/>
      <c r="C13" s="2338"/>
      <c r="D13" s="1410"/>
      <c r="E13" s="1410"/>
      <c r="F13" s="1410"/>
      <c r="G13" s="1410"/>
      <c r="H13" s="1410"/>
      <c r="I13" s="1410"/>
      <c r="J13" s="1410"/>
      <c r="K13" s="1410"/>
      <c r="L13" s="1410"/>
      <c r="M13" s="1410"/>
      <c r="N13" s="1410"/>
      <c r="O13" s="1410"/>
      <c r="P13" s="1410"/>
      <c r="Q13" s="1410"/>
      <c r="R13" s="1410"/>
      <c r="S13" s="1410"/>
      <c r="T13" s="1410"/>
      <c r="U13" s="1410"/>
      <c r="V13" s="1410"/>
      <c r="W13" s="1410"/>
      <c r="X13" s="1410"/>
      <c r="Y13" s="436"/>
      <c r="Z13" s="436"/>
      <c r="AA13" s="436"/>
      <c r="AB13" s="436"/>
      <c r="AC13" s="436"/>
      <c r="AD13" s="436"/>
      <c r="AE13" s="436"/>
      <c r="AF13" s="436"/>
      <c r="AG13" s="436"/>
    </row>
    <row r="14" spans="1:33">
      <c r="A14" s="1411"/>
      <c r="B14" s="1411"/>
      <c r="C14" s="1412"/>
      <c r="D14" s="1412"/>
      <c r="E14" s="1412"/>
      <c r="F14" s="1412"/>
      <c r="G14" s="1412"/>
      <c r="H14" s="1412"/>
      <c r="I14" s="1412"/>
      <c r="J14" s="1412"/>
      <c r="K14" s="1412"/>
      <c r="L14" s="1412"/>
      <c r="M14" s="1412"/>
      <c r="N14" s="1412"/>
      <c r="O14" s="1412"/>
      <c r="P14" s="1412"/>
      <c r="Q14" s="1412"/>
      <c r="R14" s="1412"/>
      <c r="S14" s="1412"/>
      <c r="T14" s="1412"/>
      <c r="U14" s="1412"/>
      <c r="V14" s="1412"/>
      <c r="W14" s="1412"/>
      <c r="X14" s="1412"/>
      <c r="Y14" s="436"/>
      <c r="Z14" s="436"/>
      <c r="AA14" s="436"/>
      <c r="AB14" s="436"/>
      <c r="AC14" s="436"/>
      <c r="AD14" s="436"/>
      <c r="AE14" s="436"/>
      <c r="AF14" s="436"/>
      <c r="AG14" s="436"/>
    </row>
    <row r="15" spans="1:33">
      <c r="A15" s="1411"/>
      <c r="B15" s="1411"/>
      <c r="C15" s="1412"/>
      <c r="D15" s="1412"/>
      <c r="E15" s="1412"/>
      <c r="F15" s="1412"/>
      <c r="G15" s="1412"/>
      <c r="H15" s="1412"/>
      <c r="I15" s="1412"/>
      <c r="J15" s="1412"/>
      <c r="K15" s="1412"/>
      <c r="L15" s="1412"/>
      <c r="M15" s="1412"/>
      <c r="N15" s="1412"/>
      <c r="O15" s="1412"/>
      <c r="P15" s="1412"/>
      <c r="Q15" s="1412"/>
      <c r="R15" s="1412"/>
      <c r="S15" s="1412"/>
      <c r="T15" s="1412"/>
      <c r="U15" s="1412"/>
      <c r="V15" s="1412"/>
      <c r="W15" s="1412"/>
      <c r="X15" s="1412"/>
      <c r="Y15" s="436"/>
      <c r="Z15" s="436"/>
      <c r="AA15" s="436"/>
      <c r="AB15" s="436"/>
      <c r="AC15" s="436"/>
      <c r="AD15" s="436"/>
      <c r="AE15" s="436"/>
      <c r="AF15" s="436"/>
      <c r="AG15" s="436"/>
    </row>
    <row r="16" spans="1:33">
      <c r="A16" s="1411"/>
      <c r="B16" s="1411"/>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436"/>
      <c r="Z16" s="436"/>
      <c r="AA16" s="436"/>
      <c r="AB16" s="436"/>
      <c r="AC16" s="436"/>
      <c r="AD16" s="436"/>
      <c r="AE16" s="436"/>
      <c r="AF16" s="436"/>
      <c r="AG16" s="436"/>
    </row>
    <row r="17" spans="1:33">
      <c r="A17" s="1411"/>
      <c r="B17" s="1411"/>
      <c r="C17" s="1412"/>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436"/>
      <c r="Z17" s="436"/>
      <c r="AA17" s="436"/>
      <c r="AB17" s="436"/>
      <c r="AC17" s="436"/>
      <c r="AD17" s="436"/>
      <c r="AE17" s="436"/>
      <c r="AF17" s="436"/>
      <c r="AG17" s="436"/>
    </row>
    <row r="18" spans="1:33">
      <c r="A18" s="1411"/>
      <c r="B18" s="1411"/>
      <c r="C18" s="1412"/>
      <c r="D18" s="1412"/>
      <c r="E18" s="1412"/>
      <c r="F18" s="1412"/>
      <c r="G18" s="1412"/>
      <c r="H18" s="1412"/>
      <c r="I18" s="1412"/>
      <c r="J18" s="1412"/>
      <c r="K18" s="1412"/>
      <c r="L18" s="1412"/>
      <c r="M18" s="1412"/>
      <c r="N18" s="1412"/>
      <c r="O18" s="1412"/>
      <c r="P18" s="1412"/>
      <c r="Q18" s="1412"/>
      <c r="R18" s="1412"/>
      <c r="S18" s="1412"/>
      <c r="T18" s="1412"/>
      <c r="U18" s="1412"/>
      <c r="V18" s="1412"/>
      <c r="W18" s="1412"/>
      <c r="X18" s="1412"/>
      <c r="Y18" s="436"/>
      <c r="Z18" s="436"/>
      <c r="AA18" s="436"/>
      <c r="AB18" s="436"/>
      <c r="AC18" s="436"/>
      <c r="AD18" s="436"/>
      <c r="AE18" s="436"/>
      <c r="AF18" s="436"/>
      <c r="AG18" s="436"/>
    </row>
    <row r="19" spans="1:33">
      <c r="A19" s="1411"/>
      <c r="B19" s="1411"/>
      <c r="C19" s="1412"/>
      <c r="D19" s="1412"/>
      <c r="E19" s="1412"/>
      <c r="F19" s="1412"/>
      <c r="G19" s="1412"/>
      <c r="H19" s="1412"/>
      <c r="I19" s="1412"/>
      <c r="J19" s="1412"/>
      <c r="K19" s="1412"/>
      <c r="L19" s="1412"/>
      <c r="M19" s="1412"/>
      <c r="N19" s="1412"/>
      <c r="O19" s="1412"/>
      <c r="P19" s="1412"/>
      <c r="Q19" s="1412"/>
      <c r="R19" s="1412"/>
      <c r="S19" s="1412"/>
      <c r="T19" s="1412"/>
      <c r="U19" s="1412"/>
      <c r="V19" s="1412"/>
      <c r="W19" s="1412"/>
      <c r="X19" s="1412"/>
      <c r="Y19" s="436"/>
      <c r="Z19" s="436"/>
      <c r="AA19" s="436"/>
      <c r="AB19" s="436"/>
      <c r="AC19" s="436"/>
      <c r="AD19" s="436"/>
      <c r="AE19" s="436"/>
      <c r="AF19" s="436"/>
      <c r="AG19" s="436"/>
    </row>
    <row r="20" spans="1:33">
      <c r="A20" s="1411"/>
      <c r="B20" s="1411"/>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436"/>
      <c r="Z20" s="436"/>
      <c r="AA20" s="436"/>
      <c r="AB20" s="436"/>
      <c r="AC20" s="436"/>
      <c r="AD20" s="436"/>
      <c r="AE20" s="436"/>
      <c r="AF20" s="436"/>
      <c r="AG20" s="436"/>
    </row>
    <row r="21" spans="1:33">
      <c r="A21" s="1411"/>
      <c r="B21" s="1411"/>
      <c r="C21" s="1412"/>
      <c r="D21" s="1412"/>
      <c r="E21" s="1412"/>
      <c r="F21" s="1412"/>
      <c r="G21" s="1412"/>
      <c r="H21" s="1412"/>
      <c r="I21" s="1412"/>
      <c r="J21" s="1412"/>
      <c r="K21" s="1412"/>
      <c r="L21" s="1412"/>
      <c r="M21" s="1412"/>
      <c r="N21" s="1412"/>
      <c r="O21" s="1412"/>
      <c r="P21" s="1412"/>
      <c r="Q21" s="1412"/>
      <c r="R21" s="1412"/>
      <c r="S21" s="1412"/>
      <c r="T21" s="1412"/>
      <c r="U21" s="1412"/>
      <c r="V21" s="1412"/>
      <c r="W21" s="1412"/>
      <c r="X21" s="1412"/>
      <c r="Y21" s="436"/>
      <c r="Z21" s="436"/>
      <c r="AA21" s="436"/>
      <c r="AB21" s="436"/>
      <c r="AC21" s="436"/>
      <c r="AD21" s="436"/>
      <c r="AE21" s="436"/>
      <c r="AF21" s="436"/>
      <c r="AG21" s="436"/>
    </row>
    <row r="22" spans="1:33">
      <c r="A22" s="1411"/>
      <c r="B22" s="1411"/>
      <c r="C22" s="1412"/>
      <c r="D22" s="1412"/>
      <c r="E22" s="1412"/>
      <c r="F22" s="1412"/>
      <c r="G22" s="1412"/>
      <c r="H22" s="1412"/>
      <c r="I22" s="1412"/>
      <c r="J22" s="1412"/>
      <c r="K22" s="1412"/>
      <c r="L22" s="1412"/>
      <c r="M22" s="1412"/>
      <c r="N22" s="1412"/>
      <c r="O22" s="1412"/>
      <c r="P22" s="1412"/>
      <c r="Q22" s="1412"/>
      <c r="R22" s="1412"/>
      <c r="S22" s="1412"/>
      <c r="T22" s="1412"/>
      <c r="U22" s="1412"/>
      <c r="V22" s="1412"/>
      <c r="W22" s="1412"/>
      <c r="X22" s="1412"/>
      <c r="Y22" s="436"/>
      <c r="Z22" s="436"/>
      <c r="AA22" s="436"/>
      <c r="AB22" s="436"/>
      <c r="AC22" s="436"/>
      <c r="AD22" s="436"/>
      <c r="AE22" s="436"/>
      <c r="AF22" s="436"/>
      <c r="AG22" s="436"/>
    </row>
    <row r="23" spans="1:33">
      <c r="A23" s="1411"/>
      <c r="B23" s="1411"/>
      <c r="C23" s="1412"/>
      <c r="D23" s="1412"/>
      <c r="E23" s="1412"/>
      <c r="F23" s="1412"/>
      <c r="G23" s="1412"/>
      <c r="H23" s="1412"/>
      <c r="I23" s="1412"/>
      <c r="J23" s="1412"/>
      <c r="K23" s="1412"/>
      <c r="L23" s="1412"/>
      <c r="M23" s="1412"/>
      <c r="N23" s="1412"/>
      <c r="O23" s="1412"/>
      <c r="P23" s="1412"/>
      <c r="Q23" s="1412"/>
      <c r="R23" s="1412"/>
      <c r="S23" s="1412"/>
      <c r="T23" s="1412"/>
      <c r="U23" s="1412"/>
      <c r="V23" s="1412"/>
      <c r="W23" s="1412"/>
      <c r="X23" s="1412"/>
      <c r="Y23" s="436"/>
      <c r="Z23" s="436"/>
      <c r="AA23" s="436"/>
      <c r="AB23" s="436"/>
      <c r="AC23" s="436"/>
      <c r="AD23" s="436"/>
      <c r="AE23" s="436"/>
      <c r="AF23" s="436"/>
      <c r="AG23" s="436"/>
    </row>
    <row r="24" spans="1:33">
      <c r="A24" s="1411"/>
      <c r="B24" s="1411"/>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436"/>
      <c r="Z24" s="436"/>
      <c r="AA24" s="436"/>
      <c r="AB24" s="436"/>
      <c r="AC24" s="436"/>
      <c r="AD24" s="436"/>
      <c r="AE24" s="436"/>
      <c r="AF24" s="436"/>
      <c r="AG24" s="436"/>
    </row>
    <row r="25" spans="1:33">
      <c r="A25" s="1411"/>
      <c r="B25" s="1411"/>
      <c r="C25" s="1412"/>
      <c r="D25" s="1412"/>
      <c r="E25" s="1412"/>
      <c r="F25" s="1412"/>
      <c r="G25" s="1412"/>
      <c r="H25" s="1412"/>
      <c r="I25" s="1412"/>
      <c r="J25" s="1412"/>
      <c r="K25" s="1412"/>
      <c r="L25" s="1412"/>
      <c r="M25" s="1412"/>
      <c r="N25" s="1412"/>
      <c r="O25" s="1412"/>
      <c r="P25" s="1412"/>
      <c r="Q25" s="1412"/>
      <c r="R25" s="1412"/>
      <c r="S25" s="1412"/>
      <c r="T25" s="1412"/>
      <c r="U25" s="1412"/>
      <c r="V25" s="1412"/>
      <c r="W25" s="1412"/>
      <c r="X25" s="1412"/>
      <c r="Y25" s="436"/>
      <c r="Z25" s="436"/>
      <c r="AA25" s="436"/>
      <c r="AB25" s="436"/>
      <c r="AC25" s="436"/>
      <c r="AD25" s="436"/>
      <c r="AE25" s="436"/>
      <c r="AF25" s="436"/>
      <c r="AG25" s="436"/>
    </row>
    <row r="26" spans="1:33">
      <c r="A26" s="1411"/>
      <c r="B26" s="1411"/>
      <c r="C26" s="1412"/>
      <c r="D26" s="1412"/>
      <c r="E26" s="1412"/>
      <c r="F26" s="1412"/>
      <c r="G26" s="1412"/>
      <c r="H26" s="1412"/>
      <c r="I26" s="1412"/>
      <c r="J26" s="1412"/>
      <c r="K26" s="1412"/>
      <c r="L26" s="1412"/>
      <c r="M26" s="1412"/>
      <c r="N26" s="1412"/>
      <c r="O26" s="1412"/>
      <c r="P26" s="1412"/>
      <c r="Q26" s="1412"/>
      <c r="R26" s="1412"/>
      <c r="S26" s="1412"/>
      <c r="T26" s="1412"/>
      <c r="U26" s="1412"/>
      <c r="V26" s="1412"/>
      <c r="W26" s="1412"/>
      <c r="X26" s="1412"/>
      <c r="Y26" s="436"/>
      <c r="Z26" s="436"/>
      <c r="AA26" s="436"/>
      <c r="AB26" s="436"/>
      <c r="AC26" s="436"/>
      <c r="AD26" s="436"/>
      <c r="AE26" s="436"/>
      <c r="AF26" s="436"/>
      <c r="AG26" s="436"/>
    </row>
    <row r="27" spans="1:33">
      <c r="A27" s="1411"/>
      <c r="B27" s="1411"/>
      <c r="C27" s="1412"/>
      <c r="D27" s="1412"/>
      <c r="E27" s="1412"/>
      <c r="F27" s="1412"/>
      <c r="G27" s="1412"/>
      <c r="H27" s="1412"/>
      <c r="I27" s="1412"/>
      <c r="J27" s="1412"/>
      <c r="K27" s="1412"/>
      <c r="L27" s="1412"/>
      <c r="M27" s="1412"/>
      <c r="N27" s="1412"/>
      <c r="O27" s="1412"/>
      <c r="P27" s="1412"/>
      <c r="Q27" s="1412"/>
      <c r="R27" s="1412"/>
      <c r="S27" s="1412"/>
      <c r="T27" s="1412"/>
      <c r="U27" s="1412"/>
      <c r="V27" s="1412"/>
      <c r="W27" s="1412"/>
      <c r="X27" s="1412"/>
      <c r="Y27" s="436"/>
      <c r="Z27" s="436"/>
      <c r="AA27" s="436"/>
      <c r="AB27" s="436"/>
      <c r="AC27" s="436"/>
      <c r="AD27" s="436"/>
      <c r="AE27" s="436"/>
      <c r="AF27" s="436"/>
      <c r="AG27" s="436"/>
    </row>
    <row r="28" spans="1:33">
      <c r="A28" s="1411"/>
      <c r="B28" s="1411"/>
      <c r="C28" s="1412"/>
      <c r="D28" s="1412"/>
      <c r="E28" s="1412"/>
      <c r="F28" s="1412"/>
      <c r="G28" s="1412"/>
      <c r="H28" s="1412"/>
      <c r="I28" s="1412"/>
      <c r="J28" s="1412"/>
      <c r="K28" s="1412"/>
      <c r="L28" s="1412"/>
      <c r="M28" s="1412"/>
      <c r="N28" s="1412"/>
      <c r="O28" s="1412"/>
      <c r="P28" s="1412"/>
      <c r="Q28" s="1412"/>
      <c r="R28" s="1412"/>
      <c r="S28" s="1412"/>
      <c r="T28" s="1412"/>
      <c r="U28" s="1412"/>
      <c r="V28" s="1412"/>
      <c r="W28" s="1412"/>
      <c r="X28" s="1412"/>
      <c r="Y28" s="436"/>
      <c r="Z28" s="436"/>
      <c r="AA28" s="436"/>
      <c r="AB28" s="436"/>
      <c r="AC28" s="436"/>
      <c r="AD28" s="436"/>
      <c r="AE28" s="436"/>
      <c r="AF28" s="436"/>
      <c r="AG28" s="436"/>
    </row>
    <row r="29" spans="1:33">
      <c r="A29" s="1411"/>
      <c r="B29" s="1411"/>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436"/>
      <c r="Z29" s="436"/>
      <c r="AA29" s="436"/>
      <c r="AB29" s="436"/>
      <c r="AC29" s="436"/>
      <c r="AD29" s="436"/>
      <c r="AE29" s="436"/>
      <c r="AF29" s="436"/>
      <c r="AG29" s="436"/>
    </row>
    <row r="30" spans="1:33">
      <c r="A30" s="1411"/>
      <c r="B30" s="1411"/>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436"/>
      <c r="Z30" s="436"/>
      <c r="AA30" s="436"/>
      <c r="AB30" s="436"/>
      <c r="AC30" s="436"/>
      <c r="AD30" s="436"/>
      <c r="AE30" s="436"/>
      <c r="AF30" s="436"/>
      <c r="AG30" s="436"/>
    </row>
    <row r="31" spans="1:33">
      <c r="A31" s="1411"/>
      <c r="B31" s="1411"/>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436"/>
      <c r="Z31" s="436"/>
      <c r="AA31" s="436"/>
      <c r="AB31" s="436"/>
      <c r="AC31" s="436"/>
      <c r="AD31" s="436"/>
      <c r="AE31" s="436"/>
      <c r="AF31" s="436"/>
      <c r="AG31" s="436"/>
    </row>
    <row r="32" spans="1:33">
      <c r="A32" s="1411"/>
      <c r="B32" s="1411"/>
      <c r="C32" s="1412"/>
      <c r="D32" s="1412"/>
      <c r="E32" s="1412"/>
      <c r="F32" s="1412"/>
      <c r="G32" s="1412"/>
      <c r="H32" s="1412"/>
      <c r="I32" s="1412"/>
      <c r="J32" s="1412"/>
      <c r="K32" s="1412"/>
      <c r="L32" s="1412"/>
      <c r="M32" s="1412"/>
      <c r="N32" s="1412"/>
      <c r="O32" s="1412"/>
      <c r="P32" s="1412"/>
      <c r="Q32" s="1412"/>
      <c r="R32" s="1412"/>
      <c r="S32" s="1412"/>
      <c r="T32" s="1412"/>
      <c r="U32" s="1412"/>
      <c r="V32" s="1412"/>
      <c r="W32" s="1412"/>
      <c r="X32" s="1412"/>
      <c r="Y32" s="436"/>
      <c r="Z32" s="436"/>
      <c r="AA32" s="436"/>
      <c r="AB32" s="436"/>
      <c r="AC32" s="436"/>
      <c r="AD32" s="436"/>
      <c r="AE32" s="436"/>
      <c r="AF32" s="436"/>
      <c r="AG32" s="436"/>
    </row>
    <row r="33" spans="1:33">
      <c r="A33" s="1411"/>
      <c r="B33" s="1411"/>
      <c r="C33" s="1412"/>
      <c r="D33" s="1412"/>
      <c r="E33" s="1412"/>
      <c r="F33" s="1412"/>
      <c r="G33" s="1412"/>
      <c r="H33" s="1412"/>
      <c r="I33" s="1412"/>
      <c r="J33" s="1412"/>
      <c r="K33" s="1412"/>
      <c r="L33" s="1412"/>
      <c r="M33" s="1412"/>
      <c r="N33" s="1412"/>
      <c r="O33" s="1412"/>
      <c r="P33" s="1412"/>
      <c r="Q33" s="1412"/>
      <c r="R33" s="1412"/>
      <c r="S33" s="1412"/>
      <c r="T33" s="1412"/>
      <c r="U33" s="1412"/>
      <c r="V33" s="1412"/>
      <c r="W33" s="1412"/>
      <c r="X33" s="1412"/>
      <c r="Y33" s="436"/>
      <c r="Z33" s="436"/>
      <c r="AA33" s="436"/>
      <c r="AB33" s="436"/>
      <c r="AC33" s="436"/>
      <c r="AD33" s="436"/>
      <c r="AE33" s="436"/>
      <c r="AF33" s="436"/>
      <c r="AG33" s="436"/>
    </row>
    <row r="34" spans="1:33">
      <c r="A34" s="1411"/>
      <c r="B34" s="1411"/>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436"/>
      <c r="Z34" s="436"/>
      <c r="AA34" s="436"/>
      <c r="AB34" s="436"/>
      <c r="AC34" s="436"/>
      <c r="AD34" s="436"/>
      <c r="AE34" s="436"/>
      <c r="AF34" s="436"/>
      <c r="AG34" s="436"/>
    </row>
    <row r="35" spans="1:33">
      <c r="A35" s="1411"/>
      <c r="B35" s="1411"/>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436"/>
      <c r="Z35" s="436"/>
      <c r="AA35" s="436"/>
      <c r="AB35" s="436"/>
      <c r="AC35" s="436"/>
      <c r="AD35" s="436"/>
      <c r="AE35" s="436"/>
      <c r="AF35" s="436"/>
      <c r="AG35" s="436"/>
    </row>
    <row r="36" spans="1:33">
      <c r="A36" s="1411"/>
      <c r="B36" s="1411"/>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436"/>
      <c r="Z36" s="436"/>
      <c r="AA36" s="436"/>
      <c r="AB36" s="436"/>
      <c r="AC36" s="436"/>
      <c r="AD36" s="436"/>
      <c r="AE36" s="436"/>
      <c r="AF36" s="436"/>
      <c r="AG36" s="436"/>
    </row>
    <row r="37" spans="1:33">
      <c r="A37" s="1411"/>
      <c r="B37" s="1411"/>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436"/>
      <c r="Z37" s="436"/>
      <c r="AA37" s="436"/>
      <c r="AB37" s="436"/>
      <c r="AC37" s="436"/>
      <c r="AD37" s="436"/>
      <c r="AE37" s="436"/>
      <c r="AF37" s="436"/>
      <c r="AG37" s="436"/>
    </row>
    <row r="38" spans="1:33">
      <c r="A38" s="1411"/>
      <c r="B38" s="1411"/>
      <c r="C38" s="1412"/>
      <c r="D38" s="1412"/>
      <c r="E38" s="1412"/>
      <c r="F38" s="1412"/>
      <c r="G38" s="1412"/>
      <c r="H38" s="1412"/>
      <c r="I38" s="1412"/>
      <c r="J38" s="1412"/>
      <c r="K38" s="1412"/>
      <c r="L38" s="1412"/>
      <c r="M38" s="1412"/>
      <c r="N38" s="1412"/>
      <c r="O38" s="1412"/>
      <c r="P38" s="1412"/>
      <c r="Q38" s="1412"/>
      <c r="R38" s="1412"/>
      <c r="S38" s="1412"/>
      <c r="T38" s="1412"/>
      <c r="U38" s="1412"/>
      <c r="V38" s="1412"/>
      <c r="W38" s="1412"/>
      <c r="X38" s="1412"/>
      <c r="Y38" s="436"/>
      <c r="Z38" s="436"/>
      <c r="AA38" s="436"/>
      <c r="AB38" s="436"/>
      <c r="AC38" s="436"/>
      <c r="AD38" s="436"/>
      <c r="AE38" s="436"/>
      <c r="AF38" s="436"/>
      <c r="AG38" s="436"/>
    </row>
    <row r="39" spans="1:33">
      <c r="A39" s="1411"/>
      <c r="B39" s="1411"/>
      <c r="C39" s="1412"/>
      <c r="D39" s="1412"/>
      <c r="E39" s="1412"/>
      <c r="F39" s="1412"/>
      <c r="G39" s="1412"/>
      <c r="H39" s="1412"/>
      <c r="I39" s="1412"/>
      <c r="J39" s="1412"/>
      <c r="K39" s="1412"/>
      <c r="L39" s="1412"/>
      <c r="M39" s="1412"/>
      <c r="N39" s="1412"/>
      <c r="O39" s="1412"/>
      <c r="P39" s="1412"/>
      <c r="Q39" s="1412"/>
      <c r="R39" s="1412"/>
      <c r="S39" s="1412"/>
      <c r="T39" s="1412"/>
      <c r="U39" s="1412"/>
      <c r="V39" s="1412"/>
      <c r="W39" s="1412"/>
      <c r="X39" s="1412"/>
      <c r="Y39" s="436"/>
      <c r="Z39" s="436"/>
      <c r="AA39" s="436"/>
      <c r="AB39" s="436"/>
      <c r="AC39" s="436"/>
      <c r="AD39" s="436"/>
      <c r="AE39" s="436"/>
      <c r="AF39" s="436"/>
      <c r="AG39" s="436"/>
    </row>
    <row r="40" spans="1:33">
      <c r="A40" s="1411"/>
      <c r="B40" s="1365"/>
      <c r="C40" s="1412"/>
      <c r="D40" s="1412"/>
      <c r="E40" s="1412"/>
      <c r="F40" s="1412"/>
      <c r="G40" s="1412"/>
      <c r="H40" s="1412"/>
      <c r="I40" s="1412"/>
      <c r="J40" s="1412"/>
      <c r="K40" s="1412"/>
      <c r="L40" s="1412"/>
      <c r="M40" s="1412"/>
      <c r="N40" s="1412"/>
      <c r="O40" s="1412"/>
      <c r="P40" s="1412"/>
      <c r="Q40" s="1412"/>
      <c r="R40" s="1412"/>
      <c r="S40" s="1412"/>
      <c r="T40" s="1412"/>
      <c r="U40" s="1412"/>
      <c r="V40" s="1412"/>
      <c r="W40" s="1412"/>
      <c r="X40" s="1412"/>
      <c r="Y40" s="436"/>
      <c r="Z40" s="436"/>
      <c r="AA40" s="436"/>
      <c r="AB40" s="436"/>
      <c r="AC40" s="436"/>
      <c r="AD40" s="436"/>
      <c r="AE40" s="436"/>
      <c r="AF40" s="436"/>
      <c r="AG40" s="436"/>
    </row>
    <row r="41" spans="1:33">
      <c r="A41" s="1411"/>
      <c r="B41" s="1411"/>
      <c r="C41" s="1412"/>
      <c r="D41" s="1412"/>
      <c r="E41" s="1412"/>
      <c r="F41" s="1412"/>
      <c r="G41" s="1412"/>
      <c r="H41" s="1412"/>
      <c r="I41" s="1412"/>
      <c r="J41" s="1412"/>
      <c r="K41" s="1412"/>
      <c r="L41" s="1412"/>
      <c r="M41" s="1412"/>
      <c r="N41" s="1412"/>
      <c r="O41" s="1412"/>
      <c r="P41" s="1412"/>
      <c r="Q41" s="1412"/>
      <c r="R41" s="1412"/>
      <c r="S41" s="1412"/>
      <c r="T41" s="1412"/>
      <c r="U41" s="1412"/>
      <c r="V41" s="1412"/>
      <c r="W41" s="1412"/>
      <c r="X41" s="1412"/>
      <c r="Y41" s="436"/>
      <c r="Z41" s="436"/>
      <c r="AA41" s="436"/>
      <c r="AB41" s="436"/>
      <c r="AC41" s="436"/>
      <c r="AD41" s="436"/>
      <c r="AE41" s="436"/>
      <c r="AF41" s="436"/>
      <c r="AG41" s="436"/>
    </row>
    <row r="42" spans="1:33">
      <c r="A42" s="1411"/>
      <c r="B42" s="1411"/>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436"/>
      <c r="Z42" s="436"/>
      <c r="AA42" s="436"/>
      <c r="AB42" s="436"/>
      <c r="AC42" s="436"/>
      <c r="AD42" s="436"/>
      <c r="AE42" s="436"/>
      <c r="AF42" s="436"/>
      <c r="AG42" s="436"/>
    </row>
    <row r="43" spans="1:33">
      <c r="A43" s="1411"/>
      <c r="B43" s="1411"/>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436"/>
      <c r="Z43" s="436"/>
      <c r="AA43" s="436"/>
      <c r="AB43" s="436"/>
      <c r="AC43" s="436"/>
      <c r="AD43" s="436"/>
      <c r="AE43" s="436"/>
      <c r="AF43" s="436"/>
      <c r="AG43" s="436"/>
    </row>
    <row r="44" spans="1:33">
      <c r="A44" s="1411"/>
      <c r="B44" s="1411"/>
      <c r="C44" s="1412"/>
      <c r="D44" s="1412"/>
      <c r="E44" s="1412"/>
      <c r="F44" s="1412"/>
      <c r="G44" s="1412"/>
      <c r="H44" s="1412"/>
      <c r="I44" s="1412"/>
      <c r="J44" s="1412"/>
      <c r="K44" s="1412"/>
      <c r="L44" s="1412"/>
      <c r="M44" s="1412"/>
      <c r="N44" s="1412"/>
      <c r="O44" s="1412"/>
      <c r="P44" s="1412"/>
      <c r="Q44" s="1412"/>
      <c r="R44" s="1412"/>
      <c r="S44" s="1412"/>
      <c r="T44" s="1412"/>
      <c r="U44" s="1412"/>
      <c r="V44" s="1412"/>
      <c r="W44" s="1412"/>
      <c r="X44" s="1412"/>
      <c r="Y44" s="436"/>
      <c r="Z44" s="436"/>
      <c r="AA44" s="436"/>
      <c r="AB44" s="436"/>
      <c r="AC44" s="436"/>
      <c r="AD44" s="436"/>
      <c r="AE44" s="436"/>
      <c r="AF44" s="436"/>
      <c r="AG44" s="436"/>
    </row>
    <row r="45" spans="1:33">
      <c r="A45" s="1411"/>
      <c r="B45" s="1411"/>
      <c r="C45" s="1412"/>
      <c r="D45" s="1412"/>
      <c r="E45" s="1412"/>
      <c r="F45" s="1412"/>
      <c r="G45" s="1412"/>
      <c r="H45" s="1412"/>
      <c r="I45" s="1412"/>
      <c r="J45" s="1412"/>
      <c r="K45" s="1412"/>
      <c r="L45" s="1412"/>
      <c r="M45" s="1412"/>
      <c r="N45" s="1412"/>
      <c r="O45" s="1412"/>
      <c r="P45" s="1412"/>
      <c r="Q45" s="1412"/>
      <c r="R45" s="1412"/>
      <c r="S45" s="1412"/>
      <c r="T45" s="1412"/>
      <c r="U45" s="1412"/>
      <c r="V45" s="1412"/>
      <c r="W45" s="1412"/>
      <c r="X45" s="1412"/>
      <c r="Y45" s="436"/>
      <c r="Z45" s="436"/>
      <c r="AA45" s="436"/>
      <c r="AB45" s="436"/>
      <c r="AC45" s="436"/>
      <c r="AD45" s="436"/>
      <c r="AE45" s="436"/>
      <c r="AF45" s="436"/>
      <c r="AG45" s="436"/>
    </row>
    <row r="46" spans="1:33">
      <c r="A46" s="1411"/>
      <c r="B46" s="1411"/>
      <c r="C46" s="1412"/>
      <c r="D46" s="1412"/>
      <c r="E46" s="1412"/>
      <c r="F46" s="1412"/>
      <c r="G46" s="1412"/>
      <c r="H46" s="1412"/>
      <c r="I46" s="1412"/>
      <c r="J46" s="1412"/>
      <c r="K46" s="1412"/>
      <c r="L46" s="1412"/>
      <c r="M46" s="1412"/>
      <c r="N46" s="1412"/>
      <c r="O46" s="1412"/>
      <c r="P46" s="1412"/>
      <c r="Q46" s="1412"/>
      <c r="R46" s="1412"/>
      <c r="S46" s="1412"/>
      <c r="T46" s="1412"/>
      <c r="U46" s="1412"/>
      <c r="V46" s="1412"/>
      <c r="W46" s="1412"/>
      <c r="X46" s="1412"/>
      <c r="Y46" s="436"/>
      <c r="Z46" s="436"/>
      <c r="AA46" s="436"/>
      <c r="AB46" s="436"/>
      <c r="AC46" s="436"/>
      <c r="AD46" s="436"/>
      <c r="AE46" s="436"/>
      <c r="AF46" s="436"/>
      <c r="AG46" s="436"/>
    </row>
    <row r="47" spans="1:33">
      <c r="A47" s="1411"/>
      <c r="B47" s="1411"/>
      <c r="C47" s="1412"/>
      <c r="D47" s="1412"/>
      <c r="E47" s="1412"/>
      <c r="F47" s="1412"/>
      <c r="G47" s="1412"/>
      <c r="H47" s="1412"/>
      <c r="I47" s="1412"/>
      <c r="J47" s="1412"/>
      <c r="K47" s="1412"/>
      <c r="L47" s="1412"/>
      <c r="M47" s="1412"/>
      <c r="N47" s="1412"/>
      <c r="O47" s="1412"/>
      <c r="P47" s="1412"/>
      <c r="Q47" s="1412"/>
      <c r="R47" s="1412"/>
      <c r="S47" s="1412"/>
      <c r="T47" s="1412"/>
      <c r="U47" s="1412"/>
      <c r="V47" s="1412"/>
      <c r="W47" s="1412"/>
      <c r="X47" s="1412"/>
      <c r="Y47" s="436"/>
      <c r="Z47" s="436"/>
      <c r="AA47" s="436"/>
      <c r="AB47" s="436"/>
      <c r="AC47" s="436"/>
      <c r="AD47" s="436"/>
      <c r="AE47" s="436"/>
      <c r="AF47" s="436"/>
      <c r="AG47" s="436"/>
    </row>
    <row r="48" spans="1:33">
      <c r="A48" s="1411"/>
      <c r="B48" s="1411"/>
      <c r="C48" s="1412"/>
      <c r="D48" s="1412"/>
      <c r="E48" s="1412"/>
      <c r="F48" s="1412"/>
      <c r="G48" s="1412"/>
      <c r="H48" s="1412"/>
      <c r="I48" s="1412"/>
      <c r="J48" s="1412"/>
      <c r="K48" s="1412"/>
      <c r="L48" s="1412"/>
      <c r="M48" s="1412"/>
      <c r="N48" s="1412"/>
      <c r="O48" s="1412"/>
      <c r="P48" s="1412"/>
      <c r="Q48" s="1412"/>
      <c r="R48" s="1412"/>
      <c r="S48" s="1412"/>
      <c r="T48" s="1412"/>
      <c r="U48" s="1412"/>
      <c r="V48" s="1412"/>
      <c r="W48" s="1412"/>
      <c r="X48" s="1412"/>
      <c r="Y48" s="436"/>
      <c r="Z48" s="436"/>
      <c r="AA48" s="436"/>
      <c r="AB48" s="436"/>
      <c r="AC48" s="436"/>
      <c r="AD48" s="436"/>
      <c r="AE48" s="436"/>
      <c r="AF48" s="436"/>
      <c r="AG48" s="436"/>
    </row>
    <row r="49" spans="1:33">
      <c r="A49" s="1411"/>
      <c r="B49" s="1411"/>
      <c r="C49" s="1412"/>
      <c r="D49" s="2339"/>
      <c r="E49" s="1412"/>
      <c r="F49" s="1413"/>
      <c r="G49" s="1412"/>
      <c r="H49" s="1412"/>
      <c r="I49" s="1412"/>
      <c r="J49" s="1412"/>
      <c r="K49" s="1412"/>
      <c r="L49" s="1412"/>
      <c r="M49" s="1412"/>
      <c r="N49" s="1412"/>
      <c r="O49" s="1412"/>
      <c r="P49" s="1412"/>
      <c r="Q49" s="1412"/>
      <c r="R49" s="1412"/>
      <c r="S49" s="1412"/>
      <c r="T49" s="1412"/>
      <c r="U49" s="1412"/>
      <c r="V49" s="1412"/>
      <c r="W49" s="1412"/>
      <c r="X49" s="1412"/>
      <c r="Y49" s="436"/>
      <c r="Z49" s="436"/>
      <c r="AA49" s="436"/>
      <c r="AB49" s="436"/>
      <c r="AC49" s="436"/>
      <c r="AD49" s="436"/>
      <c r="AE49" s="436"/>
      <c r="AF49" s="436"/>
      <c r="AG49" s="436"/>
    </row>
    <row r="50" spans="1:33">
      <c r="A50" s="1411"/>
      <c r="B50" s="1411"/>
      <c r="C50" s="1412"/>
      <c r="D50" s="2339"/>
      <c r="E50" s="1412"/>
      <c r="F50" s="1412"/>
      <c r="G50" s="1412"/>
      <c r="H50" s="1412"/>
      <c r="I50" s="1412"/>
      <c r="J50" s="1412"/>
      <c r="K50" s="1412"/>
      <c r="L50" s="1412"/>
      <c r="M50" s="1412"/>
      <c r="N50" s="1412"/>
      <c r="O50" s="1412"/>
      <c r="P50" s="1412"/>
      <c r="Q50" s="1412"/>
      <c r="R50" s="1412"/>
      <c r="S50" s="1412"/>
      <c r="T50" s="1412"/>
      <c r="U50" s="1412"/>
      <c r="V50" s="1412"/>
      <c r="W50" s="1412"/>
      <c r="X50" s="1412"/>
      <c r="Y50" s="436"/>
      <c r="Z50" s="436"/>
      <c r="AA50" s="436"/>
      <c r="AB50" s="436"/>
      <c r="AC50" s="436"/>
      <c r="AD50" s="436"/>
      <c r="AE50" s="436"/>
      <c r="AF50" s="436"/>
      <c r="AG50" s="436"/>
    </row>
    <row r="51" spans="1:33">
      <c r="A51" s="1411"/>
      <c r="B51" s="1411"/>
      <c r="C51" s="1412"/>
      <c r="D51" s="2339"/>
      <c r="E51" s="1412"/>
      <c r="F51" s="1412"/>
      <c r="G51" s="1412"/>
      <c r="H51" s="1412"/>
      <c r="I51" s="1412"/>
      <c r="J51" s="1412"/>
      <c r="K51" s="1412"/>
      <c r="L51" s="1412"/>
      <c r="M51" s="1412"/>
      <c r="N51" s="1412"/>
      <c r="O51" s="1412"/>
      <c r="P51" s="1412"/>
      <c r="Q51" s="1412"/>
      <c r="R51" s="1412"/>
      <c r="S51" s="1412"/>
      <c r="T51" s="1412"/>
      <c r="U51" s="1412"/>
      <c r="V51" s="1412"/>
      <c r="W51" s="1412"/>
      <c r="X51" s="1412"/>
      <c r="Y51" s="436"/>
      <c r="Z51" s="436"/>
      <c r="AA51" s="436"/>
      <c r="AB51" s="436"/>
      <c r="AC51" s="436"/>
      <c r="AD51" s="436"/>
      <c r="AE51" s="436"/>
      <c r="AF51" s="436"/>
      <c r="AG51" s="436"/>
    </row>
    <row r="52" spans="1:33">
      <c r="A52" s="1411"/>
      <c r="B52" s="1411"/>
      <c r="C52" s="1412"/>
      <c r="D52" s="1412"/>
      <c r="E52" s="1412"/>
      <c r="F52" s="1412"/>
      <c r="G52" s="1412"/>
      <c r="H52" s="1412"/>
      <c r="I52" s="1412"/>
      <c r="J52" s="1412"/>
      <c r="K52" s="1412"/>
      <c r="L52" s="1412"/>
      <c r="M52" s="1412"/>
      <c r="N52" s="1412"/>
      <c r="O52" s="1412"/>
      <c r="P52" s="1412"/>
      <c r="Q52" s="1412"/>
      <c r="R52" s="1412"/>
      <c r="S52" s="1412"/>
      <c r="T52" s="1412"/>
      <c r="U52" s="1412"/>
      <c r="V52" s="1412"/>
      <c r="W52" s="1412"/>
      <c r="X52" s="1412"/>
      <c r="Y52" s="436"/>
      <c r="Z52" s="436"/>
      <c r="AA52" s="436"/>
      <c r="AB52" s="436"/>
      <c r="AC52" s="436"/>
      <c r="AD52" s="436"/>
      <c r="AE52" s="436"/>
      <c r="AF52" s="436"/>
      <c r="AG52" s="436"/>
    </row>
    <row r="53" spans="1:33">
      <c r="A53" s="1411"/>
      <c r="B53" s="1411"/>
      <c r="C53" s="1412"/>
      <c r="D53" s="1412"/>
      <c r="E53" s="1412"/>
      <c r="F53" s="1412"/>
      <c r="G53" s="1412"/>
      <c r="H53" s="1412"/>
      <c r="I53" s="1412"/>
      <c r="J53" s="1412"/>
      <c r="K53" s="1412"/>
      <c r="L53" s="1412"/>
      <c r="M53" s="1412"/>
      <c r="N53" s="1412"/>
      <c r="O53" s="1412"/>
      <c r="P53" s="1412"/>
      <c r="Q53" s="1412"/>
      <c r="R53" s="1412"/>
      <c r="S53" s="1412"/>
      <c r="T53" s="1412"/>
      <c r="U53" s="1412"/>
      <c r="V53" s="1412"/>
      <c r="W53" s="1412"/>
      <c r="X53" s="1412"/>
      <c r="Y53" s="436"/>
      <c r="Z53" s="436"/>
      <c r="AA53" s="436"/>
      <c r="AB53" s="436"/>
      <c r="AC53" s="436"/>
      <c r="AD53" s="436"/>
      <c r="AE53" s="436"/>
      <c r="AF53" s="436"/>
      <c r="AG53" s="436"/>
    </row>
    <row r="54" spans="1:33">
      <c r="A54" s="1411"/>
      <c r="B54" s="1411"/>
      <c r="C54" s="1412"/>
      <c r="D54" s="1412"/>
      <c r="E54" s="1412"/>
      <c r="F54" s="1412"/>
      <c r="G54" s="1412"/>
      <c r="H54" s="1412"/>
      <c r="I54" s="1412"/>
      <c r="J54" s="1412"/>
      <c r="K54" s="1412"/>
      <c r="L54" s="1412"/>
      <c r="M54" s="1412"/>
      <c r="N54" s="1412"/>
      <c r="O54" s="1412"/>
      <c r="P54" s="1412"/>
      <c r="Q54" s="1412"/>
      <c r="R54" s="1412"/>
      <c r="S54" s="1412"/>
      <c r="T54" s="1412"/>
      <c r="U54" s="1412"/>
      <c r="V54" s="1412"/>
      <c r="W54" s="1412"/>
      <c r="X54" s="1412"/>
      <c r="Y54" s="436"/>
      <c r="Z54" s="436"/>
      <c r="AA54" s="436"/>
      <c r="AB54" s="436"/>
      <c r="AC54" s="436"/>
      <c r="AD54" s="436"/>
      <c r="AE54" s="436"/>
      <c r="AF54" s="436"/>
      <c r="AG54" s="436"/>
    </row>
    <row r="55" spans="1:33">
      <c r="A55" s="1414"/>
      <c r="B55" s="1411"/>
      <c r="C55" s="1412"/>
      <c r="D55" s="1412"/>
      <c r="E55" s="1412"/>
      <c r="F55" s="1412"/>
      <c r="G55" s="1412"/>
      <c r="H55" s="1412"/>
      <c r="I55" s="1412"/>
      <c r="J55" s="1412"/>
      <c r="K55" s="1412"/>
      <c r="L55" s="1412"/>
      <c r="M55" s="1412"/>
      <c r="N55" s="1412"/>
      <c r="O55" s="1412"/>
      <c r="P55" s="1412"/>
      <c r="Q55" s="1412"/>
      <c r="R55" s="1412"/>
      <c r="S55" s="1412"/>
      <c r="T55" s="1412"/>
      <c r="U55" s="1412"/>
      <c r="V55" s="1412"/>
      <c r="W55" s="1412"/>
      <c r="X55" s="1412"/>
      <c r="Y55" s="436"/>
      <c r="Z55" s="436"/>
      <c r="AA55" s="436"/>
      <c r="AB55" s="436"/>
      <c r="AC55" s="436"/>
      <c r="AD55" s="436"/>
      <c r="AE55" s="436"/>
      <c r="AF55" s="436"/>
      <c r="AG55" s="436"/>
    </row>
    <row r="56" spans="1:33">
      <c r="A56" s="1414"/>
      <c r="B56" s="1411"/>
      <c r="C56" s="1412"/>
      <c r="D56" s="1412"/>
      <c r="E56" s="1412"/>
      <c r="F56" s="1412"/>
      <c r="G56" s="1412"/>
      <c r="H56" s="1412"/>
      <c r="I56" s="1412"/>
      <c r="J56" s="1412"/>
      <c r="K56" s="1412"/>
      <c r="L56" s="1412"/>
      <c r="M56" s="1412"/>
      <c r="N56" s="1412"/>
      <c r="O56" s="1412"/>
      <c r="P56" s="1412"/>
      <c r="Q56" s="1412"/>
      <c r="R56" s="1412"/>
      <c r="S56" s="1412"/>
      <c r="T56" s="1412"/>
      <c r="U56" s="1412"/>
      <c r="V56" s="1412"/>
      <c r="W56" s="1412"/>
      <c r="X56" s="1412"/>
      <c r="Y56" s="436"/>
      <c r="Z56" s="436"/>
      <c r="AA56" s="436"/>
      <c r="AB56" s="436"/>
      <c r="AC56" s="436"/>
      <c r="AD56" s="436"/>
      <c r="AE56" s="436"/>
      <c r="AF56" s="436"/>
      <c r="AG56" s="436"/>
    </row>
    <row r="57" spans="1:33">
      <c r="A57" s="1414"/>
      <c r="B57" s="1411"/>
      <c r="C57" s="1412"/>
      <c r="D57" s="1412"/>
      <c r="E57" s="1412"/>
      <c r="F57" s="1412"/>
      <c r="G57" s="1412"/>
      <c r="H57" s="1412"/>
      <c r="I57" s="1412"/>
      <c r="J57" s="1412"/>
      <c r="K57" s="1412"/>
      <c r="L57" s="1412"/>
      <c r="M57" s="1412"/>
      <c r="N57" s="1412"/>
      <c r="O57" s="1412"/>
      <c r="P57" s="1412"/>
      <c r="Q57" s="1412"/>
      <c r="R57" s="1412"/>
      <c r="S57" s="1412"/>
      <c r="T57" s="1412"/>
      <c r="U57" s="1412"/>
      <c r="V57" s="1412"/>
      <c r="W57" s="1412"/>
      <c r="X57" s="1412"/>
      <c r="Y57" s="436"/>
      <c r="Z57" s="436"/>
      <c r="AA57" s="436"/>
      <c r="AB57" s="436"/>
      <c r="AC57" s="436"/>
      <c r="AD57" s="436"/>
      <c r="AE57" s="436"/>
      <c r="AF57" s="436"/>
      <c r="AG57" s="436"/>
    </row>
    <row r="58" spans="1:33">
      <c r="A58" s="1414"/>
      <c r="B58" s="1411"/>
      <c r="C58" s="1412"/>
      <c r="D58" s="1412"/>
      <c r="E58" s="1412"/>
      <c r="F58" s="1412"/>
      <c r="G58" s="1412"/>
      <c r="H58" s="1412"/>
      <c r="I58" s="1412"/>
      <c r="J58" s="1412"/>
      <c r="K58" s="1412"/>
      <c r="L58" s="1412"/>
      <c r="M58" s="1412"/>
      <c r="N58" s="1412"/>
      <c r="O58" s="1412"/>
      <c r="P58" s="1412"/>
      <c r="Q58" s="1412"/>
      <c r="R58" s="1412"/>
      <c r="S58" s="1412"/>
      <c r="T58" s="1412"/>
      <c r="U58" s="1412"/>
      <c r="V58" s="1412"/>
      <c r="W58" s="1412"/>
      <c r="X58" s="1412"/>
      <c r="Y58" s="436"/>
      <c r="Z58" s="436"/>
      <c r="AA58" s="436"/>
      <c r="AB58" s="436"/>
      <c r="AC58" s="436"/>
      <c r="AD58" s="436"/>
      <c r="AE58" s="436"/>
      <c r="AF58" s="436"/>
      <c r="AG58" s="436"/>
    </row>
    <row r="59" spans="1:33">
      <c r="A59" s="1414"/>
      <c r="B59" s="1411"/>
      <c r="C59" s="1412"/>
      <c r="D59" s="1412"/>
      <c r="E59" s="1412"/>
      <c r="F59" s="1412"/>
      <c r="G59" s="1412"/>
      <c r="H59" s="1412"/>
      <c r="I59" s="1412"/>
      <c r="J59" s="1412"/>
      <c r="K59" s="1412"/>
      <c r="L59" s="1412"/>
      <c r="M59" s="1412"/>
      <c r="N59" s="1412"/>
      <c r="O59" s="1412"/>
      <c r="P59" s="1412"/>
      <c r="Q59" s="1412"/>
      <c r="R59" s="1412"/>
      <c r="S59" s="1412"/>
      <c r="T59" s="1412"/>
      <c r="U59" s="1412"/>
      <c r="V59" s="1412"/>
      <c r="W59" s="1412"/>
      <c r="X59" s="1412"/>
      <c r="Y59" s="436"/>
      <c r="Z59" s="436"/>
      <c r="AA59" s="436"/>
      <c r="AB59" s="436"/>
      <c r="AC59" s="436"/>
      <c r="AD59" s="436"/>
      <c r="AE59" s="436"/>
      <c r="AF59" s="436"/>
      <c r="AG59" s="436"/>
    </row>
    <row r="60" spans="1:33">
      <c r="A60" s="1414"/>
      <c r="B60" s="1415"/>
      <c r="C60" s="1412"/>
      <c r="D60" s="1412"/>
      <c r="E60" s="1412"/>
      <c r="F60" s="1412"/>
      <c r="G60" s="1412"/>
      <c r="H60" s="1412"/>
      <c r="I60" s="1412"/>
      <c r="J60" s="1412"/>
      <c r="K60" s="1412"/>
      <c r="L60" s="1412"/>
      <c r="M60" s="1412"/>
      <c r="N60" s="1412"/>
      <c r="O60" s="1412"/>
      <c r="P60" s="1412"/>
      <c r="Q60" s="1412"/>
      <c r="R60" s="1412"/>
      <c r="S60" s="1412"/>
      <c r="T60" s="1412"/>
      <c r="U60" s="1412"/>
      <c r="V60" s="1412"/>
      <c r="W60" s="1412"/>
      <c r="X60" s="1412"/>
      <c r="Y60" s="436"/>
      <c r="Z60" s="436"/>
      <c r="AA60" s="436"/>
      <c r="AB60" s="436"/>
      <c r="AC60" s="436"/>
      <c r="AD60" s="436"/>
      <c r="AE60" s="436"/>
      <c r="AF60" s="436"/>
      <c r="AG60" s="436"/>
    </row>
    <row r="61" spans="1:33">
      <c r="A61" s="1414"/>
      <c r="B61" s="1415"/>
      <c r="C61" s="1412"/>
      <c r="D61" s="1412"/>
      <c r="E61" s="1412"/>
      <c r="F61" s="1412"/>
      <c r="G61" s="1412"/>
      <c r="H61" s="1412"/>
      <c r="I61" s="1412"/>
      <c r="J61" s="1412"/>
      <c r="K61" s="1412"/>
      <c r="L61" s="1412"/>
      <c r="M61" s="1412"/>
      <c r="N61" s="1412"/>
      <c r="O61" s="1412"/>
      <c r="P61" s="1412"/>
      <c r="Q61" s="1412"/>
      <c r="R61" s="1412"/>
      <c r="S61" s="1412"/>
      <c r="T61" s="1412"/>
      <c r="U61" s="1412"/>
      <c r="V61" s="1412"/>
      <c r="W61" s="1412"/>
      <c r="X61" s="1412"/>
      <c r="Y61" s="436"/>
      <c r="Z61" s="436"/>
      <c r="AA61" s="436"/>
      <c r="AB61" s="436"/>
      <c r="AC61" s="436"/>
      <c r="AD61" s="436"/>
      <c r="AE61" s="436"/>
      <c r="AF61" s="436"/>
      <c r="AG61" s="436"/>
    </row>
    <row r="62" spans="1:33">
      <c r="A62" s="1414"/>
      <c r="B62" s="1365"/>
      <c r="C62" s="1412"/>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436"/>
      <c r="Z62" s="436"/>
      <c r="AA62" s="436"/>
      <c r="AB62" s="436"/>
      <c r="AC62" s="436"/>
      <c r="AD62" s="436"/>
      <c r="AE62" s="436"/>
      <c r="AF62" s="436"/>
      <c r="AG62" s="436"/>
    </row>
    <row r="63" spans="1:33">
      <c r="A63" s="1411"/>
      <c r="B63" s="1411"/>
      <c r="C63" s="1412"/>
      <c r="D63" s="1412"/>
      <c r="E63" s="1412"/>
      <c r="F63" s="1412"/>
      <c r="G63" s="1412"/>
      <c r="H63" s="1412"/>
      <c r="I63" s="1412"/>
      <c r="J63" s="1412"/>
      <c r="K63" s="1412"/>
      <c r="L63" s="1412"/>
      <c r="M63" s="1412"/>
      <c r="N63" s="1412"/>
      <c r="O63" s="1412"/>
      <c r="P63" s="1412"/>
      <c r="Q63" s="1412"/>
      <c r="R63" s="1412"/>
      <c r="S63" s="1412"/>
      <c r="T63" s="1412"/>
      <c r="U63" s="1412"/>
      <c r="V63" s="1412"/>
      <c r="W63" s="1412"/>
      <c r="X63" s="1412"/>
      <c r="Y63" s="436"/>
      <c r="Z63" s="436"/>
      <c r="AA63" s="436"/>
      <c r="AB63" s="436"/>
      <c r="AC63" s="436"/>
      <c r="AD63" s="436"/>
      <c r="AE63" s="436"/>
      <c r="AF63" s="436"/>
      <c r="AG63" s="436"/>
    </row>
    <row r="64" spans="1:33" ht="13.5" thickBot="1">
      <c r="A64" s="436"/>
      <c r="B64" s="436"/>
      <c r="C64" s="1416"/>
      <c r="D64" s="1416"/>
      <c r="E64" s="1416"/>
      <c r="F64" s="1416"/>
      <c r="G64" s="1416"/>
      <c r="H64" s="1416"/>
      <c r="I64" s="1416"/>
      <c r="J64" s="1416"/>
      <c r="K64" s="1416"/>
      <c r="L64" s="1416"/>
      <c r="M64" s="1416"/>
      <c r="N64" s="1416"/>
      <c r="O64" s="1416"/>
      <c r="P64" s="1416"/>
      <c r="Q64" s="1416"/>
      <c r="R64" s="1416"/>
      <c r="S64" s="1416"/>
      <c r="T64" s="1416"/>
      <c r="U64" s="1416"/>
      <c r="V64" s="1416"/>
      <c r="W64" s="1416"/>
      <c r="X64" s="1416"/>
      <c r="Y64" s="436"/>
      <c r="Z64" s="436"/>
      <c r="AA64" s="436"/>
      <c r="AB64" s="436"/>
      <c r="AC64" s="436"/>
      <c r="AD64" s="436"/>
      <c r="AE64" s="436"/>
      <c r="AF64" s="436"/>
      <c r="AG64" s="436"/>
    </row>
    <row r="65" spans="1:33" ht="13.5" thickTop="1">
      <c r="A65" s="436"/>
      <c r="B65" s="495" t="s">
        <v>1239</v>
      </c>
      <c r="C65" s="495"/>
      <c r="D65" s="495"/>
      <c r="E65" s="495"/>
      <c r="F65" s="495"/>
      <c r="G65" s="495"/>
      <c r="H65" s="495"/>
      <c r="I65" s="495"/>
      <c r="J65" s="495"/>
      <c r="K65" s="495"/>
      <c r="L65" s="495"/>
      <c r="M65" s="495"/>
      <c r="N65" s="495"/>
      <c r="O65" s="495"/>
      <c r="P65" s="495"/>
      <c r="Q65" s="495"/>
      <c r="R65" s="495"/>
      <c r="S65" s="495"/>
      <c r="T65" s="495"/>
      <c r="U65" s="495"/>
      <c r="V65" s="495"/>
      <c r="W65" s="495"/>
      <c r="X65" s="436"/>
      <c r="Y65" s="436"/>
      <c r="Z65" s="436"/>
      <c r="AA65" s="436"/>
      <c r="AB65" s="436"/>
      <c r="AC65" s="436"/>
      <c r="AD65" s="436"/>
      <c r="AE65" s="436"/>
      <c r="AF65" s="436"/>
      <c r="AG65" s="436"/>
    </row>
    <row r="66" spans="1:33">
      <c r="A66" s="436"/>
      <c r="B66" s="598"/>
      <c r="C66" s="495"/>
      <c r="D66" s="598"/>
      <c r="E66" s="598"/>
      <c r="F66" s="598"/>
      <c r="G66" s="598"/>
      <c r="H66" s="1417"/>
      <c r="I66" s="495"/>
      <c r="J66" s="1207" t="s">
        <v>998</v>
      </c>
      <c r="K66" s="598"/>
      <c r="L66" s="495"/>
      <c r="M66" s="598"/>
      <c r="N66" s="598"/>
      <c r="O66" s="495"/>
      <c r="P66" s="598"/>
      <c r="Q66" s="495"/>
      <c r="R66" s="1207" t="s">
        <v>217</v>
      </c>
      <c r="S66" s="495"/>
      <c r="T66" s="495"/>
      <c r="U66" s="495"/>
      <c r="V66" s="495"/>
      <c r="W66" s="495"/>
      <c r="X66" s="436"/>
      <c r="Y66" s="436"/>
      <c r="Z66" s="436"/>
      <c r="AA66" s="436"/>
      <c r="AB66" s="436"/>
      <c r="AC66" s="436"/>
      <c r="AD66" s="436"/>
      <c r="AE66" s="436"/>
      <c r="AF66" s="436"/>
      <c r="AG66" s="436"/>
    </row>
    <row r="67" spans="1:33">
      <c r="A67" s="436"/>
      <c r="B67" s="598"/>
      <c r="C67" s="495"/>
      <c r="D67" s="598"/>
      <c r="E67" s="598"/>
      <c r="F67" s="598"/>
      <c r="G67" s="598"/>
      <c r="H67" s="1417"/>
      <c r="I67" s="495"/>
      <c r="J67" s="598" t="s">
        <v>1240</v>
      </c>
      <c r="K67" s="598"/>
      <c r="L67" s="495"/>
      <c r="M67" s="598"/>
      <c r="N67" s="598"/>
      <c r="O67" s="495"/>
      <c r="P67" s="598"/>
      <c r="Q67" s="495"/>
      <c r="R67" s="598" t="s">
        <v>2073</v>
      </c>
      <c r="S67" s="495"/>
      <c r="T67" s="495"/>
      <c r="U67" s="495"/>
      <c r="V67" s="495"/>
      <c r="W67" s="495"/>
      <c r="X67" s="436"/>
      <c r="Y67" s="436"/>
      <c r="Z67" s="436"/>
      <c r="AA67" s="436"/>
      <c r="AB67" s="436"/>
      <c r="AC67" s="436"/>
      <c r="AD67" s="436"/>
      <c r="AE67" s="436"/>
      <c r="AF67" s="436"/>
      <c r="AG67" s="436"/>
    </row>
    <row r="68" spans="1:33">
      <c r="A68" s="436"/>
      <c r="B68" s="598"/>
      <c r="C68" s="495"/>
      <c r="D68" s="598"/>
      <c r="E68" s="598"/>
      <c r="F68" s="598"/>
      <c r="G68" s="598"/>
      <c r="H68" s="1417"/>
      <c r="I68" s="495"/>
      <c r="J68" s="598" t="s">
        <v>1241</v>
      </c>
      <c r="K68" s="598"/>
      <c r="L68" s="495"/>
      <c r="M68" s="598"/>
      <c r="N68" s="598"/>
      <c r="O68" s="495"/>
      <c r="P68" s="598"/>
      <c r="Q68" s="495"/>
      <c r="R68" s="598" t="s">
        <v>92</v>
      </c>
      <c r="S68" s="495"/>
      <c r="T68" s="495"/>
      <c r="U68" s="495"/>
      <c r="V68" s="495"/>
      <c r="W68" s="495"/>
      <c r="X68" s="436"/>
      <c r="Y68" s="436"/>
      <c r="Z68" s="436"/>
      <c r="AA68" s="436"/>
      <c r="AB68" s="436"/>
      <c r="AC68" s="436"/>
      <c r="AD68" s="436"/>
      <c r="AE68" s="436"/>
      <c r="AF68" s="436"/>
      <c r="AG68" s="436"/>
    </row>
    <row r="69" spans="1:33">
      <c r="A69" s="436"/>
      <c r="B69" s="598"/>
      <c r="C69" s="495"/>
      <c r="D69" s="598"/>
      <c r="E69" s="598"/>
      <c r="F69" s="598"/>
      <c r="G69" s="598"/>
      <c r="H69" s="1417"/>
      <c r="I69" s="495"/>
      <c r="J69" s="598"/>
      <c r="K69" s="598"/>
      <c r="L69" s="495"/>
      <c r="M69" s="598"/>
      <c r="N69" s="598"/>
      <c r="O69" s="495"/>
      <c r="P69" s="598"/>
      <c r="Q69" s="495"/>
      <c r="R69" s="598"/>
      <c r="S69" s="495"/>
      <c r="T69" s="495"/>
      <c r="U69" s="495"/>
      <c r="V69" s="495"/>
      <c r="W69" s="495"/>
      <c r="X69" s="436"/>
      <c r="Y69" s="436"/>
      <c r="Z69" s="436"/>
      <c r="AA69" s="436"/>
      <c r="AB69" s="436"/>
      <c r="AC69" s="436"/>
      <c r="AD69" s="436"/>
      <c r="AE69" s="436"/>
      <c r="AF69" s="436"/>
      <c r="AG69" s="436"/>
    </row>
    <row r="70" spans="1:33">
      <c r="A70" s="2340"/>
      <c r="B70" s="598"/>
      <c r="C70" s="495"/>
      <c r="D70" s="598"/>
      <c r="E70" s="598"/>
      <c r="F70" s="598"/>
      <c r="G70" s="598"/>
      <c r="H70" s="1417"/>
      <c r="I70" s="495"/>
      <c r="J70" s="598"/>
      <c r="K70" s="598"/>
      <c r="L70" s="495"/>
      <c r="M70" s="598"/>
      <c r="N70" s="598"/>
      <c r="O70" s="495"/>
      <c r="P70" s="598"/>
      <c r="Q70" s="495"/>
      <c r="R70" s="598"/>
      <c r="S70" s="495"/>
      <c r="T70" s="495"/>
      <c r="U70" s="495"/>
      <c r="V70" s="495"/>
      <c r="W70" s="495"/>
      <c r="X70" s="436"/>
      <c r="Y70" s="436"/>
      <c r="Z70" s="436"/>
      <c r="AA70" s="436"/>
      <c r="AB70" s="436"/>
      <c r="AC70" s="436"/>
      <c r="AD70" s="436"/>
      <c r="AE70" s="436"/>
      <c r="AF70" s="436"/>
      <c r="AG70" s="436"/>
    </row>
    <row r="71" spans="1:33">
      <c r="A71" s="436"/>
      <c r="B71" s="598"/>
      <c r="C71" s="495"/>
      <c r="D71" s="598"/>
      <c r="E71" s="598"/>
      <c r="F71" s="598"/>
      <c r="G71" s="598"/>
      <c r="H71" s="1417"/>
      <c r="I71" s="495"/>
      <c r="J71" s="598"/>
      <c r="K71" s="598"/>
      <c r="L71" s="495"/>
      <c r="M71" s="598"/>
      <c r="N71" s="598"/>
      <c r="O71" s="495"/>
      <c r="P71" s="598"/>
      <c r="Q71" s="495"/>
      <c r="R71" s="598"/>
      <c r="S71" s="495"/>
      <c r="T71" s="495"/>
      <c r="U71" s="495"/>
      <c r="V71" s="495"/>
      <c r="W71" s="495"/>
      <c r="X71" s="436"/>
      <c r="Y71" s="436"/>
      <c r="Z71" s="436"/>
      <c r="AA71" s="436"/>
      <c r="AB71" s="436"/>
      <c r="AC71" s="436"/>
      <c r="AD71" s="436"/>
      <c r="AE71" s="436"/>
      <c r="AF71" s="436"/>
      <c r="AG71" s="436"/>
    </row>
    <row r="72" spans="1:33">
      <c r="A72" s="436"/>
      <c r="B72" s="598"/>
      <c r="C72" s="495"/>
      <c r="D72" s="598"/>
      <c r="E72" s="598"/>
      <c r="F72" s="598"/>
      <c r="G72" s="598"/>
      <c r="H72" s="1417"/>
      <c r="I72" s="495"/>
      <c r="J72" s="598"/>
      <c r="K72" s="598"/>
      <c r="L72" s="495"/>
      <c r="M72" s="598"/>
      <c r="N72" s="598"/>
      <c r="O72" s="495"/>
      <c r="P72" s="598"/>
      <c r="Q72" s="495"/>
      <c r="R72" s="598"/>
      <c r="S72" s="495"/>
      <c r="T72" s="495"/>
      <c r="U72" s="495"/>
      <c r="V72" s="495"/>
      <c r="W72" s="495"/>
      <c r="X72" s="436"/>
      <c r="Y72" s="436"/>
      <c r="Z72" s="436"/>
      <c r="AA72" s="436"/>
      <c r="AB72" s="436"/>
      <c r="AC72" s="436"/>
      <c r="AD72" s="436"/>
      <c r="AE72" s="436"/>
      <c r="AF72" s="436"/>
      <c r="AG72" s="436"/>
    </row>
    <row r="73" spans="1:33">
      <c r="A73" s="436"/>
      <c r="B73" s="495"/>
      <c r="C73" s="495"/>
      <c r="D73" s="598"/>
      <c r="E73" s="495"/>
      <c r="F73" s="495"/>
      <c r="G73" s="495"/>
      <c r="H73" s="495"/>
      <c r="I73" s="495"/>
      <c r="J73" s="495"/>
      <c r="K73" s="495"/>
      <c r="L73" s="495"/>
      <c r="M73" s="495"/>
      <c r="N73" s="495"/>
      <c r="O73" s="495"/>
      <c r="P73" s="495"/>
      <c r="Q73" s="495"/>
      <c r="R73" s="495"/>
      <c r="S73" s="495"/>
      <c r="T73" s="495"/>
      <c r="U73" s="495"/>
      <c r="V73" s="495"/>
      <c r="W73" s="495"/>
      <c r="X73" s="436"/>
      <c r="Y73" s="436"/>
      <c r="Z73" s="436"/>
      <c r="AA73" s="436"/>
      <c r="AB73" s="436"/>
      <c r="AC73" s="436"/>
      <c r="AD73" s="436"/>
      <c r="AE73" s="436"/>
      <c r="AF73" s="436"/>
      <c r="AG73" s="436"/>
    </row>
    <row r="74" spans="1:33">
      <c r="A74" s="2340"/>
      <c r="B74" s="495"/>
      <c r="C74" s="495"/>
      <c r="D74" s="495"/>
      <c r="E74" s="495"/>
      <c r="F74" s="495"/>
      <c r="G74" s="495"/>
      <c r="H74" s="495"/>
      <c r="I74" s="495"/>
      <c r="J74" s="495"/>
      <c r="K74" s="495"/>
      <c r="L74" s="495"/>
      <c r="M74" s="495"/>
      <c r="N74" s="495"/>
      <c r="O74" s="495"/>
      <c r="P74" s="495"/>
      <c r="Q74" s="495"/>
      <c r="R74" s="495"/>
      <c r="S74" s="495"/>
      <c r="T74" s="495"/>
      <c r="U74" s="495"/>
      <c r="V74" s="495"/>
      <c r="W74" s="495"/>
      <c r="X74" s="436"/>
      <c r="Y74" s="436"/>
      <c r="Z74" s="436"/>
      <c r="AA74" s="436"/>
      <c r="AB74" s="436"/>
      <c r="AC74" s="436"/>
      <c r="AD74" s="436"/>
      <c r="AE74" s="436"/>
      <c r="AF74" s="436"/>
      <c r="AG74" s="436"/>
    </row>
    <row r="75" spans="1:33">
      <c r="A75" s="436"/>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436"/>
      <c r="AE75" s="436"/>
      <c r="AF75" s="436"/>
      <c r="AG75" s="436"/>
    </row>
    <row r="76" spans="1:33">
      <c r="A76" s="436"/>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436"/>
      <c r="AC76" s="436"/>
      <c r="AD76" s="436"/>
      <c r="AE76" s="436"/>
      <c r="AF76" s="436"/>
      <c r="AG76" s="436"/>
    </row>
    <row r="77" spans="1:33">
      <c r="A77" s="436"/>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436"/>
      <c r="AC77" s="436"/>
      <c r="AD77" s="436"/>
      <c r="AE77" s="436"/>
      <c r="AF77" s="436"/>
      <c r="AG77" s="436"/>
    </row>
    <row r="78" spans="1:33">
      <c r="A78" s="436"/>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row>
    <row r="79" spans="1:33">
      <c r="A79" s="436"/>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row>
    <row r="80" spans="1:33">
      <c r="A80" s="436"/>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436"/>
      <c r="AE80" s="436"/>
      <c r="AF80" s="436"/>
      <c r="AG80" s="436"/>
    </row>
    <row r="81" spans="1:33">
      <c r="A81" s="436"/>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row>
    <row r="82" spans="1:33">
      <c r="A82" s="436"/>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436"/>
      <c r="AE82" s="436"/>
      <c r="AF82" s="436"/>
      <c r="AG82" s="436"/>
    </row>
    <row r="83" spans="1:33">
      <c r="A83" s="436"/>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436"/>
      <c r="AE83" s="436"/>
      <c r="AF83" s="436"/>
      <c r="AG83" s="436"/>
    </row>
    <row r="84" spans="1:33">
      <c r="A84" s="436"/>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436"/>
      <c r="AD84" s="436"/>
      <c r="AE84" s="436"/>
      <c r="AF84" s="436"/>
      <c r="AG84" s="436"/>
    </row>
    <row r="85" spans="1:33">
      <c r="A85" s="436"/>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436"/>
      <c r="AB85" s="436"/>
      <c r="AC85" s="436"/>
      <c r="AD85" s="436"/>
      <c r="AE85" s="436"/>
      <c r="AF85" s="436"/>
      <c r="AG85" s="436"/>
    </row>
    <row r="86" spans="1:33">
      <c r="A86" s="436"/>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436"/>
      <c r="AB86" s="436"/>
      <c r="AC86" s="436"/>
      <c r="AD86" s="436"/>
      <c r="AE86" s="436"/>
      <c r="AF86" s="436"/>
      <c r="AG86" s="436"/>
    </row>
    <row r="87" spans="1:33">
      <c r="A87" s="436"/>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436"/>
      <c r="AE87" s="436"/>
      <c r="AF87" s="436"/>
      <c r="AG87" s="436"/>
    </row>
    <row r="88" spans="1:33">
      <c r="A88" s="436"/>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436"/>
      <c r="AE88" s="436"/>
      <c r="AF88" s="436"/>
      <c r="AG88" s="436"/>
    </row>
    <row r="89" spans="1:33">
      <c r="A89" s="436"/>
      <c r="B89" s="436"/>
      <c r="C89" s="436"/>
      <c r="D89" s="436"/>
      <c r="E89" s="436"/>
      <c r="F89" s="436"/>
      <c r="G89" s="436"/>
      <c r="H89" s="436"/>
      <c r="I89" s="436"/>
      <c r="J89" s="436"/>
      <c r="K89" s="436"/>
      <c r="L89" s="436"/>
      <c r="M89" s="436"/>
      <c r="N89" s="436"/>
      <c r="O89" s="436"/>
      <c r="P89" s="436"/>
      <c r="Q89" s="436"/>
      <c r="R89" s="436"/>
      <c r="S89" s="436"/>
      <c r="T89" s="436"/>
      <c r="U89" s="436"/>
      <c r="V89" s="436"/>
      <c r="W89" s="436"/>
      <c r="X89" s="436"/>
      <c r="Y89" s="436"/>
      <c r="Z89" s="436"/>
      <c r="AA89" s="436"/>
      <c r="AB89" s="436"/>
      <c r="AC89" s="436"/>
      <c r="AD89" s="436"/>
      <c r="AE89" s="436"/>
      <c r="AF89" s="436"/>
      <c r="AG89" s="436"/>
    </row>
    <row r="90" spans="1:33">
      <c r="A90" s="436"/>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6"/>
      <c r="AE90" s="436"/>
      <c r="AF90" s="436"/>
      <c r="AG90" s="436"/>
    </row>
    <row r="91" spans="1:33">
      <c r="A91" s="436"/>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c r="AA91" s="436"/>
      <c r="AB91" s="436"/>
      <c r="AC91" s="436"/>
      <c r="AD91" s="436"/>
      <c r="AE91" s="436"/>
      <c r="AF91" s="436"/>
      <c r="AG91" s="436"/>
    </row>
    <row r="92" spans="1:33">
      <c r="A92" s="436"/>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c r="AA92" s="436"/>
      <c r="AB92" s="436"/>
      <c r="AC92" s="436"/>
      <c r="AD92" s="436"/>
      <c r="AE92" s="436"/>
      <c r="AF92" s="436"/>
      <c r="AG92" s="436"/>
    </row>
    <row r="93" spans="1:33">
      <c r="A93" s="436"/>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436"/>
      <c r="AB93" s="436"/>
      <c r="AC93" s="436"/>
      <c r="AD93" s="436"/>
      <c r="AE93" s="436"/>
      <c r="AF93" s="436"/>
      <c r="AG93" s="436"/>
    </row>
    <row r="94" spans="1:33">
      <c r="A94" s="436"/>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436"/>
      <c r="AC94" s="436"/>
      <c r="AD94" s="436"/>
      <c r="AE94" s="436"/>
      <c r="AF94" s="436"/>
      <c r="AG94" s="436"/>
    </row>
    <row r="95" spans="1:33">
      <c r="A95" s="436"/>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436"/>
      <c r="AB95" s="436"/>
      <c r="AC95" s="436"/>
      <c r="AD95" s="436"/>
      <c r="AE95" s="436"/>
      <c r="AF95" s="436"/>
      <c r="AG95" s="436"/>
    </row>
    <row r="96" spans="1:33">
      <c r="A96" s="436"/>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436"/>
      <c r="AE96" s="436"/>
      <c r="AF96" s="436"/>
      <c r="AG96" s="436"/>
    </row>
    <row r="97" spans="1:33">
      <c r="A97" s="436"/>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436"/>
      <c r="AE97" s="436"/>
      <c r="AF97" s="436"/>
      <c r="AG97" s="436"/>
    </row>
    <row r="98" spans="1:33">
      <c r="A98" s="436"/>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436"/>
      <c r="AE98" s="436"/>
      <c r="AF98" s="436"/>
      <c r="AG98" s="436"/>
    </row>
    <row r="99" spans="1:33">
      <c r="A99" s="436"/>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436"/>
      <c r="AE99" s="436"/>
      <c r="AF99" s="436"/>
      <c r="AG99" s="436"/>
    </row>
    <row r="100" spans="1:33">
      <c r="A100" s="436"/>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436"/>
      <c r="AE100" s="436"/>
      <c r="AF100" s="436"/>
      <c r="AG100" s="436"/>
    </row>
    <row r="101" spans="1:33">
      <c r="A101" s="436"/>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436"/>
      <c r="AE101" s="436"/>
      <c r="AF101" s="436"/>
      <c r="AG101" s="436"/>
    </row>
    <row r="102" spans="1:33">
      <c r="A102" s="436"/>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436"/>
      <c r="AE102" s="436"/>
      <c r="AF102" s="436"/>
      <c r="AG102" s="436"/>
    </row>
    <row r="103" spans="1:33">
      <c r="A103" s="436"/>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row>
    <row r="104" spans="1:33">
      <c r="A104" s="436"/>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436"/>
      <c r="AE104" s="436"/>
      <c r="AF104" s="436"/>
      <c r="AG104" s="436"/>
    </row>
    <row r="105" spans="1:33">
      <c r="A105" s="436"/>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436"/>
      <c r="AE105" s="436"/>
      <c r="AF105" s="436"/>
      <c r="AG105" s="436"/>
    </row>
    <row r="106" spans="1:33">
      <c r="A106" s="436"/>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436"/>
      <c r="AE106" s="436"/>
      <c r="AF106" s="436"/>
      <c r="AG106" s="436"/>
    </row>
    <row r="107" spans="1:33">
      <c r="A107" s="436"/>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436"/>
      <c r="AE107" s="436"/>
      <c r="AF107" s="436"/>
      <c r="AG107" s="436"/>
    </row>
    <row r="108" spans="1:33">
      <c r="A108" s="436"/>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436"/>
      <c r="AE108" s="436"/>
      <c r="AF108" s="436"/>
      <c r="AG108" s="436"/>
    </row>
    <row r="109" spans="1:33">
      <c r="A109" s="436"/>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436"/>
      <c r="AB109" s="436"/>
      <c r="AC109" s="436"/>
      <c r="AD109" s="436"/>
      <c r="AE109" s="436"/>
      <c r="AF109" s="436"/>
      <c r="AG109" s="436"/>
    </row>
    <row r="110" spans="1:33">
      <c r="A110" s="436"/>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436"/>
      <c r="AB110" s="436"/>
      <c r="AC110" s="436"/>
      <c r="AD110" s="436"/>
      <c r="AE110" s="436"/>
      <c r="AF110" s="436"/>
      <c r="AG110" s="436"/>
    </row>
    <row r="111" spans="1:33">
      <c r="A111" s="436"/>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c r="AA111" s="436"/>
      <c r="AB111" s="436"/>
      <c r="AC111" s="436"/>
      <c r="AD111" s="436"/>
      <c r="AE111" s="436"/>
      <c r="AF111" s="436"/>
      <c r="AG111" s="436"/>
    </row>
    <row r="112" spans="1:33">
      <c r="A112" s="436"/>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6"/>
      <c r="AC112" s="436"/>
      <c r="AD112" s="436"/>
      <c r="AE112" s="436"/>
      <c r="AF112" s="436"/>
      <c r="AG112" s="436"/>
    </row>
    <row r="113" spans="1:33">
      <c r="A113" s="436"/>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436"/>
      <c r="AE113" s="436"/>
      <c r="AF113" s="436"/>
      <c r="AG113" s="436"/>
    </row>
    <row r="114" spans="1:33">
      <c r="A114" s="436"/>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436"/>
      <c r="AE114" s="436"/>
      <c r="AF114" s="436"/>
      <c r="AG114" s="436"/>
    </row>
    <row r="115" spans="1:33">
      <c r="A115" s="436"/>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436"/>
      <c r="AE115" s="436"/>
      <c r="AF115" s="436"/>
      <c r="AG115" s="436"/>
    </row>
    <row r="116" spans="1:33">
      <c r="A116" s="436"/>
      <c r="B116" s="436"/>
      <c r="C116" s="436"/>
      <c r="D116" s="436"/>
      <c r="E116" s="436"/>
      <c r="F116" s="436"/>
      <c r="G116" s="436"/>
      <c r="H116" s="436"/>
      <c r="I116" s="436"/>
      <c r="J116" s="436"/>
      <c r="K116" s="436"/>
      <c r="L116" s="436"/>
      <c r="M116" s="436"/>
      <c r="N116" s="436"/>
      <c r="O116" s="436"/>
      <c r="P116" s="436"/>
      <c r="Q116" s="436"/>
      <c r="R116" s="436"/>
      <c r="S116" s="436"/>
      <c r="T116" s="436"/>
      <c r="U116" s="436"/>
      <c r="V116" s="436"/>
      <c r="W116" s="436"/>
      <c r="X116" s="436"/>
      <c r="Y116" s="436"/>
      <c r="Z116" s="436"/>
      <c r="AA116" s="436"/>
      <c r="AB116" s="436"/>
      <c r="AC116" s="436"/>
      <c r="AD116" s="436"/>
      <c r="AE116" s="436"/>
      <c r="AF116" s="436"/>
      <c r="AG116" s="436"/>
    </row>
    <row r="117" spans="1:33">
      <c r="A117" s="436"/>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c r="X117" s="436"/>
      <c r="Y117" s="436"/>
      <c r="Z117" s="436"/>
      <c r="AA117" s="436"/>
      <c r="AB117" s="436"/>
      <c r="AC117" s="436"/>
      <c r="AD117" s="436"/>
      <c r="AE117" s="436"/>
      <c r="AF117" s="436"/>
      <c r="AG117" s="436"/>
    </row>
    <row r="118" spans="1:33">
      <c r="A118" s="436"/>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6"/>
      <c r="Z118" s="436"/>
      <c r="AA118" s="436"/>
      <c r="AB118" s="436"/>
      <c r="AC118" s="436"/>
      <c r="AD118" s="436"/>
      <c r="AE118" s="436"/>
      <c r="AF118" s="436"/>
      <c r="AG118" s="436"/>
    </row>
    <row r="119" spans="1:33">
      <c r="A119" s="436"/>
      <c r="B119" s="436"/>
      <c r="C119" s="436"/>
      <c r="D119" s="436"/>
      <c r="E119" s="436"/>
      <c r="F119" s="436"/>
      <c r="G119" s="436"/>
      <c r="H119" s="436"/>
      <c r="I119" s="436"/>
      <c r="J119" s="436"/>
      <c r="K119" s="436"/>
      <c r="L119" s="436"/>
      <c r="M119" s="436"/>
      <c r="N119" s="436"/>
      <c r="O119" s="436"/>
      <c r="P119" s="436"/>
      <c r="Q119" s="436"/>
      <c r="R119" s="436"/>
      <c r="S119" s="436"/>
      <c r="T119" s="436"/>
      <c r="U119" s="436"/>
      <c r="V119" s="436"/>
      <c r="W119" s="436"/>
      <c r="X119" s="436"/>
      <c r="Y119" s="436"/>
      <c r="Z119" s="436"/>
      <c r="AA119" s="436"/>
      <c r="AB119" s="436"/>
      <c r="AC119" s="436"/>
      <c r="AD119" s="436"/>
      <c r="AE119" s="436"/>
      <c r="AF119" s="436"/>
      <c r="AG119" s="436"/>
    </row>
    <row r="120" spans="1:33">
      <c r="A120" s="436"/>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436"/>
      <c r="AE120" s="436"/>
      <c r="AF120" s="436"/>
      <c r="AG120" s="436"/>
    </row>
    <row r="121" spans="1:33">
      <c r="A121" s="436"/>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436"/>
      <c r="AE121" s="436"/>
      <c r="AF121" s="436"/>
      <c r="AG121" s="436"/>
    </row>
    <row r="122" spans="1:33">
      <c r="A122" s="436"/>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6"/>
      <c r="AC122" s="436"/>
      <c r="AD122" s="436"/>
      <c r="AE122" s="436"/>
      <c r="AF122" s="436"/>
      <c r="AG122" s="436"/>
    </row>
    <row r="123" spans="1:33">
      <c r="A123" s="436"/>
      <c r="B123" s="436"/>
      <c r="C123" s="436"/>
      <c r="D123" s="436"/>
      <c r="E123" s="436"/>
      <c r="F123" s="436"/>
      <c r="G123" s="436"/>
      <c r="H123" s="436"/>
      <c r="I123" s="436"/>
      <c r="J123" s="436"/>
      <c r="K123" s="436"/>
      <c r="L123" s="436"/>
      <c r="M123" s="436"/>
      <c r="N123" s="436"/>
      <c r="O123" s="436"/>
      <c r="P123" s="436"/>
      <c r="Q123" s="436"/>
      <c r="R123" s="436"/>
      <c r="S123" s="436"/>
      <c r="T123" s="436"/>
      <c r="U123" s="436"/>
      <c r="V123" s="436"/>
      <c r="W123" s="436"/>
      <c r="X123" s="436"/>
      <c r="Y123" s="436"/>
      <c r="Z123" s="436"/>
      <c r="AA123" s="436"/>
      <c r="AB123" s="436"/>
      <c r="AC123" s="436"/>
      <c r="AD123" s="436"/>
      <c r="AE123" s="436"/>
      <c r="AF123" s="436"/>
      <c r="AG123" s="436"/>
    </row>
    <row r="124" spans="1:33">
      <c r="A124" s="436"/>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436"/>
      <c r="AC124" s="436"/>
      <c r="AD124" s="436"/>
      <c r="AE124" s="436"/>
      <c r="AF124" s="436"/>
      <c r="AG124" s="436"/>
    </row>
    <row r="125" spans="1:33">
      <c r="A125" s="436"/>
      <c r="B125" s="436"/>
      <c r="C125" s="436"/>
      <c r="D125" s="436"/>
      <c r="E125" s="436"/>
      <c r="F125" s="436"/>
      <c r="G125" s="436"/>
      <c r="H125" s="436"/>
      <c r="I125" s="436"/>
      <c r="J125" s="436"/>
      <c r="K125" s="436"/>
      <c r="L125" s="436"/>
      <c r="M125" s="436"/>
      <c r="N125" s="436"/>
      <c r="O125" s="436"/>
      <c r="P125" s="436"/>
      <c r="Q125" s="436"/>
      <c r="R125" s="436"/>
      <c r="S125" s="436"/>
      <c r="T125" s="436"/>
      <c r="U125" s="436"/>
      <c r="V125" s="436"/>
      <c r="W125" s="436"/>
      <c r="X125" s="436"/>
      <c r="Y125" s="436"/>
      <c r="Z125" s="436"/>
      <c r="AA125" s="436"/>
      <c r="AB125" s="436"/>
      <c r="AC125" s="436"/>
      <c r="AD125" s="436"/>
      <c r="AE125" s="436"/>
      <c r="AF125" s="436"/>
      <c r="AG125" s="436"/>
    </row>
    <row r="126" spans="1:33">
      <c r="A126" s="436"/>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c r="X126" s="436"/>
      <c r="Y126" s="436"/>
      <c r="Z126" s="436"/>
      <c r="AA126" s="436"/>
      <c r="AB126" s="436"/>
      <c r="AC126" s="436"/>
      <c r="AD126" s="436"/>
      <c r="AE126" s="436"/>
      <c r="AF126" s="436"/>
      <c r="AG126" s="436"/>
    </row>
    <row r="127" spans="1:33">
      <c r="A127" s="436"/>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436"/>
      <c r="AE127" s="436"/>
      <c r="AF127" s="436"/>
      <c r="AG127" s="436"/>
    </row>
    <row r="128" spans="1:33">
      <c r="A128" s="436"/>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436"/>
      <c r="AE128" s="436"/>
      <c r="AF128" s="436"/>
      <c r="AG128" s="436"/>
    </row>
    <row r="129" spans="1:33">
      <c r="A129" s="436"/>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c r="X129" s="436"/>
      <c r="Y129" s="436"/>
      <c r="Z129" s="436"/>
      <c r="AA129" s="436"/>
      <c r="AB129" s="436"/>
      <c r="AC129" s="436"/>
      <c r="AD129" s="436"/>
      <c r="AE129" s="436"/>
      <c r="AF129" s="436"/>
      <c r="AG129" s="436"/>
    </row>
    <row r="130" spans="1:33">
      <c r="A130" s="436"/>
      <c r="B130" s="436"/>
      <c r="C130" s="436"/>
      <c r="D130" s="436"/>
      <c r="E130" s="436"/>
      <c r="F130" s="436"/>
      <c r="G130" s="436"/>
      <c r="H130" s="436"/>
      <c r="I130" s="436"/>
      <c r="J130" s="436"/>
      <c r="K130" s="436"/>
      <c r="L130" s="436"/>
      <c r="M130" s="436"/>
      <c r="N130" s="436"/>
      <c r="O130" s="436"/>
      <c r="P130" s="436"/>
      <c r="Q130" s="436"/>
      <c r="R130" s="436"/>
      <c r="S130" s="436"/>
      <c r="T130" s="436"/>
      <c r="U130" s="436"/>
      <c r="V130" s="436"/>
      <c r="W130" s="436"/>
      <c r="X130" s="436"/>
      <c r="Y130" s="436"/>
      <c r="Z130" s="436"/>
      <c r="AA130" s="436"/>
      <c r="AB130" s="436"/>
      <c r="AC130" s="436"/>
      <c r="AD130" s="436"/>
      <c r="AE130" s="436"/>
      <c r="AF130" s="436"/>
      <c r="AG130" s="436"/>
    </row>
    <row r="131" spans="1:33">
      <c r="A131" s="436"/>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436"/>
      <c r="AE131" s="436"/>
      <c r="AF131" s="436"/>
      <c r="AG131" s="436"/>
    </row>
    <row r="132" spans="1:33">
      <c r="A132" s="436"/>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c r="AA132" s="436"/>
      <c r="AB132" s="436"/>
      <c r="AC132" s="436"/>
      <c r="AD132" s="436"/>
      <c r="AE132" s="436"/>
      <c r="AF132" s="436"/>
      <c r="AG132" s="436"/>
    </row>
    <row r="133" spans="1:33">
      <c r="A133" s="436"/>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c r="AA133" s="436"/>
      <c r="AB133" s="436"/>
      <c r="AC133" s="436"/>
      <c r="AD133" s="436"/>
      <c r="AE133" s="436"/>
      <c r="AF133" s="436"/>
      <c r="AG133" s="436"/>
    </row>
    <row r="134" spans="1:33">
      <c r="A134" s="436"/>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c r="AA134" s="436"/>
      <c r="AB134" s="436"/>
      <c r="AC134" s="436"/>
      <c r="AD134" s="436"/>
      <c r="AE134" s="436"/>
      <c r="AF134" s="436"/>
      <c r="AG134" s="436"/>
    </row>
    <row r="135" spans="1:33">
      <c r="A135" s="436"/>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c r="AA135" s="436"/>
      <c r="AB135" s="436"/>
      <c r="AC135" s="436"/>
      <c r="AD135" s="436"/>
      <c r="AE135" s="436"/>
      <c r="AF135" s="436"/>
      <c r="AG135" s="436"/>
    </row>
    <row r="136" spans="1:33">
      <c r="A136" s="436"/>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c r="AA136" s="436"/>
      <c r="AB136" s="436"/>
      <c r="AC136" s="436"/>
      <c r="AD136" s="436"/>
      <c r="AE136" s="436"/>
      <c r="AF136" s="436"/>
      <c r="AG136" s="436"/>
    </row>
    <row r="137" spans="1:33">
      <c r="A137" s="436"/>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row>
    <row r="138" spans="1:33">
      <c r="A138" s="436"/>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436"/>
      <c r="AC138" s="436"/>
      <c r="AD138" s="436"/>
      <c r="AE138" s="436"/>
      <c r="AF138" s="436"/>
      <c r="AG138" s="436"/>
    </row>
    <row r="139" spans="1:33">
      <c r="A139" s="436"/>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436"/>
      <c r="AE139" s="436"/>
      <c r="AF139" s="436"/>
      <c r="AG139" s="436"/>
    </row>
    <row r="140" spans="1:33">
      <c r="A140" s="436"/>
      <c r="B140" s="436"/>
      <c r="C140" s="436"/>
      <c r="D140" s="436"/>
      <c r="E140" s="436"/>
      <c r="F140" s="436"/>
      <c r="G140" s="436"/>
      <c r="H140" s="436"/>
      <c r="I140" s="436"/>
      <c r="J140" s="436"/>
      <c r="K140" s="436"/>
      <c r="L140" s="436"/>
      <c r="M140" s="436"/>
      <c r="N140" s="436"/>
      <c r="O140" s="436"/>
      <c r="P140" s="436"/>
      <c r="Q140" s="436"/>
      <c r="R140" s="436"/>
      <c r="S140" s="436"/>
      <c r="T140" s="436"/>
      <c r="U140" s="436"/>
      <c r="V140" s="436"/>
      <c r="W140" s="436"/>
      <c r="X140" s="436"/>
      <c r="Y140" s="436"/>
      <c r="Z140" s="436"/>
      <c r="AA140" s="436"/>
      <c r="AB140" s="436"/>
      <c r="AC140" s="436"/>
      <c r="AD140" s="436"/>
      <c r="AE140" s="436"/>
      <c r="AF140" s="436"/>
      <c r="AG140" s="436"/>
    </row>
    <row r="141" spans="1:33">
      <c r="A141" s="436"/>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6"/>
      <c r="AC141" s="436"/>
      <c r="AD141" s="436"/>
      <c r="AE141" s="436"/>
      <c r="AF141" s="436"/>
      <c r="AG141" s="436"/>
    </row>
    <row r="142" spans="1:33">
      <c r="A142" s="436"/>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c r="AA142" s="436"/>
      <c r="AB142" s="436"/>
      <c r="AC142" s="436"/>
      <c r="AD142" s="436"/>
      <c r="AE142" s="436"/>
      <c r="AF142" s="436"/>
      <c r="AG142" s="436"/>
    </row>
    <row r="143" spans="1:33">
      <c r="A143" s="436"/>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436"/>
      <c r="AE143" s="436"/>
      <c r="AF143" s="436"/>
      <c r="AG143" s="436"/>
    </row>
    <row r="144" spans="1:33">
      <c r="A144" s="436"/>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c r="X144" s="436"/>
      <c r="Y144" s="436"/>
      <c r="Z144" s="436"/>
      <c r="AA144" s="436"/>
      <c r="AB144" s="436"/>
      <c r="AC144" s="436"/>
      <c r="AD144" s="436"/>
      <c r="AE144" s="436"/>
      <c r="AF144" s="436"/>
      <c r="AG144" s="436"/>
    </row>
    <row r="145" spans="1:33">
      <c r="A145" s="436"/>
      <c r="B145" s="436"/>
      <c r="C145" s="436"/>
      <c r="D145" s="436"/>
      <c r="E145" s="436"/>
      <c r="F145" s="436"/>
      <c r="G145" s="436"/>
      <c r="H145" s="436"/>
      <c r="I145" s="436"/>
      <c r="J145" s="436"/>
      <c r="K145" s="436"/>
      <c r="L145" s="436"/>
      <c r="M145" s="436"/>
      <c r="N145" s="436"/>
      <c r="O145" s="436"/>
      <c r="P145" s="436"/>
      <c r="Q145" s="436"/>
      <c r="R145" s="436"/>
      <c r="S145" s="436"/>
      <c r="T145" s="436"/>
      <c r="U145" s="436"/>
      <c r="V145" s="436"/>
      <c r="W145" s="436"/>
      <c r="X145" s="436"/>
      <c r="Y145" s="436"/>
      <c r="Z145" s="436"/>
      <c r="AA145" s="436"/>
      <c r="AB145" s="436"/>
      <c r="AC145" s="436"/>
      <c r="AD145" s="436"/>
      <c r="AE145" s="436"/>
      <c r="AF145" s="436"/>
      <c r="AG145" s="436"/>
    </row>
    <row r="146" spans="1:33">
      <c r="A146" s="436"/>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c r="X146" s="436"/>
      <c r="Y146" s="436"/>
      <c r="Z146" s="436"/>
      <c r="AA146" s="436"/>
      <c r="AB146" s="436"/>
      <c r="AC146" s="436"/>
      <c r="AD146" s="436"/>
      <c r="AE146" s="436"/>
      <c r="AF146" s="436"/>
      <c r="AG146" s="436"/>
    </row>
    <row r="147" spans="1:33">
      <c r="A147" s="436"/>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c r="X147" s="436"/>
      <c r="Y147" s="436"/>
      <c r="Z147" s="436"/>
      <c r="AA147" s="436"/>
      <c r="AB147" s="436"/>
      <c r="AC147" s="436"/>
      <c r="AD147" s="436"/>
      <c r="AE147" s="436"/>
      <c r="AF147" s="436"/>
      <c r="AG147" s="436"/>
    </row>
    <row r="148" spans="1:33">
      <c r="A148" s="436"/>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436"/>
      <c r="AE148" s="436"/>
      <c r="AF148" s="436"/>
      <c r="AG148" s="436"/>
    </row>
    <row r="149" spans="1:33">
      <c r="A149" s="436"/>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436"/>
      <c r="AE149" s="436"/>
      <c r="AF149" s="436"/>
      <c r="AG149" s="436"/>
    </row>
    <row r="150" spans="1:33">
      <c r="A150" s="436"/>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436"/>
      <c r="AE150" s="436"/>
      <c r="AF150" s="436"/>
      <c r="AG150" s="436"/>
    </row>
    <row r="151" spans="1:33">
      <c r="A151" s="436"/>
      <c r="B151" s="436"/>
      <c r="C151" s="436"/>
      <c r="D151" s="436"/>
      <c r="E151" s="436"/>
      <c r="F151" s="436"/>
      <c r="G151" s="436"/>
      <c r="H151" s="436"/>
      <c r="I151" s="436"/>
      <c r="J151" s="436"/>
      <c r="K151" s="436"/>
      <c r="L151" s="436"/>
      <c r="M151" s="436"/>
      <c r="N151" s="436"/>
      <c r="O151" s="436"/>
      <c r="P151" s="436"/>
      <c r="Q151" s="436"/>
      <c r="R151" s="436"/>
      <c r="S151" s="436"/>
      <c r="T151" s="436"/>
      <c r="U151" s="436"/>
      <c r="V151" s="436"/>
      <c r="W151" s="436"/>
      <c r="X151" s="436"/>
      <c r="Y151" s="436"/>
      <c r="Z151" s="436"/>
      <c r="AA151" s="436"/>
      <c r="AB151" s="436"/>
      <c r="AC151" s="436"/>
      <c r="AD151" s="436"/>
      <c r="AE151" s="436"/>
      <c r="AF151" s="436"/>
      <c r="AG151" s="436"/>
    </row>
    <row r="152" spans="1:33">
      <c r="A152" s="436"/>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row>
    <row r="153" spans="1:33">
      <c r="A153" s="436"/>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c r="X153" s="436"/>
      <c r="Y153" s="436"/>
      <c r="Z153" s="436"/>
      <c r="AA153" s="436"/>
      <c r="AB153" s="436"/>
      <c r="AC153" s="436"/>
      <c r="AD153" s="436"/>
      <c r="AE153" s="436"/>
      <c r="AF153" s="436"/>
      <c r="AG153" s="436"/>
    </row>
    <row r="154" spans="1:33">
      <c r="A154" s="436"/>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c r="X154" s="436"/>
      <c r="Y154" s="436"/>
      <c r="Z154" s="436"/>
      <c r="AA154" s="436"/>
      <c r="AB154" s="436"/>
      <c r="AC154" s="436"/>
      <c r="AD154" s="436"/>
      <c r="AE154" s="436"/>
      <c r="AF154" s="436"/>
      <c r="AG154" s="436"/>
    </row>
    <row r="155" spans="1:33">
      <c r="A155" s="436"/>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6"/>
      <c r="AC155" s="436"/>
      <c r="AD155" s="436"/>
      <c r="AE155" s="436"/>
      <c r="AF155" s="436"/>
      <c r="AG155" s="436"/>
    </row>
    <row r="156" spans="1:33">
      <c r="A156" s="436"/>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c r="AA156" s="436"/>
      <c r="AB156" s="436"/>
      <c r="AC156" s="436"/>
      <c r="AD156" s="436"/>
      <c r="AE156" s="436"/>
      <c r="AF156" s="436"/>
      <c r="AG156" s="436"/>
    </row>
    <row r="157" spans="1:33">
      <c r="A157" s="436"/>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436"/>
      <c r="AE157" s="436"/>
      <c r="AF157" s="436"/>
      <c r="AG157" s="436"/>
    </row>
    <row r="158" spans="1:33">
      <c r="A158" s="436"/>
      <c r="B158" s="436"/>
      <c r="C158" s="436"/>
      <c r="D158" s="436"/>
      <c r="E158" s="436"/>
      <c r="F158" s="436"/>
      <c r="G158" s="436"/>
      <c r="H158" s="436"/>
      <c r="I158" s="436"/>
      <c r="J158" s="436"/>
      <c r="K158" s="436"/>
      <c r="L158" s="436"/>
      <c r="M158" s="436"/>
      <c r="N158" s="436"/>
      <c r="O158" s="436"/>
      <c r="P158" s="436"/>
      <c r="Q158" s="436"/>
      <c r="R158" s="436"/>
      <c r="S158" s="436"/>
      <c r="T158" s="436"/>
      <c r="U158" s="436"/>
      <c r="V158" s="436"/>
      <c r="W158" s="436"/>
      <c r="X158" s="436"/>
      <c r="Y158" s="436"/>
      <c r="Z158" s="436"/>
      <c r="AA158" s="436"/>
      <c r="AB158" s="436"/>
      <c r="AC158" s="436"/>
      <c r="AD158" s="436"/>
      <c r="AE158" s="436"/>
      <c r="AF158" s="436"/>
      <c r="AG158" s="436"/>
    </row>
    <row r="159" spans="1:33">
      <c r="A159" s="436"/>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c r="AA159" s="436"/>
      <c r="AB159" s="436"/>
      <c r="AC159" s="436"/>
      <c r="AD159" s="436"/>
      <c r="AE159" s="436"/>
      <c r="AF159" s="436"/>
      <c r="AG159" s="436"/>
    </row>
    <row r="160" spans="1:33">
      <c r="A160" s="436"/>
      <c r="B160" s="436"/>
      <c r="C160" s="436"/>
      <c r="D160" s="436"/>
      <c r="E160" s="436"/>
      <c r="F160" s="436"/>
      <c r="G160" s="436"/>
      <c r="H160" s="436"/>
      <c r="I160" s="436"/>
      <c r="J160" s="436"/>
      <c r="K160" s="436"/>
      <c r="L160" s="436"/>
      <c r="M160" s="436"/>
      <c r="N160" s="436"/>
      <c r="O160" s="436"/>
      <c r="P160" s="436"/>
      <c r="Q160" s="436"/>
      <c r="R160" s="436"/>
      <c r="S160" s="436"/>
      <c r="T160" s="436"/>
      <c r="U160" s="436"/>
      <c r="V160" s="436"/>
      <c r="W160" s="436"/>
      <c r="X160" s="436"/>
      <c r="Y160" s="436"/>
      <c r="Z160" s="436"/>
      <c r="AA160" s="436"/>
      <c r="AB160" s="436"/>
      <c r="AC160" s="436"/>
      <c r="AD160" s="436"/>
      <c r="AE160" s="436"/>
      <c r="AF160" s="436"/>
      <c r="AG160" s="436"/>
    </row>
    <row r="161" spans="1:33">
      <c r="A161" s="436"/>
      <c r="B161" s="436"/>
      <c r="C161" s="436"/>
      <c r="D161" s="436"/>
      <c r="E161" s="436"/>
      <c r="F161" s="436"/>
      <c r="G161" s="436"/>
      <c r="H161" s="436"/>
      <c r="I161" s="436"/>
      <c r="J161" s="436"/>
      <c r="K161" s="436"/>
      <c r="L161" s="436"/>
      <c r="M161" s="436"/>
      <c r="N161" s="436"/>
      <c r="O161" s="436"/>
      <c r="P161" s="436"/>
      <c r="Q161" s="436"/>
      <c r="R161" s="436"/>
      <c r="S161" s="436"/>
      <c r="T161" s="436"/>
      <c r="U161" s="436"/>
      <c r="V161" s="436"/>
      <c r="W161" s="436"/>
      <c r="X161" s="436"/>
      <c r="Y161" s="436"/>
      <c r="Z161" s="436"/>
      <c r="AA161" s="436"/>
      <c r="AB161" s="436"/>
      <c r="AC161" s="436"/>
      <c r="AD161" s="436"/>
      <c r="AE161" s="436"/>
      <c r="AF161" s="436"/>
      <c r="AG161" s="436"/>
    </row>
    <row r="162" spans="1:33">
      <c r="A162" s="436"/>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c r="AA162" s="436"/>
      <c r="AB162" s="436"/>
      <c r="AC162" s="436"/>
      <c r="AD162" s="436"/>
      <c r="AE162" s="436"/>
      <c r="AF162" s="436"/>
      <c r="AG162" s="436"/>
    </row>
    <row r="163" spans="1:33">
      <c r="A163" s="436"/>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436"/>
      <c r="AE163" s="436"/>
      <c r="AF163" s="436"/>
      <c r="AG163" s="436"/>
    </row>
    <row r="164" spans="1:33">
      <c r="A164" s="436"/>
      <c r="B164" s="436"/>
      <c r="C164" s="436"/>
      <c r="D164" s="436"/>
      <c r="E164" s="436"/>
      <c r="F164" s="436"/>
      <c r="G164" s="436"/>
      <c r="H164" s="436"/>
      <c r="I164" s="436"/>
      <c r="J164" s="436"/>
      <c r="K164" s="436"/>
      <c r="L164" s="436"/>
      <c r="M164" s="436"/>
      <c r="N164" s="436"/>
      <c r="O164" s="436"/>
      <c r="P164" s="436"/>
      <c r="Q164" s="436"/>
      <c r="R164" s="436"/>
      <c r="S164" s="436"/>
      <c r="T164" s="436"/>
      <c r="U164" s="436"/>
      <c r="V164" s="436"/>
      <c r="W164" s="436"/>
      <c r="X164" s="436"/>
      <c r="Y164" s="436"/>
      <c r="Z164" s="436"/>
      <c r="AA164" s="436"/>
      <c r="AB164" s="436"/>
      <c r="AC164" s="436"/>
      <c r="AD164" s="436"/>
      <c r="AE164" s="436"/>
      <c r="AF164" s="436"/>
      <c r="AG164" s="436"/>
    </row>
    <row r="165" spans="1:33">
      <c r="A165" s="436"/>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c r="AA165" s="436"/>
      <c r="AB165" s="436"/>
      <c r="AC165" s="436"/>
      <c r="AD165" s="436"/>
      <c r="AE165" s="436"/>
      <c r="AF165" s="436"/>
      <c r="AG165" s="436"/>
    </row>
    <row r="166" spans="1:33">
      <c r="A166" s="436"/>
      <c r="B166" s="436"/>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row>
    <row r="167" spans="1:33">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row>
    <row r="168" spans="1:33">
      <c r="A168" s="436"/>
      <c r="B168" s="436"/>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6"/>
      <c r="AB168" s="436"/>
      <c r="AC168" s="436"/>
      <c r="AD168" s="436"/>
      <c r="AE168" s="436"/>
      <c r="AF168" s="436"/>
      <c r="AG168" s="436"/>
    </row>
    <row r="169" spans="1:33">
      <c r="A169" s="436"/>
      <c r="B169" s="436"/>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6"/>
      <c r="AB169" s="436"/>
      <c r="AC169" s="436"/>
      <c r="AD169" s="436"/>
      <c r="AE169" s="436"/>
      <c r="AF169" s="436"/>
      <c r="AG169" s="436"/>
    </row>
    <row r="170" spans="1:33">
      <c r="A170" s="436"/>
      <c r="B170" s="436"/>
      <c r="C170" s="436"/>
      <c r="D170" s="436"/>
      <c r="E170" s="436"/>
      <c r="F170" s="436"/>
      <c r="G170" s="436"/>
      <c r="H170" s="436"/>
      <c r="I170" s="436"/>
      <c r="J170" s="436"/>
      <c r="K170" s="436"/>
      <c r="L170" s="436"/>
      <c r="M170" s="436"/>
      <c r="N170" s="436"/>
      <c r="O170" s="436"/>
      <c r="P170" s="436"/>
      <c r="Q170" s="436"/>
      <c r="R170" s="436"/>
      <c r="S170" s="436"/>
      <c r="T170" s="436"/>
      <c r="U170" s="436"/>
      <c r="V170" s="436"/>
      <c r="W170" s="436"/>
      <c r="X170" s="436"/>
      <c r="Y170" s="436"/>
      <c r="Z170" s="436"/>
      <c r="AA170" s="436"/>
      <c r="AB170" s="436"/>
      <c r="AC170" s="436"/>
      <c r="AD170" s="436"/>
      <c r="AE170" s="436"/>
      <c r="AF170" s="436"/>
      <c r="AG170" s="436"/>
    </row>
    <row r="171" spans="1:33">
      <c r="A171" s="436"/>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C171" s="436"/>
      <c r="AD171" s="436"/>
      <c r="AE171" s="436"/>
      <c r="AF171" s="436"/>
      <c r="AG171" s="436"/>
    </row>
    <row r="172" spans="1:33">
      <c r="A172" s="436"/>
      <c r="B172" s="436"/>
      <c r="C172" s="436"/>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row>
    <row r="173" spans="1:33">
      <c r="A173" s="436"/>
      <c r="B173" s="436"/>
      <c r="C173" s="436"/>
      <c r="D173" s="436"/>
      <c r="E173" s="436"/>
      <c r="F173" s="436"/>
      <c r="G173" s="436"/>
      <c r="H173" s="436"/>
      <c r="I173" s="436"/>
      <c r="J173" s="436"/>
      <c r="K173" s="436"/>
      <c r="L173" s="436"/>
      <c r="M173" s="436"/>
      <c r="N173" s="436"/>
      <c r="O173" s="436"/>
      <c r="P173" s="436"/>
      <c r="Q173" s="436"/>
      <c r="R173" s="436"/>
      <c r="S173" s="436"/>
      <c r="T173" s="436"/>
      <c r="U173" s="436"/>
      <c r="V173" s="436"/>
      <c r="W173" s="436"/>
      <c r="X173" s="436"/>
      <c r="Y173" s="436"/>
      <c r="Z173" s="436"/>
      <c r="AA173" s="436"/>
      <c r="AB173" s="436"/>
      <c r="AC173" s="436"/>
      <c r="AD173" s="436"/>
      <c r="AE173" s="436"/>
      <c r="AF173" s="436"/>
      <c r="AG173" s="436"/>
    </row>
    <row r="174" spans="1:33">
      <c r="A174" s="436"/>
      <c r="B174" s="436"/>
      <c r="C174" s="436"/>
      <c r="D174" s="436"/>
      <c r="E174" s="436"/>
      <c r="F174" s="436"/>
      <c r="G174" s="436"/>
      <c r="H174" s="436"/>
      <c r="I174" s="436"/>
      <c r="J174" s="436"/>
      <c r="K174" s="436"/>
      <c r="L174" s="436"/>
      <c r="M174" s="436"/>
      <c r="N174" s="436"/>
      <c r="O174" s="436"/>
      <c r="P174" s="436"/>
      <c r="Q174" s="436"/>
      <c r="R174" s="436"/>
      <c r="S174" s="436"/>
      <c r="T174" s="436"/>
      <c r="U174" s="436"/>
      <c r="V174" s="436"/>
      <c r="W174" s="436"/>
      <c r="X174" s="436"/>
      <c r="Y174" s="436"/>
      <c r="Z174" s="436"/>
      <c r="AA174" s="436"/>
      <c r="AB174" s="436"/>
      <c r="AC174" s="436"/>
      <c r="AD174" s="436"/>
      <c r="AE174" s="436"/>
      <c r="AF174" s="436"/>
      <c r="AG174" s="436"/>
    </row>
    <row r="175" spans="1:33">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row>
    <row r="176" spans="1:33">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row>
    <row r="177" spans="1:33">
      <c r="A177" s="436"/>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c r="X177" s="436"/>
      <c r="Y177" s="436"/>
      <c r="Z177" s="436"/>
      <c r="AA177" s="436"/>
      <c r="AB177" s="436"/>
      <c r="AC177" s="436"/>
      <c r="AD177" s="436"/>
      <c r="AE177" s="436"/>
      <c r="AF177" s="436"/>
      <c r="AG177" s="436"/>
    </row>
    <row r="178" spans="1:33">
      <c r="A178" s="436"/>
      <c r="B178" s="436"/>
      <c r="C178" s="436"/>
      <c r="D178" s="436"/>
      <c r="E178" s="436"/>
      <c r="F178" s="436"/>
      <c r="G178" s="436"/>
      <c r="H178" s="436"/>
      <c r="I178" s="436"/>
      <c r="J178" s="436"/>
      <c r="K178" s="436"/>
      <c r="L178" s="436"/>
      <c r="M178" s="436"/>
      <c r="N178" s="436"/>
      <c r="O178" s="436"/>
      <c r="P178" s="436"/>
      <c r="Q178" s="436"/>
      <c r="R178" s="436"/>
      <c r="S178" s="436"/>
      <c r="T178" s="436"/>
      <c r="U178" s="436"/>
      <c r="V178" s="436"/>
      <c r="W178" s="436"/>
      <c r="X178" s="436"/>
      <c r="Y178" s="436"/>
      <c r="Z178" s="436"/>
      <c r="AA178" s="436"/>
      <c r="AB178" s="436"/>
      <c r="AC178" s="436"/>
      <c r="AD178" s="436"/>
      <c r="AE178" s="436"/>
      <c r="AF178" s="436"/>
      <c r="AG178" s="436"/>
    </row>
    <row r="179" spans="1:33">
      <c r="A179" s="436"/>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c r="X179" s="436"/>
      <c r="Y179" s="436"/>
      <c r="Z179" s="436"/>
      <c r="AA179" s="436"/>
      <c r="AB179" s="436"/>
      <c r="AC179" s="436"/>
      <c r="AD179" s="436"/>
      <c r="AE179" s="436"/>
      <c r="AF179" s="436"/>
      <c r="AG179" s="436"/>
    </row>
    <row r="180" spans="1:33">
      <c r="A180" s="436"/>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row>
    <row r="181" spans="1:33">
      <c r="A181" s="436"/>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c r="X181" s="436"/>
      <c r="Y181" s="436"/>
      <c r="Z181" s="436"/>
      <c r="AA181" s="436"/>
      <c r="AB181" s="436"/>
      <c r="AC181" s="436"/>
      <c r="AD181" s="436"/>
      <c r="AE181" s="436"/>
      <c r="AF181" s="436"/>
      <c r="AG181" s="436"/>
    </row>
    <row r="182" spans="1:33">
      <c r="A182" s="436"/>
      <c r="B182" s="436"/>
      <c r="C182" s="436"/>
      <c r="D182" s="436"/>
      <c r="E182" s="436"/>
      <c r="F182" s="436"/>
      <c r="G182" s="436"/>
      <c r="H182" s="436"/>
      <c r="I182" s="436"/>
      <c r="J182" s="436"/>
      <c r="K182" s="436"/>
      <c r="L182" s="436"/>
      <c r="M182" s="436"/>
      <c r="N182" s="436"/>
      <c r="O182" s="436"/>
      <c r="P182" s="436"/>
      <c r="Q182" s="436"/>
      <c r="R182" s="436"/>
      <c r="S182" s="436"/>
      <c r="T182" s="436"/>
      <c r="U182" s="436"/>
      <c r="V182" s="436"/>
      <c r="W182" s="436"/>
      <c r="X182" s="436"/>
      <c r="Y182" s="436"/>
      <c r="Z182" s="436"/>
      <c r="AA182" s="436"/>
      <c r="AB182" s="436"/>
      <c r="AC182" s="436"/>
      <c r="AD182" s="436"/>
      <c r="AE182" s="436"/>
      <c r="AF182" s="436"/>
      <c r="AG182" s="436"/>
    </row>
    <row r="183" spans="1:33">
      <c r="A183" s="436"/>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c r="X183" s="436"/>
      <c r="Y183" s="436"/>
      <c r="Z183" s="436"/>
      <c r="AA183" s="436"/>
      <c r="AB183" s="436"/>
      <c r="AC183" s="436"/>
      <c r="AD183" s="436"/>
      <c r="AE183" s="436"/>
      <c r="AF183" s="436"/>
      <c r="AG183" s="436"/>
    </row>
    <row r="184" spans="1:33">
      <c r="A184" s="436"/>
      <c r="B184" s="436"/>
      <c r="C184" s="436"/>
      <c r="D184" s="436"/>
      <c r="E184" s="436"/>
      <c r="F184" s="436"/>
      <c r="G184" s="436"/>
      <c r="H184" s="436"/>
      <c r="I184" s="436"/>
      <c r="J184" s="436"/>
      <c r="K184" s="436"/>
      <c r="L184" s="436"/>
      <c r="M184" s="436"/>
      <c r="N184" s="436"/>
      <c r="O184" s="436"/>
      <c r="P184" s="436"/>
      <c r="Q184" s="436"/>
      <c r="R184" s="436"/>
      <c r="S184" s="436"/>
      <c r="T184" s="436"/>
      <c r="U184" s="436"/>
      <c r="V184" s="436"/>
      <c r="W184" s="436"/>
      <c r="X184" s="436"/>
      <c r="Y184" s="436"/>
      <c r="Z184" s="436"/>
      <c r="AA184" s="436"/>
      <c r="AB184" s="436"/>
      <c r="AC184" s="436"/>
      <c r="AD184" s="436"/>
      <c r="AE184" s="436"/>
      <c r="AF184" s="436"/>
      <c r="AG184" s="436"/>
    </row>
    <row r="185" spans="1:33">
      <c r="A185" s="436"/>
      <c r="B185" s="436"/>
      <c r="C185" s="436"/>
      <c r="D185" s="436"/>
      <c r="E185" s="436"/>
      <c r="F185" s="436"/>
      <c r="G185" s="436"/>
      <c r="H185" s="436"/>
      <c r="I185" s="436"/>
      <c r="J185" s="436"/>
      <c r="K185" s="436"/>
      <c r="L185" s="436"/>
      <c r="M185" s="436"/>
      <c r="N185" s="436"/>
      <c r="O185" s="436"/>
      <c r="P185" s="436"/>
      <c r="Q185" s="436"/>
      <c r="R185" s="436"/>
      <c r="S185" s="436"/>
      <c r="T185" s="436"/>
      <c r="U185" s="436"/>
      <c r="V185" s="436"/>
      <c r="W185" s="436"/>
      <c r="X185" s="436"/>
      <c r="Y185" s="436"/>
      <c r="Z185" s="436"/>
      <c r="AA185" s="436"/>
      <c r="AB185" s="436"/>
      <c r="AC185" s="436"/>
      <c r="AD185" s="436"/>
      <c r="AE185" s="436"/>
      <c r="AF185" s="436"/>
      <c r="AG185" s="436"/>
    </row>
    <row r="186" spans="1:33">
      <c r="A186" s="436"/>
      <c r="B186" s="436"/>
      <c r="C186" s="436"/>
      <c r="D186" s="436"/>
      <c r="E186" s="436"/>
      <c r="F186" s="436"/>
      <c r="G186" s="436"/>
      <c r="H186" s="436"/>
      <c r="I186" s="436"/>
      <c r="J186" s="436"/>
      <c r="K186" s="436"/>
      <c r="L186" s="436"/>
      <c r="M186" s="436"/>
      <c r="N186" s="436"/>
      <c r="O186" s="436"/>
      <c r="P186" s="436"/>
      <c r="Q186" s="436"/>
      <c r="R186" s="436"/>
      <c r="S186" s="436"/>
      <c r="T186" s="436"/>
      <c r="U186" s="436"/>
      <c r="V186" s="436"/>
      <c r="W186" s="436"/>
      <c r="X186" s="436"/>
      <c r="Y186" s="436"/>
      <c r="Z186" s="436"/>
      <c r="AA186" s="436"/>
      <c r="AB186" s="436"/>
      <c r="AC186" s="436"/>
      <c r="AD186" s="436"/>
      <c r="AE186" s="436"/>
      <c r="AF186" s="436"/>
      <c r="AG186" s="436"/>
    </row>
    <row r="187" spans="1:33">
      <c r="A187" s="436"/>
      <c r="B187" s="436"/>
      <c r="C187" s="436"/>
      <c r="D187" s="436"/>
      <c r="E187" s="436"/>
      <c r="F187" s="436"/>
      <c r="G187" s="436"/>
      <c r="H187" s="436"/>
      <c r="I187" s="436"/>
      <c r="J187" s="436"/>
      <c r="K187" s="436"/>
      <c r="L187" s="436"/>
      <c r="M187" s="436"/>
      <c r="N187" s="436"/>
      <c r="O187" s="436"/>
      <c r="P187" s="436"/>
      <c r="Q187" s="436"/>
      <c r="R187" s="436"/>
      <c r="S187" s="436"/>
      <c r="T187" s="436"/>
      <c r="U187" s="436"/>
      <c r="V187" s="436"/>
      <c r="W187" s="436"/>
      <c r="X187" s="436"/>
      <c r="Y187" s="436"/>
      <c r="Z187" s="436"/>
      <c r="AA187" s="436"/>
      <c r="AB187" s="436"/>
      <c r="AC187" s="436"/>
      <c r="AD187" s="436"/>
      <c r="AE187" s="436"/>
      <c r="AF187" s="436"/>
      <c r="AG187" s="436"/>
    </row>
    <row r="188" spans="1:33">
      <c r="A188" s="436"/>
      <c r="B188" s="436"/>
      <c r="C188" s="436"/>
      <c r="D188" s="436"/>
      <c r="E188" s="436"/>
      <c r="F188" s="436"/>
      <c r="G188" s="436"/>
      <c r="H188" s="436"/>
      <c r="I188" s="436"/>
      <c r="J188" s="436"/>
      <c r="K188" s="436"/>
      <c r="L188" s="436"/>
      <c r="M188" s="436"/>
      <c r="N188" s="436"/>
      <c r="O188" s="436"/>
      <c r="P188" s="436"/>
      <c r="Q188" s="436"/>
      <c r="R188" s="436"/>
      <c r="S188" s="436"/>
      <c r="T188" s="436"/>
      <c r="U188" s="436"/>
      <c r="V188" s="436"/>
      <c r="W188" s="436"/>
      <c r="X188" s="436"/>
      <c r="Y188" s="436"/>
      <c r="Z188" s="436"/>
      <c r="AA188" s="436"/>
      <c r="AB188" s="436"/>
      <c r="AC188" s="436"/>
      <c r="AD188" s="436"/>
      <c r="AE188" s="436"/>
      <c r="AF188" s="436"/>
      <c r="AG188" s="436"/>
    </row>
    <row r="189" spans="1:33">
      <c r="A189" s="436"/>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c r="AA189" s="436"/>
      <c r="AB189" s="436"/>
      <c r="AC189" s="436"/>
      <c r="AD189" s="436"/>
      <c r="AE189" s="436"/>
      <c r="AF189" s="436"/>
      <c r="AG189" s="436"/>
    </row>
    <row r="190" spans="1:33">
      <c r="A190" s="436"/>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6"/>
      <c r="AC190" s="436"/>
      <c r="AD190" s="436"/>
      <c r="AE190" s="436"/>
      <c r="AF190" s="436"/>
      <c r="AG190" s="436"/>
    </row>
    <row r="191" spans="1:33">
      <c r="A191" s="436"/>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436"/>
      <c r="AE191" s="436"/>
      <c r="AF191" s="436"/>
      <c r="AG191" s="436"/>
    </row>
    <row r="192" spans="1:33">
      <c r="A192" s="436"/>
      <c r="B192" s="436"/>
      <c r="C192" s="436"/>
      <c r="D192" s="436"/>
      <c r="E192" s="436"/>
      <c r="F192" s="436"/>
      <c r="G192" s="436"/>
      <c r="H192" s="436"/>
      <c r="I192" s="436"/>
      <c r="J192" s="436"/>
      <c r="K192" s="436"/>
      <c r="L192" s="436"/>
      <c r="M192" s="436"/>
      <c r="N192" s="436"/>
      <c r="O192" s="436"/>
      <c r="P192" s="436"/>
      <c r="Q192" s="436"/>
      <c r="R192" s="436"/>
      <c r="S192" s="436"/>
      <c r="T192" s="436"/>
      <c r="U192" s="436"/>
      <c r="V192" s="436"/>
      <c r="W192" s="436"/>
      <c r="X192" s="436"/>
      <c r="Y192" s="436"/>
      <c r="Z192" s="436"/>
      <c r="AA192" s="436"/>
      <c r="AB192" s="436"/>
      <c r="AC192" s="436"/>
      <c r="AD192" s="436"/>
      <c r="AE192" s="436"/>
      <c r="AF192" s="436"/>
      <c r="AG192" s="436"/>
    </row>
    <row r="193" spans="1:33">
      <c r="A193" s="436"/>
      <c r="B193" s="436"/>
      <c r="C193" s="436"/>
      <c r="D193" s="436"/>
      <c r="E193" s="436"/>
      <c r="F193" s="436"/>
      <c r="G193" s="436"/>
      <c r="H193" s="436"/>
      <c r="I193" s="436"/>
      <c r="J193" s="436"/>
      <c r="K193" s="436"/>
      <c r="L193" s="436"/>
      <c r="M193" s="436"/>
      <c r="N193" s="436"/>
      <c r="O193" s="436"/>
      <c r="P193" s="436"/>
      <c r="Q193" s="436"/>
      <c r="R193" s="436"/>
      <c r="S193" s="436"/>
      <c r="T193" s="436"/>
      <c r="U193" s="436"/>
      <c r="V193" s="436"/>
      <c r="W193" s="436"/>
      <c r="X193" s="436"/>
      <c r="Y193" s="436"/>
      <c r="Z193" s="436"/>
      <c r="AA193" s="436"/>
      <c r="AB193" s="436"/>
      <c r="AC193" s="436"/>
      <c r="AD193" s="436"/>
      <c r="AE193" s="436"/>
      <c r="AF193" s="436"/>
      <c r="AG193" s="436"/>
    </row>
    <row r="194" spans="1:33">
      <c r="A194" s="436"/>
      <c r="B194" s="436"/>
      <c r="C194" s="436"/>
      <c r="D194" s="436"/>
      <c r="E194" s="436"/>
      <c r="F194" s="436"/>
      <c r="G194" s="436"/>
      <c r="H194" s="436"/>
      <c r="I194" s="436"/>
      <c r="J194" s="436"/>
      <c r="K194" s="436"/>
      <c r="L194" s="436"/>
      <c r="M194" s="436"/>
      <c r="N194" s="436"/>
      <c r="O194" s="436"/>
      <c r="P194" s="436"/>
      <c r="Q194" s="436"/>
      <c r="R194" s="436"/>
      <c r="S194" s="436"/>
      <c r="T194" s="436"/>
      <c r="U194" s="436"/>
      <c r="V194" s="436"/>
      <c r="W194" s="436"/>
      <c r="X194" s="436"/>
      <c r="Y194" s="436"/>
      <c r="Z194" s="436"/>
      <c r="AA194" s="436"/>
      <c r="AB194" s="436"/>
      <c r="AC194" s="436"/>
      <c r="AD194" s="436"/>
      <c r="AE194" s="436"/>
      <c r="AF194" s="436"/>
      <c r="AG194" s="436"/>
    </row>
    <row r="195" spans="1:33">
      <c r="A195" s="436"/>
      <c r="B195" s="436"/>
      <c r="C195" s="436"/>
      <c r="D195" s="436"/>
      <c r="E195" s="436"/>
      <c r="F195" s="436"/>
      <c r="G195" s="436"/>
      <c r="H195" s="436"/>
      <c r="I195" s="436"/>
      <c r="J195" s="436"/>
      <c r="K195" s="436"/>
      <c r="L195" s="436"/>
      <c r="M195" s="436"/>
      <c r="N195" s="436"/>
      <c r="O195" s="436"/>
      <c r="P195" s="436"/>
      <c r="Q195" s="436"/>
      <c r="R195" s="436"/>
      <c r="S195" s="436"/>
      <c r="T195" s="436"/>
      <c r="U195" s="436"/>
      <c r="V195" s="436"/>
      <c r="W195" s="436"/>
      <c r="X195" s="436"/>
      <c r="Y195" s="436"/>
      <c r="Z195" s="436"/>
      <c r="AA195" s="436"/>
      <c r="AB195" s="436"/>
      <c r="AC195" s="436"/>
      <c r="AD195" s="436"/>
      <c r="AE195" s="436"/>
      <c r="AF195" s="436"/>
      <c r="AG195" s="436"/>
    </row>
    <row r="196" spans="1:33">
      <c r="A196" s="436"/>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c r="AA196" s="436"/>
      <c r="AB196" s="436"/>
      <c r="AC196" s="436"/>
      <c r="AD196" s="436"/>
      <c r="AE196" s="436"/>
      <c r="AF196" s="436"/>
      <c r="AG196" s="436"/>
    </row>
    <row r="197" spans="1:33">
      <c r="A197" s="436"/>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436"/>
      <c r="AE197" s="436"/>
      <c r="AF197" s="436"/>
      <c r="AG197" s="436"/>
    </row>
    <row r="198" spans="1:33">
      <c r="A198" s="436"/>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436"/>
      <c r="AE198" s="436"/>
      <c r="AF198" s="436"/>
      <c r="AG198" s="436"/>
    </row>
    <row r="199" spans="1:33">
      <c r="A199" s="436"/>
      <c r="B199" s="436"/>
      <c r="C199" s="436"/>
      <c r="D199" s="436"/>
      <c r="E199" s="436"/>
      <c r="F199" s="436"/>
      <c r="G199" s="436"/>
      <c r="H199" s="436"/>
      <c r="I199" s="436"/>
      <c r="J199" s="436"/>
      <c r="K199" s="436"/>
      <c r="L199" s="436"/>
      <c r="M199" s="436"/>
      <c r="N199" s="436"/>
      <c r="O199" s="436"/>
      <c r="P199" s="436"/>
      <c r="Q199" s="436"/>
      <c r="R199" s="436"/>
      <c r="S199" s="436"/>
      <c r="T199" s="436"/>
      <c r="U199" s="436"/>
      <c r="V199" s="436"/>
      <c r="W199" s="436"/>
      <c r="X199" s="436"/>
      <c r="Y199" s="436"/>
      <c r="Z199" s="436"/>
      <c r="AA199" s="436"/>
      <c r="AB199" s="436"/>
      <c r="AC199" s="436"/>
      <c r="AD199" s="436"/>
      <c r="AE199" s="436"/>
      <c r="AF199" s="436"/>
      <c r="AG199" s="436"/>
    </row>
    <row r="200" spans="1:33">
      <c r="A200" s="436"/>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c r="AA200" s="436"/>
      <c r="AB200" s="436"/>
      <c r="AC200" s="436"/>
      <c r="AD200" s="436"/>
      <c r="AE200" s="436"/>
      <c r="AF200" s="436"/>
      <c r="AG200" s="436"/>
    </row>
    <row r="201" spans="1:33">
      <c r="A201" s="436"/>
      <c r="B201" s="436"/>
      <c r="C201" s="436"/>
      <c r="D201" s="436"/>
      <c r="E201" s="436"/>
      <c r="F201" s="436"/>
      <c r="G201" s="436"/>
      <c r="H201" s="436"/>
      <c r="I201" s="436"/>
      <c r="J201" s="436"/>
      <c r="K201" s="436"/>
      <c r="L201" s="436"/>
      <c r="M201" s="436"/>
      <c r="N201" s="436"/>
      <c r="O201" s="436"/>
      <c r="P201" s="436"/>
      <c r="Q201" s="436"/>
      <c r="R201" s="436"/>
      <c r="S201" s="436"/>
      <c r="T201" s="436"/>
      <c r="U201" s="436"/>
      <c r="V201" s="436"/>
      <c r="W201" s="436"/>
      <c r="X201" s="436"/>
      <c r="Y201" s="436"/>
      <c r="Z201" s="436"/>
      <c r="AA201" s="436"/>
      <c r="AB201" s="436"/>
      <c r="AC201" s="436"/>
      <c r="AD201" s="436"/>
      <c r="AE201" s="436"/>
      <c r="AF201" s="436"/>
      <c r="AG201" s="436"/>
    </row>
    <row r="202" spans="1:33">
      <c r="A202" s="436"/>
      <c r="B202" s="436"/>
      <c r="C202" s="436"/>
      <c r="D202" s="436"/>
      <c r="E202" s="436"/>
      <c r="F202" s="436"/>
      <c r="G202" s="436"/>
      <c r="H202" s="436"/>
      <c r="I202" s="436"/>
      <c r="J202" s="436"/>
      <c r="K202" s="436"/>
      <c r="L202" s="436"/>
      <c r="M202" s="436"/>
      <c r="N202" s="436"/>
      <c r="O202" s="436"/>
      <c r="P202" s="436"/>
      <c r="Q202" s="436"/>
      <c r="R202" s="436"/>
      <c r="S202" s="436"/>
      <c r="T202" s="436"/>
      <c r="U202" s="436"/>
      <c r="V202" s="436"/>
      <c r="W202" s="436"/>
      <c r="X202" s="436"/>
      <c r="Y202" s="436"/>
      <c r="Z202" s="436"/>
      <c r="AA202" s="436"/>
      <c r="AB202" s="436"/>
      <c r="AC202" s="436"/>
      <c r="AD202" s="436"/>
      <c r="AE202" s="436"/>
      <c r="AF202" s="436"/>
      <c r="AG202" s="436"/>
    </row>
    <row r="203" spans="1:33">
      <c r="Y203" s="436"/>
      <c r="Z203" s="436"/>
      <c r="AA203" s="436"/>
      <c r="AB203" s="436"/>
      <c r="AC203" s="436"/>
      <c r="AD203" s="436"/>
      <c r="AE203" s="436"/>
      <c r="AF203" s="436"/>
      <c r="AG203" s="436"/>
    </row>
    <row r="204" spans="1:33">
      <c r="Y204" s="436"/>
      <c r="Z204" s="436"/>
      <c r="AA204" s="436"/>
      <c r="AB204" s="436"/>
      <c r="AC204" s="436"/>
      <c r="AD204" s="436"/>
      <c r="AE204" s="436"/>
      <c r="AF204" s="436"/>
      <c r="AG204" s="436"/>
    </row>
    <row r="205" spans="1:33">
      <c r="Y205" s="436"/>
      <c r="Z205" s="436"/>
      <c r="AA205" s="436"/>
      <c r="AB205" s="436"/>
      <c r="AC205" s="436"/>
      <c r="AD205" s="436"/>
      <c r="AE205" s="436"/>
      <c r="AF205" s="436"/>
      <c r="AG205" s="436"/>
    </row>
    <row r="206" spans="1:33">
      <c r="Y206" s="436"/>
      <c r="Z206" s="436"/>
      <c r="AA206" s="436"/>
      <c r="AB206" s="436"/>
      <c r="AC206" s="436"/>
      <c r="AD206" s="436"/>
      <c r="AE206" s="436"/>
      <c r="AF206" s="436"/>
      <c r="AG206" s="436"/>
    </row>
    <row r="207" spans="1:33">
      <c r="Y207" s="436"/>
      <c r="Z207" s="436"/>
      <c r="AA207" s="436"/>
      <c r="AB207" s="436"/>
      <c r="AC207" s="436"/>
      <c r="AD207" s="436"/>
      <c r="AE207" s="436"/>
      <c r="AF207" s="436"/>
      <c r="AG207" s="436"/>
    </row>
    <row r="208" spans="1:33">
      <c r="Y208" s="436"/>
      <c r="Z208" s="436"/>
      <c r="AA208" s="436"/>
      <c r="AB208" s="436"/>
      <c r="AC208" s="436"/>
      <c r="AD208" s="436"/>
      <c r="AE208" s="436"/>
      <c r="AF208" s="436"/>
      <c r="AG208" s="436"/>
    </row>
    <row r="209" spans="25:33">
      <c r="Y209" s="436"/>
      <c r="Z209" s="436"/>
      <c r="AA209" s="436"/>
      <c r="AB209" s="436"/>
      <c r="AC209" s="436"/>
      <c r="AD209" s="436"/>
      <c r="AE209" s="436"/>
      <c r="AF209" s="436"/>
      <c r="AG209" s="436"/>
    </row>
    <row r="210" spans="25:33">
      <c r="Y210" s="436"/>
      <c r="Z210" s="436"/>
      <c r="AA210" s="436"/>
      <c r="AB210" s="436"/>
      <c r="AC210" s="436"/>
      <c r="AD210" s="436"/>
      <c r="AE210" s="436"/>
      <c r="AF210" s="436"/>
      <c r="AG210" s="436"/>
    </row>
    <row r="211" spans="25:33">
      <c r="Y211" s="436"/>
      <c r="Z211" s="436"/>
      <c r="AA211" s="436"/>
      <c r="AB211" s="436"/>
      <c r="AC211" s="436"/>
      <c r="AD211" s="436"/>
      <c r="AE211" s="436"/>
      <c r="AF211" s="436"/>
      <c r="AG211" s="436"/>
    </row>
    <row r="212" spans="25:33">
      <c r="Y212" s="436"/>
      <c r="Z212" s="436"/>
      <c r="AA212" s="436"/>
      <c r="AB212" s="436"/>
      <c r="AC212" s="436"/>
      <c r="AD212" s="436"/>
      <c r="AE212" s="436"/>
      <c r="AF212" s="436"/>
      <c r="AG212" s="436"/>
    </row>
    <row r="213" spans="25:33">
      <c r="Y213" s="436"/>
      <c r="Z213" s="436"/>
      <c r="AA213" s="436"/>
      <c r="AB213" s="436"/>
      <c r="AC213" s="436"/>
      <c r="AD213" s="436"/>
      <c r="AE213" s="436"/>
      <c r="AF213" s="436"/>
      <c r="AG213" s="436"/>
    </row>
    <row r="214" spans="25:33">
      <c r="Y214" s="436"/>
      <c r="Z214" s="436"/>
      <c r="AA214" s="436"/>
      <c r="AB214" s="436"/>
      <c r="AC214" s="436"/>
      <c r="AD214" s="436"/>
      <c r="AE214" s="436"/>
      <c r="AF214" s="436"/>
      <c r="AG214" s="436"/>
    </row>
    <row r="215" spans="25:33">
      <c r="Y215" s="436"/>
      <c r="Z215" s="436"/>
      <c r="AA215" s="436"/>
      <c r="AB215" s="436"/>
      <c r="AC215" s="436"/>
      <c r="AD215" s="436"/>
      <c r="AE215" s="436"/>
      <c r="AF215" s="436"/>
      <c r="AG215" s="436"/>
    </row>
    <row r="216" spans="25:33">
      <c r="Y216" s="436"/>
      <c r="Z216" s="436"/>
      <c r="AA216" s="436"/>
      <c r="AB216" s="436"/>
      <c r="AC216" s="436"/>
      <c r="AD216" s="436"/>
      <c r="AE216" s="436"/>
      <c r="AF216" s="436"/>
      <c r="AG216" s="436"/>
    </row>
    <row r="217" spans="25:33">
      <c r="Y217" s="436"/>
      <c r="Z217" s="436"/>
      <c r="AA217" s="436"/>
      <c r="AB217" s="436"/>
      <c r="AC217" s="436"/>
      <c r="AD217" s="436"/>
      <c r="AE217" s="436"/>
      <c r="AF217" s="436"/>
      <c r="AG217" s="436"/>
    </row>
    <row r="218" spans="25:33">
      <c r="Y218" s="436"/>
      <c r="Z218" s="436"/>
      <c r="AA218" s="436"/>
      <c r="AB218" s="436"/>
      <c r="AC218" s="436"/>
      <c r="AD218" s="436"/>
      <c r="AE218" s="436"/>
      <c r="AF218" s="436"/>
      <c r="AG218" s="436"/>
    </row>
    <row r="219" spans="25:33">
      <c r="Y219" s="436"/>
      <c r="Z219" s="436"/>
      <c r="AA219" s="436"/>
      <c r="AB219" s="436"/>
      <c r="AC219" s="436"/>
      <c r="AD219" s="436"/>
      <c r="AE219" s="436"/>
      <c r="AF219" s="436"/>
      <c r="AG219" s="436"/>
    </row>
    <row r="220" spans="25:33">
      <c r="Y220" s="436"/>
      <c r="Z220" s="436"/>
      <c r="AA220" s="436"/>
      <c r="AB220" s="436"/>
      <c r="AC220" s="436"/>
      <c r="AD220" s="436"/>
      <c r="AE220" s="436"/>
      <c r="AF220" s="436"/>
      <c r="AG220" s="436"/>
    </row>
    <row r="221" spans="25:33">
      <c r="Y221" s="436"/>
      <c r="Z221" s="436"/>
      <c r="AA221" s="436"/>
      <c r="AB221" s="436"/>
      <c r="AC221" s="436"/>
      <c r="AD221" s="436"/>
      <c r="AE221" s="436"/>
      <c r="AF221" s="436"/>
      <c r="AG221" s="436"/>
    </row>
    <row r="222" spans="25:33">
      <c r="Y222" s="436"/>
      <c r="Z222" s="436"/>
      <c r="AA222" s="436"/>
      <c r="AB222" s="436"/>
      <c r="AC222" s="436"/>
      <c r="AD222" s="436"/>
      <c r="AE222" s="436"/>
      <c r="AF222" s="436"/>
      <c r="AG222" s="436"/>
    </row>
    <row r="223" spans="25:33">
      <c r="Y223" s="436"/>
      <c r="Z223" s="436"/>
      <c r="AA223" s="436"/>
      <c r="AB223" s="436"/>
      <c r="AC223" s="436"/>
      <c r="AD223" s="436"/>
      <c r="AE223" s="436"/>
      <c r="AF223" s="436"/>
      <c r="AG223" s="436"/>
    </row>
    <row r="224" spans="25:33">
      <c r="Y224" s="436"/>
      <c r="Z224" s="436"/>
      <c r="AA224" s="436"/>
      <c r="AB224" s="436"/>
      <c r="AC224" s="436"/>
      <c r="AD224" s="436"/>
      <c r="AE224" s="436"/>
      <c r="AF224" s="436"/>
      <c r="AG224" s="436"/>
    </row>
    <row r="225" spans="25:33">
      <c r="Y225" s="436"/>
      <c r="Z225" s="436"/>
      <c r="AA225" s="436"/>
      <c r="AB225" s="436"/>
      <c r="AC225" s="436"/>
      <c r="AD225" s="436"/>
      <c r="AE225" s="436"/>
      <c r="AF225" s="436"/>
      <c r="AG225" s="436"/>
    </row>
    <row r="226" spans="25:33">
      <c r="Y226" s="436"/>
      <c r="Z226" s="436"/>
      <c r="AA226" s="436"/>
      <c r="AB226" s="436"/>
      <c r="AC226" s="436"/>
      <c r="AD226" s="436"/>
      <c r="AE226" s="436"/>
      <c r="AF226" s="436"/>
      <c r="AG226" s="436"/>
    </row>
    <row r="227" spans="25:33">
      <c r="Y227" s="436"/>
      <c r="Z227" s="436"/>
      <c r="AA227" s="436"/>
      <c r="AB227" s="436"/>
      <c r="AC227" s="436"/>
      <c r="AD227" s="436"/>
      <c r="AE227" s="436"/>
      <c r="AF227" s="436"/>
      <c r="AG227" s="436"/>
    </row>
    <row r="228" spans="25:33">
      <c r="Y228" s="436"/>
      <c r="Z228" s="436"/>
      <c r="AA228" s="436"/>
      <c r="AB228" s="436"/>
      <c r="AC228" s="436"/>
      <c r="AD228" s="436"/>
      <c r="AE228" s="436"/>
      <c r="AF228" s="436"/>
      <c r="AG228" s="436"/>
    </row>
    <row r="229" spans="25:33">
      <c r="Y229" s="436"/>
      <c r="Z229" s="436"/>
      <c r="AA229" s="436"/>
      <c r="AB229" s="436"/>
      <c r="AC229" s="436"/>
      <c r="AD229" s="436"/>
      <c r="AE229" s="436"/>
      <c r="AF229" s="436"/>
      <c r="AG229" s="436"/>
    </row>
    <row r="230" spans="25:33">
      <c r="Y230" s="436"/>
      <c r="Z230" s="436"/>
      <c r="AA230" s="436"/>
      <c r="AB230" s="436"/>
      <c r="AC230" s="436"/>
      <c r="AD230" s="436"/>
      <c r="AE230" s="436"/>
      <c r="AF230" s="436"/>
      <c r="AG230" s="436"/>
    </row>
    <row r="231" spans="25:33">
      <c r="Y231" s="436"/>
      <c r="Z231" s="436"/>
      <c r="AA231" s="436"/>
      <c r="AB231" s="436"/>
      <c r="AC231" s="436"/>
      <c r="AD231" s="436"/>
      <c r="AE231" s="436"/>
      <c r="AF231" s="436"/>
      <c r="AG231" s="436"/>
    </row>
    <row r="232" spans="25:33">
      <c r="Y232" s="436"/>
      <c r="Z232" s="436"/>
      <c r="AA232" s="436"/>
      <c r="AB232" s="436"/>
      <c r="AC232" s="436"/>
      <c r="AD232" s="436"/>
      <c r="AE232" s="436"/>
      <c r="AF232" s="436"/>
      <c r="AG232" s="436"/>
    </row>
    <row r="233" spans="25:33">
      <c r="Y233" s="436"/>
      <c r="Z233" s="436"/>
      <c r="AA233" s="436"/>
      <c r="AB233" s="436"/>
      <c r="AC233" s="436"/>
      <c r="AD233" s="436"/>
      <c r="AE233" s="436"/>
      <c r="AF233" s="436"/>
      <c r="AG233" s="436"/>
    </row>
    <row r="234" spans="25:33">
      <c r="Y234" s="436"/>
      <c r="Z234" s="436"/>
      <c r="AA234" s="436"/>
      <c r="AB234" s="436"/>
      <c r="AC234" s="436"/>
      <c r="AD234" s="436"/>
      <c r="AE234" s="436"/>
      <c r="AF234" s="436"/>
      <c r="AG234" s="436"/>
    </row>
    <row r="235" spans="25:33">
      <c r="Y235" s="436"/>
      <c r="Z235" s="436"/>
      <c r="AA235" s="436"/>
      <c r="AB235" s="436"/>
      <c r="AC235" s="436"/>
      <c r="AD235" s="436"/>
      <c r="AE235" s="436"/>
      <c r="AF235" s="436"/>
      <c r="AG235" s="436"/>
    </row>
    <row r="236" spans="25:33">
      <c r="Y236" s="436"/>
      <c r="Z236" s="436"/>
      <c r="AA236" s="436"/>
      <c r="AB236" s="436"/>
      <c r="AC236" s="436"/>
      <c r="AD236" s="436"/>
      <c r="AE236" s="436"/>
      <c r="AF236" s="436"/>
      <c r="AG236" s="436"/>
    </row>
    <row r="237" spans="25:33">
      <c r="Y237" s="436"/>
      <c r="Z237" s="436"/>
      <c r="AA237" s="436"/>
      <c r="AB237" s="436"/>
      <c r="AC237" s="436"/>
      <c r="AD237" s="436"/>
      <c r="AE237" s="436"/>
      <c r="AF237" s="436"/>
      <c r="AG237" s="436"/>
    </row>
    <row r="238" spans="25:33">
      <c r="Y238" s="436"/>
      <c r="Z238" s="436"/>
      <c r="AA238" s="436"/>
      <c r="AB238" s="436"/>
      <c r="AC238" s="436"/>
      <c r="AD238" s="436"/>
      <c r="AE238" s="436"/>
      <c r="AF238" s="436"/>
      <c r="AG238" s="436"/>
    </row>
    <row r="239" spans="25:33">
      <c r="Y239" s="436"/>
      <c r="Z239" s="436"/>
      <c r="AA239" s="436"/>
      <c r="AB239" s="436"/>
      <c r="AC239" s="436"/>
      <c r="AD239" s="436"/>
      <c r="AE239" s="436"/>
      <c r="AF239" s="436"/>
      <c r="AG239" s="436"/>
    </row>
    <row r="240" spans="25:33">
      <c r="Y240" s="436"/>
      <c r="Z240" s="436"/>
      <c r="AA240" s="436"/>
      <c r="AB240" s="436"/>
      <c r="AC240" s="436"/>
      <c r="AD240" s="436"/>
      <c r="AE240" s="436"/>
      <c r="AF240" s="436"/>
      <c r="AG240" s="436"/>
    </row>
    <row r="241" spans="25:33">
      <c r="Y241" s="436"/>
      <c r="Z241" s="436"/>
      <c r="AA241" s="436"/>
      <c r="AB241" s="436"/>
      <c r="AC241" s="436"/>
      <c r="AD241" s="436"/>
      <c r="AE241" s="436"/>
      <c r="AF241" s="436"/>
      <c r="AG241" s="436"/>
    </row>
    <row r="242" spans="25:33">
      <c r="Y242" s="436"/>
      <c r="Z242" s="436"/>
      <c r="AA242" s="436"/>
      <c r="AB242" s="436"/>
      <c r="AC242" s="436"/>
      <c r="AD242" s="436"/>
      <c r="AE242" s="436"/>
      <c r="AF242" s="436"/>
      <c r="AG242" s="436"/>
    </row>
    <row r="243" spans="25:33">
      <c r="Y243" s="436"/>
      <c r="Z243" s="436"/>
      <c r="AA243" s="436"/>
      <c r="AB243" s="436"/>
      <c r="AC243" s="436"/>
      <c r="AD243" s="436"/>
      <c r="AE243" s="436"/>
      <c r="AF243" s="436"/>
      <c r="AG243" s="436"/>
    </row>
    <row r="244" spans="25:33">
      <c r="Y244" s="436"/>
      <c r="Z244" s="436"/>
      <c r="AA244" s="436"/>
      <c r="AB244" s="436"/>
      <c r="AC244" s="436"/>
      <c r="AD244" s="436"/>
      <c r="AE244" s="436"/>
      <c r="AF244" s="436"/>
      <c r="AG244" s="436"/>
    </row>
    <row r="245" spans="25:33">
      <c r="Y245" s="436"/>
      <c r="Z245" s="436"/>
      <c r="AA245" s="436"/>
      <c r="AB245" s="436"/>
      <c r="AC245" s="436"/>
      <c r="AD245" s="436"/>
      <c r="AE245" s="436"/>
      <c r="AF245" s="436"/>
      <c r="AG245" s="436"/>
    </row>
    <row r="246" spans="25:33">
      <c r="Y246" s="436"/>
      <c r="Z246" s="436"/>
      <c r="AA246" s="436"/>
      <c r="AB246" s="436"/>
      <c r="AC246" s="436"/>
      <c r="AD246" s="436"/>
      <c r="AE246" s="436"/>
      <c r="AF246" s="436"/>
      <c r="AG246" s="436"/>
    </row>
    <row r="247" spans="25:33">
      <c r="Y247" s="436"/>
      <c r="Z247" s="436"/>
      <c r="AA247" s="436"/>
      <c r="AB247" s="436"/>
      <c r="AC247" s="436"/>
      <c r="AD247" s="436"/>
      <c r="AE247" s="436"/>
      <c r="AF247" s="436"/>
      <c r="AG247" s="436"/>
    </row>
    <row r="248" spans="25:33">
      <c r="Y248" s="436"/>
      <c r="Z248" s="436"/>
      <c r="AA248" s="436"/>
      <c r="AB248" s="436"/>
      <c r="AC248" s="436"/>
      <c r="AD248" s="436"/>
      <c r="AE248" s="436"/>
      <c r="AF248" s="436"/>
      <c r="AG248" s="436"/>
    </row>
    <row r="249" spans="25:33">
      <c r="Y249" s="436"/>
      <c r="Z249" s="436"/>
      <c r="AA249" s="436"/>
      <c r="AB249" s="436"/>
      <c r="AC249" s="436"/>
      <c r="AD249" s="436"/>
      <c r="AE249" s="436"/>
      <c r="AF249" s="436"/>
      <c r="AG249" s="436"/>
    </row>
    <row r="250" spans="25:33">
      <c r="Y250" s="436"/>
      <c r="Z250" s="436"/>
      <c r="AA250" s="436"/>
      <c r="AB250" s="436"/>
      <c r="AC250" s="436"/>
      <c r="AD250" s="436"/>
      <c r="AE250" s="436"/>
      <c r="AF250" s="436"/>
      <c r="AG250" s="436"/>
    </row>
    <row r="251" spans="25:33">
      <c r="Y251" s="436"/>
      <c r="Z251" s="436"/>
      <c r="AA251" s="436"/>
      <c r="AB251" s="436"/>
      <c r="AC251" s="436"/>
      <c r="AD251" s="436"/>
      <c r="AE251" s="436"/>
      <c r="AF251" s="436"/>
      <c r="AG251" s="436"/>
    </row>
    <row r="252" spans="25:33">
      <c r="Y252" s="436"/>
      <c r="Z252" s="436"/>
      <c r="AA252" s="436"/>
      <c r="AB252" s="436"/>
      <c r="AC252" s="436"/>
      <c r="AD252" s="436"/>
      <c r="AE252" s="436"/>
      <c r="AF252" s="436"/>
      <c r="AG252" s="436"/>
    </row>
    <row r="253" spans="25:33">
      <c r="Y253" s="436"/>
      <c r="Z253" s="436"/>
      <c r="AA253" s="436"/>
      <c r="AB253" s="436"/>
      <c r="AC253" s="436"/>
      <c r="AD253" s="436"/>
      <c r="AE253" s="436"/>
      <c r="AF253" s="436"/>
      <c r="AG253" s="436"/>
    </row>
    <row r="254" spans="25:33">
      <c r="Y254" s="436"/>
      <c r="Z254" s="436"/>
      <c r="AA254" s="436"/>
      <c r="AB254" s="436"/>
      <c r="AC254" s="436"/>
      <c r="AD254" s="436"/>
      <c r="AE254" s="436"/>
      <c r="AF254" s="436"/>
      <c r="AG254" s="436"/>
    </row>
    <row r="255" spans="25:33">
      <c r="Y255" s="436"/>
      <c r="Z255" s="436"/>
      <c r="AA255" s="436"/>
      <c r="AB255" s="436"/>
      <c r="AC255" s="436"/>
      <c r="AD255" s="436"/>
      <c r="AE255" s="436"/>
      <c r="AF255" s="436"/>
      <c r="AG255" s="436"/>
    </row>
    <row r="256" spans="25:33">
      <c r="Y256" s="436"/>
      <c r="Z256" s="436"/>
      <c r="AA256" s="436"/>
      <c r="AB256" s="436"/>
      <c r="AC256" s="436"/>
      <c r="AD256" s="436"/>
      <c r="AE256" s="436"/>
      <c r="AF256" s="436"/>
      <c r="AG256" s="436"/>
    </row>
    <row r="257" spans="25:33">
      <c r="Y257" s="436"/>
      <c r="Z257" s="436"/>
      <c r="AA257" s="436"/>
      <c r="AB257" s="436"/>
      <c r="AC257" s="436"/>
      <c r="AD257" s="436"/>
      <c r="AE257" s="436"/>
      <c r="AF257" s="436"/>
      <c r="AG257" s="436"/>
    </row>
    <row r="258" spans="25:33">
      <c r="Y258" s="436"/>
      <c r="Z258" s="436"/>
      <c r="AA258" s="436"/>
      <c r="AB258" s="436"/>
      <c r="AC258" s="436"/>
      <c r="AD258" s="436"/>
      <c r="AE258" s="436"/>
      <c r="AF258" s="436"/>
      <c r="AG258" s="436"/>
    </row>
    <row r="259" spans="25:33">
      <c r="Y259" s="436"/>
      <c r="Z259" s="436"/>
      <c r="AA259" s="436"/>
      <c r="AB259" s="436"/>
      <c r="AC259" s="436"/>
      <c r="AD259" s="436"/>
      <c r="AE259" s="436"/>
      <c r="AF259" s="436"/>
      <c r="AG259" s="436"/>
    </row>
    <row r="260" spans="25:33">
      <c r="Y260" s="436"/>
      <c r="Z260" s="436"/>
      <c r="AA260" s="436"/>
      <c r="AB260" s="436"/>
      <c r="AC260" s="436"/>
      <c r="AD260" s="436"/>
      <c r="AE260" s="436"/>
      <c r="AF260" s="436"/>
      <c r="AG260" s="436"/>
    </row>
    <row r="261" spans="25:33">
      <c r="Y261" s="436"/>
      <c r="Z261" s="436"/>
      <c r="AA261" s="436"/>
      <c r="AB261" s="436"/>
      <c r="AC261" s="436"/>
      <c r="AD261" s="436"/>
      <c r="AE261" s="436"/>
      <c r="AF261" s="436"/>
      <c r="AG261" s="436"/>
    </row>
    <row r="262" spans="25:33">
      <c r="Y262" s="436"/>
      <c r="Z262" s="436"/>
      <c r="AA262" s="436"/>
      <c r="AB262" s="436"/>
      <c r="AC262" s="436"/>
      <c r="AD262" s="436"/>
      <c r="AE262" s="436"/>
      <c r="AF262" s="436"/>
      <c r="AG262" s="436"/>
    </row>
    <row r="263" spans="25:33">
      <c r="Y263" s="436"/>
      <c r="Z263" s="436"/>
      <c r="AA263" s="436"/>
      <c r="AB263" s="436"/>
      <c r="AC263" s="436"/>
      <c r="AD263" s="436"/>
      <c r="AE263" s="436"/>
      <c r="AF263" s="436"/>
      <c r="AG263" s="436"/>
    </row>
    <row r="264" spans="25:33">
      <c r="Y264" s="436"/>
      <c r="Z264" s="436"/>
      <c r="AA264" s="436"/>
      <c r="AB264" s="436"/>
      <c r="AC264" s="436"/>
      <c r="AD264" s="436"/>
      <c r="AE264" s="436"/>
      <c r="AF264" s="436"/>
      <c r="AG264" s="436"/>
    </row>
    <row r="265" spans="25:33">
      <c r="Y265" s="436"/>
      <c r="Z265" s="436"/>
      <c r="AA265" s="436"/>
      <c r="AB265" s="436"/>
      <c r="AC265" s="436"/>
      <c r="AD265" s="436"/>
      <c r="AE265" s="436"/>
      <c r="AF265" s="436"/>
      <c r="AG265" s="436"/>
    </row>
    <row r="266" spans="25:33">
      <c r="Y266" s="436"/>
      <c r="Z266" s="436"/>
      <c r="AA266" s="436"/>
      <c r="AB266" s="436"/>
      <c r="AC266" s="436"/>
      <c r="AD266" s="436"/>
      <c r="AE266" s="436"/>
      <c r="AF266" s="436"/>
      <c r="AG266" s="436"/>
    </row>
    <row r="267" spans="25:33">
      <c r="Y267" s="436"/>
      <c r="Z267" s="436"/>
      <c r="AA267" s="436"/>
      <c r="AB267" s="436"/>
      <c r="AC267" s="436"/>
      <c r="AD267" s="436"/>
      <c r="AE267" s="436"/>
      <c r="AF267" s="436"/>
      <c r="AG267" s="436"/>
    </row>
    <row r="268" spans="25:33">
      <c r="Y268" s="436"/>
      <c r="Z268" s="436"/>
      <c r="AA268" s="436"/>
      <c r="AB268" s="436"/>
      <c r="AC268" s="436"/>
      <c r="AD268" s="436"/>
      <c r="AE268" s="436"/>
      <c r="AF268" s="436"/>
      <c r="AG268" s="436"/>
    </row>
    <row r="269" spans="25:33">
      <c r="Y269" s="436"/>
      <c r="Z269" s="436"/>
      <c r="AA269" s="436"/>
      <c r="AB269" s="436"/>
      <c r="AC269" s="436"/>
      <c r="AD269" s="436"/>
      <c r="AE269" s="436"/>
      <c r="AF269" s="436"/>
      <c r="AG269" s="436"/>
    </row>
    <row r="270" spans="25:33">
      <c r="Y270" s="436"/>
      <c r="Z270" s="436"/>
      <c r="AA270" s="436"/>
      <c r="AB270" s="436"/>
      <c r="AC270" s="436"/>
      <c r="AD270" s="436"/>
      <c r="AE270" s="436"/>
      <c r="AF270" s="436"/>
      <c r="AG270" s="436"/>
    </row>
    <row r="271" spans="25:33">
      <c r="Y271" s="436"/>
      <c r="Z271" s="436"/>
      <c r="AA271" s="436"/>
      <c r="AB271" s="436"/>
      <c r="AC271" s="436"/>
      <c r="AD271" s="436"/>
      <c r="AE271" s="436"/>
      <c r="AF271" s="436"/>
      <c r="AG271" s="436"/>
    </row>
    <row r="272" spans="25:33">
      <c r="Y272" s="436"/>
      <c r="Z272" s="436"/>
      <c r="AA272" s="436"/>
      <c r="AB272" s="436"/>
      <c r="AC272" s="436"/>
      <c r="AD272" s="436"/>
      <c r="AE272" s="436"/>
      <c r="AF272" s="436"/>
      <c r="AG272" s="436"/>
    </row>
    <row r="273" spans="25:33">
      <c r="Y273" s="436"/>
      <c r="Z273" s="436"/>
      <c r="AA273" s="436"/>
      <c r="AB273" s="436"/>
      <c r="AC273" s="436"/>
      <c r="AD273" s="436"/>
      <c r="AE273" s="436"/>
      <c r="AF273" s="436"/>
      <c r="AG273" s="436"/>
    </row>
    <row r="274" spans="25:33">
      <c r="Y274" s="436"/>
      <c r="Z274" s="436"/>
      <c r="AA274" s="436"/>
      <c r="AB274" s="436"/>
      <c r="AC274" s="436"/>
      <c r="AD274" s="436"/>
      <c r="AE274" s="436"/>
      <c r="AF274" s="436"/>
      <c r="AG274" s="436"/>
    </row>
    <row r="275" spans="25:33">
      <c r="Y275" s="436"/>
      <c r="Z275" s="436"/>
      <c r="AA275" s="436"/>
      <c r="AB275" s="436"/>
      <c r="AC275" s="436"/>
      <c r="AD275" s="436"/>
      <c r="AE275" s="436"/>
      <c r="AF275" s="436"/>
      <c r="AG275" s="436"/>
    </row>
    <row r="276" spans="25:33">
      <c r="Y276" s="436"/>
      <c r="Z276" s="436"/>
      <c r="AA276" s="436"/>
      <c r="AB276" s="436"/>
      <c r="AC276" s="436"/>
      <c r="AD276" s="436"/>
      <c r="AE276" s="436"/>
      <c r="AF276" s="436"/>
      <c r="AG276" s="436"/>
    </row>
    <row r="277" spans="25:33">
      <c r="Y277" s="436"/>
      <c r="Z277" s="436"/>
      <c r="AA277" s="436"/>
      <c r="AB277" s="436"/>
      <c r="AC277" s="436"/>
      <c r="AD277" s="436"/>
      <c r="AE277" s="436"/>
      <c r="AF277" s="436"/>
      <c r="AG277" s="436"/>
    </row>
    <row r="278" spans="25:33">
      <c r="Y278" s="436"/>
      <c r="Z278" s="436"/>
      <c r="AA278" s="436"/>
      <c r="AB278" s="436"/>
      <c r="AC278" s="436"/>
      <c r="AD278" s="436"/>
      <c r="AE278" s="436"/>
      <c r="AF278" s="436"/>
      <c r="AG278" s="436"/>
    </row>
    <row r="279" spans="25:33">
      <c r="Y279" s="436"/>
      <c r="Z279" s="436"/>
      <c r="AA279" s="436"/>
      <c r="AB279" s="436"/>
      <c r="AC279" s="436"/>
      <c r="AD279" s="436"/>
      <c r="AE279" s="436"/>
      <c r="AF279" s="436"/>
      <c r="AG279" s="436"/>
    </row>
    <row r="280" spans="25:33">
      <c r="Y280" s="436"/>
      <c r="Z280" s="436"/>
      <c r="AA280" s="436"/>
      <c r="AB280" s="436"/>
      <c r="AC280" s="436"/>
      <c r="AD280" s="436"/>
      <c r="AE280" s="436"/>
      <c r="AF280" s="436"/>
      <c r="AG280" s="436"/>
    </row>
    <row r="281" spans="25:33">
      <c r="Y281" s="436"/>
      <c r="Z281" s="436"/>
      <c r="AA281" s="436"/>
      <c r="AB281" s="436"/>
      <c r="AC281" s="436"/>
      <c r="AD281" s="436"/>
      <c r="AE281" s="436"/>
      <c r="AF281" s="436"/>
      <c r="AG281" s="436"/>
    </row>
    <row r="282" spans="25:33">
      <c r="Y282" s="436"/>
      <c r="Z282" s="436"/>
      <c r="AA282" s="436"/>
      <c r="AB282" s="436"/>
      <c r="AC282" s="436"/>
      <c r="AD282" s="436"/>
      <c r="AE282" s="436"/>
      <c r="AF282" s="436"/>
      <c r="AG282" s="436"/>
    </row>
    <row r="283" spans="25:33">
      <c r="Y283" s="436"/>
      <c r="Z283" s="436"/>
      <c r="AA283" s="436"/>
      <c r="AB283" s="436"/>
      <c r="AC283" s="436"/>
      <c r="AD283" s="436"/>
      <c r="AE283" s="436"/>
      <c r="AF283" s="436"/>
      <c r="AG283" s="436"/>
    </row>
    <row r="284" spans="25:33">
      <c r="Y284" s="436"/>
      <c r="Z284" s="436"/>
      <c r="AA284" s="436"/>
      <c r="AB284" s="436"/>
      <c r="AC284" s="436"/>
      <c r="AD284" s="436"/>
      <c r="AE284" s="436"/>
      <c r="AF284" s="436"/>
      <c r="AG284" s="436"/>
    </row>
    <row r="285" spans="25:33">
      <c r="Y285" s="436"/>
      <c r="Z285" s="436"/>
      <c r="AA285" s="436"/>
      <c r="AB285" s="436"/>
      <c r="AC285" s="436"/>
      <c r="AD285" s="436"/>
      <c r="AE285" s="436"/>
      <c r="AF285" s="436"/>
      <c r="AG285" s="436"/>
    </row>
    <row r="286" spans="25:33">
      <c r="Y286" s="436"/>
      <c r="Z286" s="436"/>
      <c r="AA286" s="436"/>
      <c r="AB286" s="436"/>
      <c r="AC286" s="436"/>
      <c r="AD286" s="436"/>
      <c r="AE286" s="436"/>
      <c r="AF286" s="436"/>
      <c r="AG286" s="436"/>
    </row>
    <row r="287" spans="25:33">
      <c r="Y287" s="436"/>
      <c r="Z287" s="436"/>
      <c r="AA287" s="436"/>
      <c r="AB287" s="436"/>
      <c r="AC287" s="436"/>
      <c r="AD287" s="436"/>
      <c r="AE287" s="436"/>
      <c r="AF287" s="436"/>
      <c r="AG287" s="436"/>
    </row>
    <row r="288" spans="25:33">
      <c r="Y288" s="436"/>
      <c r="Z288" s="436"/>
      <c r="AA288" s="436"/>
      <c r="AB288" s="436"/>
      <c r="AC288" s="436"/>
      <c r="AD288" s="436"/>
      <c r="AE288" s="436"/>
      <c r="AF288" s="436"/>
      <c r="AG288" s="436"/>
    </row>
    <row r="289" spans="25:33">
      <c r="Y289" s="436"/>
      <c r="Z289" s="436"/>
      <c r="AA289" s="436"/>
      <c r="AB289" s="436"/>
      <c r="AC289" s="436"/>
      <c r="AD289" s="436"/>
      <c r="AE289" s="436"/>
      <c r="AF289" s="436"/>
      <c r="AG289" s="436"/>
    </row>
    <row r="290" spans="25:33">
      <c r="Y290" s="436"/>
      <c r="Z290" s="436"/>
      <c r="AA290" s="436"/>
      <c r="AB290" s="436"/>
      <c r="AC290" s="436"/>
      <c r="AD290" s="436"/>
      <c r="AE290" s="436"/>
      <c r="AF290" s="436"/>
      <c r="AG290" s="436"/>
    </row>
    <row r="291" spans="25:33">
      <c r="Y291" s="436"/>
      <c r="Z291" s="436"/>
      <c r="AA291" s="436"/>
      <c r="AB291" s="436"/>
      <c r="AC291" s="436"/>
      <c r="AD291" s="436"/>
      <c r="AE291" s="436"/>
      <c r="AF291" s="436"/>
      <c r="AG291" s="436"/>
    </row>
    <row r="292" spans="25:33">
      <c r="Y292" s="436"/>
      <c r="Z292" s="436"/>
      <c r="AA292" s="436"/>
      <c r="AB292" s="436"/>
      <c r="AC292" s="436"/>
      <c r="AD292" s="436"/>
      <c r="AE292" s="436"/>
      <c r="AF292" s="436"/>
      <c r="AG292" s="436"/>
    </row>
    <row r="293" spans="25:33">
      <c r="Y293" s="436"/>
      <c r="Z293" s="436"/>
      <c r="AA293" s="436"/>
      <c r="AB293" s="436"/>
      <c r="AC293" s="436"/>
      <c r="AD293" s="436"/>
      <c r="AE293" s="436"/>
      <c r="AF293" s="436"/>
      <c r="AG293" s="436"/>
    </row>
    <row r="294" spans="25:33">
      <c r="Y294" s="436"/>
      <c r="Z294" s="436"/>
      <c r="AA294" s="436"/>
      <c r="AB294" s="436"/>
      <c r="AC294" s="436"/>
      <c r="AD294" s="436"/>
      <c r="AE294" s="436"/>
      <c r="AF294" s="436"/>
      <c r="AG294" s="436"/>
    </row>
    <row r="295" spans="25:33">
      <c r="Y295" s="436"/>
      <c r="Z295" s="436"/>
      <c r="AA295" s="436"/>
      <c r="AB295" s="436"/>
      <c r="AC295" s="436"/>
      <c r="AD295" s="436"/>
      <c r="AE295" s="436"/>
      <c r="AF295" s="436"/>
      <c r="AG295" s="436"/>
    </row>
    <row r="296" spans="25:33">
      <c r="Y296" s="436"/>
      <c r="Z296" s="436"/>
      <c r="AA296" s="436"/>
      <c r="AB296" s="436"/>
      <c r="AC296" s="436"/>
      <c r="AD296" s="436"/>
      <c r="AE296" s="436"/>
      <c r="AF296" s="436"/>
      <c r="AG296" s="436"/>
    </row>
    <row r="297" spans="25:33">
      <c r="Y297" s="436"/>
      <c r="Z297" s="436"/>
      <c r="AA297" s="436"/>
      <c r="AB297" s="436"/>
      <c r="AC297" s="436"/>
      <c r="AD297" s="436"/>
      <c r="AE297" s="436"/>
      <c r="AF297" s="436"/>
      <c r="AG297" s="436"/>
    </row>
    <row r="298" spans="25:33">
      <c r="Y298" s="436"/>
      <c r="Z298" s="436"/>
      <c r="AA298" s="436"/>
      <c r="AB298" s="436"/>
      <c r="AC298" s="436"/>
      <c r="AD298" s="436"/>
      <c r="AE298" s="436"/>
      <c r="AF298" s="436"/>
      <c r="AG298" s="436"/>
    </row>
    <row r="299" spans="25:33">
      <c r="Y299" s="436"/>
      <c r="Z299" s="436"/>
      <c r="AA299" s="436"/>
      <c r="AB299" s="436"/>
      <c r="AC299" s="436"/>
      <c r="AD299" s="436"/>
      <c r="AE299" s="436"/>
      <c r="AF299" s="436"/>
      <c r="AG299" s="436"/>
    </row>
  </sheetData>
  <mergeCells count="41">
    <mergeCell ref="U11:U12"/>
    <mergeCell ref="V11:V12"/>
    <mergeCell ref="W11:W12"/>
    <mergeCell ref="X11:X12"/>
    <mergeCell ref="O11:O12"/>
    <mergeCell ref="P11:P12"/>
    <mergeCell ref="Q11:Q12"/>
    <mergeCell ref="R11:R12"/>
    <mergeCell ref="S11:S12"/>
    <mergeCell ref="T11:T12"/>
    <mergeCell ref="N11:N12"/>
    <mergeCell ref="C11:C12"/>
    <mergeCell ref="D11:D12"/>
    <mergeCell ref="E11:E12"/>
    <mergeCell ref="F11:F12"/>
    <mergeCell ref="G11:G12"/>
    <mergeCell ref="H11:H12"/>
    <mergeCell ref="I11:I12"/>
    <mergeCell ref="J11:J12"/>
    <mergeCell ref="K11:K12"/>
    <mergeCell ref="L11:L12"/>
    <mergeCell ref="M11:M12"/>
    <mergeCell ref="I9:J10"/>
    <mergeCell ref="K9:L10"/>
    <mergeCell ref="M9:N10"/>
    <mergeCell ref="O9:P10"/>
    <mergeCell ref="Q9:X9"/>
    <mergeCell ref="Q10:R10"/>
    <mergeCell ref="S10:T10"/>
    <mergeCell ref="U10:V10"/>
    <mergeCell ref="W10:X10"/>
    <mergeCell ref="A4:X4"/>
    <mergeCell ref="A5:X5"/>
    <mergeCell ref="A6:X6"/>
    <mergeCell ref="A7:B7"/>
    <mergeCell ref="A8:B8"/>
    <mergeCell ref="A9:A12"/>
    <mergeCell ref="B9:B12"/>
    <mergeCell ref="C9:D10"/>
    <mergeCell ref="E9:F10"/>
    <mergeCell ref="G9:H10"/>
  </mergeCells>
  <printOptions horizontalCentered="1"/>
  <pageMargins left="0.19685039370078741" right="0" top="0" bottom="0" header="0.39370078740157483" footer="0"/>
  <pageSetup paperSize="9" scale="65" orientation="landscape" horizontalDpi="4294967293"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47"/>
  <sheetViews>
    <sheetView showGridLines="0" topLeftCell="B1" zoomScale="80" zoomScaleNormal="80" workbookViewId="0">
      <selection activeCell="B1" sqref="B1"/>
    </sheetView>
  </sheetViews>
  <sheetFormatPr baseColWidth="10" defaultRowHeight="12.75"/>
  <cols>
    <col min="1" max="1" width="8.7109375" style="21" hidden="1" customWidth="1"/>
    <col min="2" max="2" width="37.42578125" style="21" customWidth="1"/>
    <col min="3" max="16384" width="11.42578125" style="21"/>
  </cols>
  <sheetData>
    <row r="1" spans="1:11" ht="9.75" customHeight="1">
      <c r="A1" s="20"/>
      <c r="B1" s="20"/>
      <c r="C1" s="20"/>
      <c r="D1" s="20"/>
      <c r="E1" s="20"/>
      <c r="F1" s="20"/>
      <c r="G1" s="20"/>
      <c r="H1" s="20"/>
      <c r="I1" s="20"/>
      <c r="J1" s="20"/>
      <c r="K1" s="20"/>
    </row>
    <row r="2" spans="1:11">
      <c r="A2" s="20"/>
      <c r="B2" s="20"/>
      <c r="C2" s="20"/>
      <c r="D2" s="20"/>
      <c r="E2" s="20"/>
      <c r="F2" s="20"/>
      <c r="G2" s="20"/>
      <c r="H2" s="20"/>
      <c r="I2" s="20"/>
      <c r="J2" s="20"/>
      <c r="K2" s="20"/>
    </row>
    <row r="3" spans="1:11">
      <c r="A3" s="20"/>
      <c r="B3" s="5046" t="s">
        <v>2075</v>
      </c>
      <c r="C3" s="5046"/>
      <c r="D3" s="20"/>
      <c r="E3" s="20"/>
      <c r="F3" s="20"/>
      <c r="G3" s="20"/>
      <c r="H3" s="20"/>
      <c r="I3" s="20"/>
      <c r="J3" s="20"/>
      <c r="K3" s="20"/>
    </row>
    <row r="4" spans="1:11">
      <c r="A4" s="20"/>
      <c r="B4" s="5047" t="s">
        <v>315</v>
      </c>
      <c r="C4" s="5047"/>
      <c r="D4" s="20"/>
      <c r="E4" s="20"/>
      <c r="F4" s="20"/>
      <c r="G4" s="20"/>
      <c r="H4" s="20"/>
      <c r="I4" s="20"/>
      <c r="J4" s="20"/>
      <c r="K4" s="20"/>
    </row>
    <row r="5" spans="1:11" ht="18">
      <c r="A5" s="20"/>
      <c r="B5" s="506"/>
      <c r="C5" s="506"/>
      <c r="D5" s="506"/>
      <c r="E5" s="506"/>
      <c r="F5" s="506"/>
      <c r="G5" s="506"/>
      <c r="H5" s="506"/>
      <c r="I5" s="506"/>
      <c r="J5" s="2325" t="s">
        <v>2076</v>
      </c>
      <c r="K5" s="42"/>
    </row>
    <row r="6" spans="1:11" ht="18" customHeight="1">
      <c r="A6" s="20"/>
      <c r="B6" s="5028" t="s">
        <v>2077</v>
      </c>
      <c r="C6" s="5028"/>
      <c r="D6" s="5028"/>
      <c r="E6" s="5028"/>
      <c r="F6" s="5028"/>
      <c r="G6" s="5028"/>
      <c r="H6" s="5028"/>
      <c r="I6" s="5028"/>
      <c r="J6" s="5028"/>
      <c r="K6" s="42"/>
    </row>
    <row r="7" spans="1:11" ht="12" customHeight="1">
      <c r="A7" s="20"/>
      <c r="B7" s="4836" t="s">
        <v>1521</v>
      </c>
      <c r="C7" s="4999"/>
      <c r="D7" s="4999"/>
      <c r="E7" s="4999"/>
      <c r="F7" s="4999"/>
      <c r="G7" s="4999"/>
      <c r="H7" s="4999"/>
      <c r="I7" s="4999"/>
      <c r="J7" s="4999"/>
      <c r="K7" s="42"/>
    </row>
    <row r="8" spans="1:11" ht="13.5" customHeight="1">
      <c r="A8" s="20"/>
      <c r="B8" s="4999" t="s">
        <v>1641</v>
      </c>
      <c r="C8" s="4999"/>
      <c r="D8" s="4999"/>
      <c r="E8" s="4999"/>
      <c r="F8" s="4999"/>
      <c r="G8" s="4999"/>
      <c r="H8" s="4999"/>
      <c r="I8" s="4999"/>
      <c r="J8" s="4999"/>
      <c r="K8" s="42"/>
    </row>
    <row r="9" spans="1:11" ht="18">
      <c r="A9" s="20"/>
      <c r="B9" s="2757" t="s">
        <v>17</v>
      </c>
      <c r="C9" s="2895"/>
      <c r="D9" s="2895"/>
      <c r="E9" s="2895"/>
      <c r="F9" s="2896"/>
      <c r="G9" s="2896"/>
      <c r="H9" s="2896"/>
      <c r="I9" s="2896"/>
      <c r="J9" s="2896"/>
      <c r="K9" s="42"/>
    </row>
    <row r="10" spans="1:11" ht="18">
      <c r="A10" s="20"/>
      <c r="B10" s="2757" t="s">
        <v>18</v>
      </c>
      <c r="C10" s="2895"/>
      <c r="D10" s="2895"/>
      <c r="E10" s="2895"/>
      <c r="F10" s="2896"/>
      <c r="G10" s="2896"/>
      <c r="H10" s="2896"/>
      <c r="I10" s="2896"/>
      <c r="J10" s="2896"/>
      <c r="K10" s="42"/>
    </row>
    <row r="11" spans="1:11" ht="13.5" customHeight="1" thickBot="1">
      <c r="A11" s="20"/>
      <c r="B11" s="4852" t="s">
        <v>1</v>
      </c>
      <c r="C11" s="5032" t="s">
        <v>2078</v>
      </c>
      <c r="D11" s="5035" t="s">
        <v>1942</v>
      </c>
      <c r="E11" s="5036"/>
      <c r="F11" s="5036"/>
      <c r="G11" s="5036"/>
      <c r="H11" s="5036"/>
      <c r="I11" s="5037"/>
      <c r="J11" s="5038" t="s">
        <v>2078</v>
      </c>
      <c r="K11" s="42"/>
    </row>
    <row r="12" spans="1:11" ht="13.5" thickBot="1">
      <c r="A12" s="20"/>
      <c r="B12" s="4961"/>
      <c r="C12" s="5033"/>
      <c r="D12" s="5041" t="s">
        <v>1663</v>
      </c>
      <c r="E12" s="5042"/>
      <c r="F12" s="5043"/>
      <c r="G12" s="5041" t="s">
        <v>742</v>
      </c>
      <c r="H12" s="5042"/>
      <c r="I12" s="5043"/>
      <c r="J12" s="5039"/>
      <c r="K12" s="42"/>
    </row>
    <row r="13" spans="1:11" ht="13.5" thickBot="1">
      <c r="A13" s="20"/>
      <c r="B13" s="4961"/>
      <c r="C13" s="5033"/>
      <c r="D13" s="5044" t="s">
        <v>2079</v>
      </c>
      <c r="E13" s="5044" t="s">
        <v>1672</v>
      </c>
      <c r="F13" s="5044" t="s">
        <v>745</v>
      </c>
      <c r="G13" s="5044" t="s">
        <v>2080</v>
      </c>
      <c r="H13" s="5044" t="s">
        <v>1668</v>
      </c>
      <c r="I13" s="5044" t="s">
        <v>743</v>
      </c>
      <c r="J13" s="5039"/>
      <c r="K13" s="42"/>
    </row>
    <row r="14" spans="1:11" ht="23.25" customHeight="1">
      <c r="A14" s="20"/>
      <c r="B14" s="4854"/>
      <c r="C14" s="5034"/>
      <c r="D14" s="5045"/>
      <c r="E14" s="5045"/>
      <c r="F14" s="5045"/>
      <c r="G14" s="5045"/>
      <c r="H14" s="5045"/>
      <c r="I14" s="5045"/>
      <c r="J14" s="5040"/>
      <c r="K14" s="42"/>
    </row>
    <row r="15" spans="1:11">
      <c r="A15" s="20"/>
      <c r="B15" s="2342"/>
      <c r="C15" s="2343"/>
      <c r="D15" s="2343"/>
      <c r="E15" s="2343"/>
      <c r="F15" s="2344"/>
      <c r="G15" s="2343"/>
      <c r="H15" s="2343"/>
      <c r="I15" s="2344"/>
      <c r="J15" s="2345"/>
      <c r="K15" s="42"/>
    </row>
    <row r="16" spans="1:11">
      <c r="A16" s="20"/>
      <c r="B16" s="2661" t="s">
        <v>2081</v>
      </c>
      <c r="C16" s="3409"/>
      <c r="D16" s="3410"/>
      <c r="E16" s="3410"/>
      <c r="F16" s="3410"/>
      <c r="G16" s="3410"/>
      <c r="H16" s="3411"/>
      <c r="I16" s="3410"/>
      <c r="J16" s="3412"/>
      <c r="K16" s="42"/>
    </row>
    <row r="17" spans="1:11">
      <c r="A17" s="20"/>
      <c r="B17" s="2661"/>
      <c r="C17" s="3409"/>
      <c r="D17" s="3410"/>
      <c r="E17" s="3410"/>
      <c r="F17" s="3410"/>
      <c r="G17" s="3410"/>
      <c r="H17" s="3411"/>
      <c r="I17" s="3410"/>
      <c r="J17" s="3412"/>
      <c r="K17" s="42"/>
    </row>
    <row r="18" spans="1:11">
      <c r="A18" s="20"/>
      <c r="B18" s="2661" t="s">
        <v>2082</v>
      </c>
      <c r="C18" s="3413"/>
      <c r="D18" s="3414"/>
      <c r="E18" s="3415"/>
      <c r="F18" s="3415"/>
      <c r="G18" s="3414"/>
      <c r="H18" s="3415"/>
      <c r="I18" s="3415"/>
      <c r="J18" s="3416"/>
      <c r="K18" s="42"/>
    </row>
    <row r="19" spans="1:11">
      <c r="A19" s="20"/>
      <c r="B19" s="2661"/>
      <c r="C19" s="3409"/>
      <c r="D19" s="3410"/>
      <c r="E19" s="3410"/>
      <c r="F19" s="3410"/>
      <c r="G19" s="3410"/>
      <c r="H19" s="3411"/>
      <c r="I19" s="3410"/>
      <c r="J19" s="3412"/>
      <c r="K19" s="42"/>
    </row>
    <row r="20" spans="1:11">
      <c r="A20" s="20"/>
      <c r="B20" s="2661" t="s">
        <v>2083</v>
      </c>
      <c r="C20" s="3409"/>
      <c r="D20" s="3410"/>
      <c r="E20" s="3410"/>
      <c r="F20" s="3410"/>
      <c r="G20" s="3410"/>
      <c r="H20" s="3411"/>
      <c r="I20" s="3410"/>
      <c r="J20" s="3412"/>
      <c r="K20" s="42"/>
    </row>
    <row r="21" spans="1:11">
      <c r="A21" s="20"/>
      <c r="B21" s="2661"/>
      <c r="C21" s="3409"/>
      <c r="D21" s="3410"/>
      <c r="E21" s="3410"/>
      <c r="F21" s="3410"/>
      <c r="G21" s="3410"/>
      <c r="H21" s="3411"/>
      <c r="I21" s="3410"/>
      <c r="J21" s="3412"/>
      <c r="K21" s="42"/>
    </row>
    <row r="22" spans="1:11">
      <c r="A22" s="20"/>
      <c r="B22" s="2661" t="s">
        <v>2084</v>
      </c>
      <c r="C22" s="3409"/>
      <c r="D22" s="3410"/>
      <c r="E22" s="3410"/>
      <c r="F22" s="3410"/>
      <c r="G22" s="3410"/>
      <c r="H22" s="3411"/>
      <c r="I22" s="3410"/>
      <c r="J22" s="3412"/>
      <c r="K22" s="42"/>
    </row>
    <row r="23" spans="1:11">
      <c r="A23" s="20"/>
      <c r="B23" s="2661"/>
      <c r="C23" s="3409"/>
      <c r="D23" s="3410"/>
      <c r="E23" s="3410"/>
      <c r="F23" s="3410"/>
      <c r="G23" s="3410"/>
      <c r="H23" s="3411"/>
      <c r="I23" s="3410"/>
      <c r="J23" s="3412"/>
      <c r="K23" s="42"/>
    </row>
    <row r="24" spans="1:11">
      <c r="A24" s="20"/>
      <c r="B24" s="2661" t="s">
        <v>2085</v>
      </c>
      <c r="C24" s="3409"/>
      <c r="D24" s="3410"/>
      <c r="E24" s="3410"/>
      <c r="F24" s="3410"/>
      <c r="G24" s="3410"/>
      <c r="H24" s="3411"/>
      <c r="I24" s="3410"/>
      <c r="J24" s="3412"/>
      <c r="K24" s="42"/>
    </row>
    <row r="25" spans="1:11">
      <c r="A25" s="20"/>
      <c r="B25" s="2661"/>
      <c r="C25" s="3409"/>
      <c r="D25" s="3410"/>
      <c r="E25" s="3410"/>
      <c r="F25" s="3410"/>
      <c r="G25" s="3410"/>
      <c r="H25" s="3411"/>
      <c r="I25" s="3410"/>
      <c r="J25" s="3412"/>
      <c r="K25" s="42"/>
    </row>
    <row r="26" spans="1:11">
      <c r="A26" s="20"/>
      <c r="B26" s="2661" t="s">
        <v>2086</v>
      </c>
      <c r="C26" s="3409"/>
      <c r="D26" s="3410"/>
      <c r="E26" s="3410"/>
      <c r="F26" s="3410"/>
      <c r="G26" s="3410"/>
      <c r="H26" s="3411"/>
      <c r="I26" s="3410"/>
      <c r="J26" s="3412"/>
      <c r="K26" s="42"/>
    </row>
    <row r="27" spans="1:11">
      <c r="A27" s="20"/>
      <c r="B27" s="2661"/>
      <c r="C27" s="3409"/>
      <c r="D27" s="3410"/>
      <c r="E27" s="3410"/>
      <c r="F27" s="3410"/>
      <c r="G27" s="3410"/>
      <c r="H27" s="3411"/>
      <c r="I27" s="3410"/>
      <c r="J27" s="3412"/>
      <c r="K27" s="42"/>
    </row>
    <row r="28" spans="1:11">
      <c r="A28" s="20"/>
      <c r="B28" s="2661" t="s">
        <v>2087</v>
      </c>
      <c r="C28" s="3409"/>
      <c r="D28" s="3410"/>
      <c r="E28" s="3410"/>
      <c r="F28" s="3410"/>
      <c r="G28" s="3410"/>
      <c r="H28" s="3411"/>
      <c r="I28" s="3410"/>
      <c r="J28" s="3412"/>
      <c r="K28" s="42"/>
    </row>
    <row r="29" spans="1:11">
      <c r="A29" s="20"/>
      <c r="B29" s="2897"/>
      <c r="C29" s="3409"/>
      <c r="D29" s="3410"/>
      <c r="E29" s="3410"/>
      <c r="F29" s="3410"/>
      <c r="G29" s="3410"/>
      <c r="H29" s="3411"/>
      <c r="I29" s="3410"/>
      <c r="J29" s="3412"/>
      <c r="K29" s="42"/>
    </row>
    <row r="30" spans="1:11">
      <c r="A30" s="20"/>
      <c r="B30" s="3791" t="s">
        <v>2252</v>
      </c>
      <c r="C30" s="3423"/>
      <c r="D30" s="3424"/>
      <c r="E30" s="3424"/>
      <c r="F30" s="3424"/>
      <c r="G30" s="3424"/>
      <c r="H30" s="3425"/>
      <c r="I30" s="3424"/>
      <c r="J30" s="3426"/>
      <c r="K30" s="42"/>
    </row>
    <row r="31" spans="1:11">
      <c r="A31" s="20"/>
      <c r="B31" s="2897"/>
      <c r="C31" s="3417"/>
      <c r="D31" s="3418"/>
      <c r="E31" s="3418"/>
      <c r="F31" s="3418"/>
      <c r="G31" s="3418"/>
      <c r="H31" s="3419"/>
      <c r="I31" s="3418"/>
      <c r="J31" s="3420"/>
      <c r="K31" s="42"/>
    </row>
    <row r="32" spans="1:11">
      <c r="A32" s="20"/>
      <c r="B32" s="2661" t="s">
        <v>2088</v>
      </c>
      <c r="C32" s="3409"/>
      <c r="D32" s="3410"/>
      <c r="E32" s="3410"/>
      <c r="F32" s="3410"/>
      <c r="G32" s="3410"/>
      <c r="H32" s="3411"/>
      <c r="I32" s="3410"/>
      <c r="J32" s="3412"/>
      <c r="K32" s="42"/>
    </row>
    <row r="33" spans="1:11">
      <c r="A33" s="20"/>
      <c r="B33" s="2661"/>
      <c r="C33" s="3409"/>
      <c r="D33" s="3410"/>
      <c r="E33" s="3410"/>
      <c r="F33" s="3410"/>
      <c r="G33" s="3410"/>
      <c r="H33" s="3411"/>
      <c r="I33" s="3411"/>
      <c r="J33" s="3421"/>
      <c r="K33" s="42"/>
    </row>
    <row r="34" spans="1:11" ht="15.75">
      <c r="A34" s="20"/>
      <c r="B34" s="2544" t="s">
        <v>2238</v>
      </c>
      <c r="C34" s="3422"/>
      <c r="D34" s="3422"/>
      <c r="E34" s="3422"/>
      <c r="F34" s="3422"/>
      <c r="G34" s="3422"/>
      <c r="H34" s="3422"/>
      <c r="I34" s="3422"/>
      <c r="J34" s="3422"/>
      <c r="K34" s="42"/>
    </row>
    <row r="35" spans="1:11">
      <c r="A35" s="20"/>
      <c r="B35" s="23" t="s">
        <v>2472</v>
      </c>
      <c r="C35" s="34"/>
      <c r="D35" s="34"/>
      <c r="E35" s="34"/>
      <c r="F35" s="34"/>
      <c r="G35" s="34"/>
      <c r="H35" s="34"/>
      <c r="I35" s="34"/>
      <c r="J35" s="42"/>
      <c r="K35" s="42"/>
    </row>
    <row r="36" spans="1:11">
      <c r="A36" s="20"/>
      <c r="B36" s="34"/>
      <c r="C36" s="814"/>
      <c r="D36" s="34"/>
      <c r="E36" s="34"/>
      <c r="F36" s="34"/>
      <c r="G36" s="2327"/>
      <c r="H36" s="2324"/>
      <c r="I36" s="2324"/>
      <c r="J36" s="42"/>
      <c r="K36" s="42"/>
    </row>
    <row r="37" spans="1:11">
      <c r="A37" s="20"/>
      <c r="B37" s="34"/>
      <c r="C37" s="34" t="s">
        <v>130</v>
      </c>
      <c r="D37" s="34"/>
      <c r="E37" s="34"/>
      <c r="F37" s="34"/>
      <c r="G37" s="2327" t="s">
        <v>736</v>
      </c>
      <c r="H37" s="2324"/>
      <c r="I37" s="2324"/>
      <c r="J37" s="42"/>
      <c r="K37" s="42"/>
    </row>
    <row r="38" spans="1:11">
      <c r="B38" s="34"/>
      <c r="C38" s="2324" t="s">
        <v>89</v>
      </c>
      <c r="D38" s="2324"/>
      <c r="E38" s="34"/>
      <c r="F38" s="34"/>
      <c r="G38" s="2324" t="s">
        <v>394</v>
      </c>
      <c r="H38" s="2324"/>
      <c r="I38" s="2324"/>
      <c r="J38" s="42"/>
      <c r="K38" s="69"/>
    </row>
    <row r="39" spans="1:11">
      <c r="B39" s="34"/>
      <c r="C39" s="2326" t="s">
        <v>1940</v>
      </c>
      <c r="D39" s="2326"/>
      <c r="E39" s="34"/>
      <c r="F39" s="34"/>
      <c r="G39" s="2324" t="s">
        <v>92</v>
      </c>
      <c r="H39" s="2324"/>
      <c r="I39" s="2324"/>
      <c r="J39" s="42"/>
      <c r="K39" s="69"/>
    </row>
    <row r="40" spans="1:11">
      <c r="E40" s="436"/>
      <c r="F40" s="2346"/>
      <c r="G40" s="2347"/>
    </row>
    <row r="41" spans="1:11">
      <c r="E41" s="436"/>
      <c r="F41" s="436"/>
    </row>
    <row r="42" spans="1:11">
      <c r="B42" s="2348"/>
      <c r="E42" s="436"/>
      <c r="F42" s="436"/>
    </row>
    <row r="43" spans="1:11">
      <c r="B43" s="2348"/>
      <c r="E43" s="436"/>
      <c r="F43" s="436"/>
    </row>
    <row r="44" spans="1:11">
      <c r="D44" s="2347"/>
      <c r="E44" s="2346"/>
      <c r="F44" s="436"/>
    </row>
    <row r="45" spans="1:11">
      <c r="E45" s="436"/>
    </row>
    <row r="46" spans="1:11">
      <c r="E46" s="436"/>
    </row>
    <row r="47" spans="1:11">
      <c r="E47" s="436"/>
    </row>
  </sheetData>
  <mergeCells count="17">
    <mergeCell ref="B3:C3"/>
    <mergeCell ref="B4:C4"/>
    <mergeCell ref="B6:J6"/>
    <mergeCell ref="B7:J7"/>
    <mergeCell ref="B8:J8"/>
    <mergeCell ref="B11:B14"/>
    <mergeCell ref="C11:C14"/>
    <mergeCell ref="D11:I11"/>
    <mergeCell ref="J11:J14"/>
    <mergeCell ref="D12:F12"/>
    <mergeCell ref="G12:I12"/>
    <mergeCell ref="D13:D14"/>
    <mergeCell ref="E13:E14"/>
    <mergeCell ref="F13:F14"/>
    <mergeCell ref="G13:G14"/>
    <mergeCell ref="H13:H14"/>
    <mergeCell ref="I13:I14"/>
  </mergeCells>
  <printOptions horizontalCentered="1"/>
  <pageMargins left="0" right="0" top="0.19685039370078741" bottom="0.19685039370078741" header="0" footer="0"/>
  <pageSetup paperSize="9"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dimension ref="A1:G37"/>
  <sheetViews>
    <sheetView showGridLines="0" zoomScale="130" zoomScaleNormal="130" zoomScaleSheetLayoutView="100" workbookViewId="0"/>
  </sheetViews>
  <sheetFormatPr baseColWidth="10" defaultRowHeight="12.75"/>
  <cols>
    <col min="1" max="1" width="49.28515625" style="21" customWidth="1"/>
    <col min="2" max="7" width="11.7109375" style="21" customWidth="1"/>
    <col min="8" max="256" width="11.42578125" style="21"/>
    <col min="257" max="257" width="49.28515625" style="21" customWidth="1"/>
    <col min="258" max="263" width="11.7109375" style="21" customWidth="1"/>
    <col min="264" max="512" width="11.42578125" style="21"/>
    <col min="513" max="513" width="49.28515625" style="21" customWidth="1"/>
    <col min="514" max="519" width="11.7109375" style="21" customWidth="1"/>
    <col min="520" max="768" width="11.42578125" style="21"/>
    <col min="769" max="769" width="49.28515625" style="21" customWidth="1"/>
    <col min="770" max="775" width="11.7109375" style="21" customWidth="1"/>
    <col min="776" max="1024" width="11.42578125" style="21"/>
    <col min="1025" max="1025" width="49.28515625" style="21" customWidth="1"/>
    <col min="1026" max="1031" width="11.7109375" style="21" customWidth="1"/>
    <col min="1032" max="1280" width="11.42578125" style="21"/>
    <col min="1281" max="1281" width="49.28515625" style="21" customWidth="1"/>
    <col min="1282" max="1287" width="11.7109375" style="21" customWidth="1"/>
    <col min="1288" max="1536" width="11.42578125" style="21"/>
    <col min="1537" max="1537" width="49.28515625" style="21" customWidth="1"/>
    <col min="1538" max="1543" width="11.7109375" style="21" customWidth="1"/>
    <col min="1544" max="1792" width="11.42578125" style="21"/>
    <col min="1793" max="1793" width="49.28515625" style="21" customWidth="1"/>
    <col min="1794" max="1799" width="11.7109375" style="21" customWidth="1"/>
    <col min="1800" max="2048" width="11.42578125" style="21"/>
    <col min="2049" max="2049" width="49.28515625" style="21" customWidth="1"/>
    <col min="2050" max="2055" width="11.7109375" style="21" customWidth="1"/>
    <col min="2056" max="2304" width="11.42578125" style="21"/>
    <col min="2305" max="2305" width="49.28515625" style="21" customWidth="1"/>
    <col min="2306" max="2311" width="11.7109375" style="21" customWidth="1"/>
    <col min="2312" max="2560" width="11.42578125" style="21"/>
    <col min="2561" max="2561" width="49.28515625" style="21" customWidth="1"/>
    <col min="2562" max="2567" width="11.7109375" style="21" customWidth="1"/>
    <col min="2568" max="2816" width="11.42578125" style="21"/>
    <col min="2817" max="2817" width="49.28515625" style="21" customWidth="1"/>
    <col min="2818" max="2823" width="11.7109375" style="21" customWidth="1"/>
    <col min="2824" max="3072" width="11.42578125" style="21"/>
    <col min="3073" max="3073" width="49.28515625" style="21" customWidth="1"/>
    <col min="3074" max="3079" width="11.7109375" style="21" customWidth="1"/>
    <col min="3080" max="3328" width="11.42578125" style="21"/>
    <col min="3329" max="3329" width="49.28515625" style="21" customWidth="1"/>
    <col min="3330" max="3335" width="11.7109375" style="21" customWidth="1"/>
    <col min="3336" max="3584" width="11.42578125" style="21"/>
    <col min="3585" max="3585" width="49.28515625" style="21" customWidth="1"/>
    <col min="3586" max="3591" width="11.7109375" style="21" customWidth="1"/>
    <col min="3592" max="3840" width="11.42578125" style="21"/>
    <col min="3841" max="3841" width="49.28515625" style="21" customWidth="1"/>
    <col min="3842" max="3847" width="11.7109375" style="21" customWidth="1"/>
    <col min="3848" max="4096" width="11.42578125" style="21"/>
    <col min="4097" max="4097" width="49.28515625" style="21" customWidth="1"/>
    <col min="4098" max="4103" width="11.7109375" style="21" customWidth="1"/>
    <col min="4104" max="4352" width="11.42578125" style="21"/>
    <col min="4353" max="4353" width="49.28515625" style="21" customWidth="1"/>
    <col min="4354" max="4359" width="11.7109375" style="21" customWidth="1"/>
    <col min="4360" max="4608" width="11.42578125" style="21"/>
    <col min="4609" max="4609" width="49.28515625" style="21" customWidth="1"/>
    <col min="4610" max="4615" width="11.7109375" style="21" customWidth="1"/>
    <col min="4616" max="4864" width="11.42578125" style="21"/>
    <col min="4865" max="4865" width="49.28515625" style="21" customWidth="1"/>
    <col min="4866" max="4871" width="11.7109375" style="21" customWidth="1"/>
    <col min="4872" max="5120" width="11.42578125" style="21"/>
    <col min="5121" max="5121" width="49.28515625" style="21" customWidth="1"/>
    <col min="5122" max="5127" width="11.7109375" style="21" customWidth="1"/>
    <col min="5128" max="5376" width="11.42578125" style="21"/>
    <col min="5377" max="5377" width="49.28515625" style="21" customWidth="1"/>
    <col min="5378" max="5383" width="11.7109375" style="21" customWidth="1"/>
    <col min="5384" max="5632" width="11.42578125" style="21"/>
    <col min="5633" max="5633" width="49.28515625" style="21" customWidth="1"/>
    <col min="5634" max="5639" width="11.7109375" style="21" customWidth="1"/>
    <col min="5640" max="5888" width="11.42578125" style="21"/>
    <col min="5889" max="5889" width="49.28515625" style="21" customWidth="1"/>
    <col min="5890" max="5895" width="11.7109375" style="21" customWidth="1"/>
    <col min="5896" max="6144" width="11.42578125" style="21"/>
    <col min="6145" max="6145" width="49.28515625" style="21" customWidth="1"/>
    <col min="6146" max="6151" width="11.7109375" style="21" customWidth="1"/>
    <col min="6152" max="6400" width="11.42578125" style="21"/>
    <col min="6401" max="6401" width="49.28515625" style="21" customWidth="1"/>
    <col min="6402" max="6407" width="11.7109375" style="21" customWidth="1"/>
    <col min="6408" max="6656" width="11.42578125" style="21"/>
    <col min="6657" max="6657" width="49.28515625" style="21" customWidth="1"/>
    <col min="6658" max="6663" width="11.7109375" style="21" customWidth="1"/>
    <col min="6664" max="6912" width="11.42578125" style="21"/>
    <col min="6913" max="6913" width="49.28515625" style="21" customWidth="1"/>
    <col min="6914" max="6919" width="11.7109375" style="21" customWidth="1"/>
    <col min="6920" max="7168" width="11.42578125" style="21"/>
    <col min="7169" max="7169" width="49.28515625" style="21" customWidth="1"/>
    <col min="7170" max="7175" width="11.7109375" style="21" customWidth="1"/>
    <col min="7176" max="7424" width="11.42578125" style="21"/>
    <col min="7425" max="7425" width="49.28515625" style="21" customWidth="1"/>
    <col min="7426" max="7431" width="11.7109375" style="21" customWidth="1"/>
    <col min="7432" max="7680" width="11.42578125" style="21"/>
    <col min="7681" max="7681" width="49.28515625" style="21" customWidth="1"/>
    <col min="7682" max="7687" width="11.7109375" style="21" customWidth="1"/>
    <col min="7688" max="7936" width="11.42578125" style="21"/>
    <col min="7937" max="7937" width="49.28515625" style="21" customWidth="1"/>
    <col min="7938" max="7943" width="11.7109375" style="21" customWidth="1"/>
    <col min="7944" max="8192" width="11.42578125" style="21"/>
    <col min="8193" max="8193" width="49.28515625" style="21" customWidth="1"/>
    <col min="8194" max="8199" width="11.7109375" style="21" customWidth="1"/>
    <col min="8200" max="8448" width="11.42578125" style="21"/>
    <col min="8449" max="8449" width="49.28515625" style="21" customWidth="1"/>
    <col min="8450" max="8455" width="11.7109375" style="21" customWidth="1"/>
    <col min="8456" max="8704" width="11.42578125" style="21"/>
    <col min="8705" max="8705" width="49.28515625" style="21" customWidth="1"/>
    <col min="8706" max="8711" width="11.7109375" style="21" customWidth="1"/>
    <col min="8712" max="8960" width="11.42578125" style="21"/>
    <col min="8961" max="8961" width="49.28515625" style="21" customWidth="1"/>
    <col min="8962" max="8967" width="11.7109375" style="21" customWidth="1"/>
    <col min="8968" max="9216" width="11.42578125" style="21"/>
    <col min="9217" max="9217" width="49.28515625" style="21" customWidth="1"/>
    <col min="9218" max="9223" width="11.7109375" style="21" customWidth="1"/>
    <col min="9224" max="9472" width="11.42578125" style="21"/>
    <col min="9473" max="9473" width="49.28515625" style="21" customWidth="1"/>
    <col min="9474" max="9479" width="11.7109375" style="21" customWidth="1"/>
    <col min="9480" max="9728" width="11.42578125" style="21"/>
    <col min="9729" max="9729" width="49.28515625" style="21" customWidth="1"/>
    <col min="9730" max="9735" width="11.7109375" style="21" customWidth="1"/>
    <col min="9736" max="9984" width="11.42578125" style="21"/>
    <col min="9985" max="9985" width="49.28515625" style="21" customWidth="1"/>
    <col min="9986" max="9991" width="11.7109375" style="21" customWidth="1"/>
    <col min="9992" max="10240" width="11.42578125" style="21"/>
    <col min="10241" max="10241" width="49.28515625" style="21" customWidth="1"/>
    <col min="10242" max="10247" width="11.7109375" style="21" customWidth="1"/>
    <col min="10248" max="10496" width="11.42578125" style="21"/>
    <col min="10497" max="10497" width="49.28515625" style="21" customWidth="1"/>
    <col min="10498" max="10503" width="11.7109375" style="21" customWidth="1"/>
    <col min="10504" max="10752" width="11.42578125" style="21"/>
    <col min="10753" max="10753" width="49.28515625" style="21" customWidth="1"/>
    <col min="10754" max="10759" width="11.7109375" style="21" customWidth="1"/>
    <col min="10760" max="11008" width="11.42578125" style="21"/>
    <col min="11009" max="11009" width="49.28515625" style="21" customWidth="1"/>
    <col min="11010" max="11015" width="11.7109375" style="21" customWidth="1"/>
    <col min="11016" max="11264" width="11.42578125" style="21"/>
    <col min="11265" max="11265" width="49.28515625" style="21" customWidth="1"/>
    <col min="11266" max="11271" width="11.7109375" style="21" customWidth="1"/>
    <col min="11272" max="11520" width="11.42578125" style="21"/>
    <col min="11521" max="11521" width="49.28515625" style="21" customWidth="1"/>
    <col min="11522" max="11527" width="11.7109375" style="21" customWidth="1"/>
    <col min="11528" max="11776" width="11.42578125" style="21"/>
    <col min="11777" max="11777" width="49.28515625" style="21" customWidth="1"/>
    <col min="11778" max="11783" width="11.7109375" style="21" customWidth="1"/>
    <col min="11784" max="12032" width="11.42578125" style="21"/>
    <col min="12033" max="12033" width="49.28515625" style="21" customWidth="1"/>
    <col min="12034" max="12039" width="11.7109375" style="21" customWidth="1"/>
    <col min="12040" max="12288" width="11.42578125" style="21"/>
    <col min="12289" max="12289" width="49.28515625" style="21" customWidth="1"/>
    <col min="12290" max="12295" width="11.7109375" style="21" customWidth="1"/>
    <col min="12296" max="12544" width="11.42578125" style="21"/>
    <col min="12545" max="12545" width="49.28515625" style="21" customWidth="1"/>
    <col min="12546" max="12551" width="11.7109375" style="21" customWidth="1"/>
    <col min="12552" max="12800" width="11.42578125" style="21"/>
    <col min="12801" max="12801" width="49.28515625" style="21" customWidth="1"/>
    <col min="12802" max="12807" width="11.7109375" style="21" customWidth="1"/>
    <col min="12808" max="13056" width="11.42578125" style="21"/>
    <col min="13057" max="13057" width="49.28515625" style="21" customWidth="1"/>
    <col min="13058" max="13063" width="11.7109375" style="21" customWidth="1"/>
    <col min="13064" max="13312" width="11.42578125" style="21"/>
    <col min="13313" max="13313" width="49.28515625" style="21" customWidth="1"/>
    <col min="13314" max="13319" width="11.7109375" style="21" customWidth="1"/>
    <col min="13320" max="13568" width="11.42578125" style="21"/>
    <col min="13569" max="13569" width="49.28515625" style="21" customWidth="1"/>
    <col min="13570" max="13575" width="11.7109375" style="21" customWidth="1"/>
    <col min="13576" max="13824" width="11.42578125" style="21"/>
    <col min="13825" max="13825" width="49.28515625" style="21" customWidth="1"/>
    <col min="13826" max="13831" width="11.7109375" style="21" customWidth="1"/>
    <col min="13832" max="14080" width="11.42578125" style="21"/>
    <col min="14081" max="14081" width="49.28515625" style="21" customWidth="1"/>
    <col min="14082" max="14087" width="11.7109375" style="21" customWidth="1"/>
    <col min="14088" max="14336" width="11.42578125" style="21"/>
    <col min="14337" max="14337" width="49.28515625" style="21" customWidth="1"/>
    <col min="14338" max="14343" width="11.7109375" style="21" customWidth="1"/>
    <col min="14344" max="14592" width="11.42578125" style="21"/>
    <col min="14593" max="14593" width="49.28515625" style="21" customWidth="1"/>
    <col min="14594" max="14599" width="11.7109375" style="21" customWidth="1"/>
    <col min="14600" max="14848" width="11.42578125" style="21"/>
    <col min="14849" max="14849" width="49.28515625" style="21" customWidth="1"/>
    <col min="14850" max="14855" width="11.7109375" style="21" customWidth="1"/>
    <col min="14856" max="15104" width="11.42578125" style="21"/>
    <col min="15105" max="15105" width="49.28515625" style="21" customWidth="1"/>
    <col min="15106" max="15111" width="11.7109375" style="21" customWidth="1"/>
    <col min="15112" max="15360" width="11.42578125" style="21"/>
    <col min="15361" max="15361" width="49.28515625" style="21" customWidth="1"/>
    <col min="15362" max="15367" width="11.7109375" style="21" customWidth="1"/>
    <col min="15368" max="15616" width="11.42578125" style="21"/>
    <col min="15617" max="15617" width="49.28515625" style="21" customWidth="1"/>
    <col min="15618" max="15623" width="11.7109375" style="21" customWidth="1"/>
    <col min="15624" max="15872" width="11.42578125" style="21"/>
    <col min="15873" max="15873" width="49.28515625" style="21" customWidth="1"/>
    <col min="15874" max="15879" width="11.7109375" style="21" customWidth="1"/>
    <col min="15880" max="16128" width="11.42578125" style="21"/>
    <col min="16129" max="16129" width="49.28515625" style="21" customWidth="1"/>
    <col min="16130" max="16135" width="11.7109375" style="21" customWidth="1"/>
    <col min="16136" max="16384" width="11.42578125" style="21"/>
  </cols>
  <sheetData>
    <row r="1" spans="1:7">
      <c r="A1" s="20"/>
      <c r="B1" s="20"/>
      <c r="C1" s="20"/>
      <c r="D1" s="20"/>
      <c r="E1" s="20"/>
      <c r="F1" s="20"/>
      <c r="G1" s="20"/>
    </row>
    <row r="2" spans="1:7">
      <c r="A2" s="20"/>
      <c r="B2" s="20"/>
      <c r="C2" s="20"/>
      <c r="D2" s="20"/>
      <c r="E2" s="20"/>
      <c r="F2" s="20"/>
      <c r="G2" s="20"/>
    </row>
    <row r="3" spans="1:7" ht="15.75">
      <c r="A3" s="22" t="s">
        <v>12</v>
      </c>
      <c r="B3" s="20"/>
      <c r="C3" s="20"/>
      <c r="D3" s="20"/>
      <c r="E3" s="20"/>
      <c r="F3" s="20"/>
      <c r="G3" s="504"/>
    </row>
    <row r="4" spans="1:7" ht="18">
      <c r="A4" s="23" t="s">
        <v>13</v>
      </c>
      <c r="B4" s="20"/>
      <c r="C4" s="20"/>
      <c r="D4" s="20"/>
      <c r="E4" s="20"/>
      <c r="F4" s="20"/>
      <c r="G4" s="3712" t="s">
        <v>509</v>
      </c>
    </row>
    <row r="5" spans="1:7" ht="15.75">
      <c r="A5" s="22"/>
      <c r="B5" s="20"/>
      <c r="C5" s="20"/>
      <c r="D5" s="20"/>
      <c r="E5" s="20"/>
      <c r="F5" s="20"/>
      <c r="G5" s="504"/>
    </row>
    <row r="6" spans="1:7" ht="15.75">
      <c r="A6" s="4760" t="s">
        <v>510</v>
      </c>
      <c r="B6" s="4760"/>
      <c r="C6" s="4760"/>
      <c r="D6" s="4760"/>
      <c r="E6" s="4760"/>
      <c r="F6" s="4760"/>
      <c r="G6" s="4760"/>
    </row>
    <row r="7" spans="1:7">
      <c r="A7" s="4776" t="s">
        <v>1521</v>
      </c>
      <c r="B7" s="4791"/>
      <c r="C7" s="4791"/>
      <c r="D7" s="4791"/>
      <c r="E7" s="4791"/>
      <c r="F7" s="4791"/>
      <c r="G7" s="4791"/>
    </row>
    <row r="8" spans="1:7">
      <c r="A8" s="4791" t="s">
        <v>1641</v>
      </c>
      <c r="B8" s="4791"/>
      <c r="C8" s="4791"/>
      <c r="D8" s="4791"/>
      <c r="E8" s="4791"/>
      <c r="F8" s="4791"/>
      <c r="G8" s="4791"/>
    </row>
    <row r="9" spans="1:7">
      <c r="A9" s="457"/>
      <c r="B9" s="457"/>
      <c r="C9" s="457"/>
      <c r="D9" s="457"/>
      <c r="E9" s="505"/>
      <c r="F9" s="457"/>
      <c r="G9" s="457"/>
    </row>
    <row r="10" spans="1:7">
      <c r="A10" s="3709" t="s">
        <v>17</v>
      </c>
      <c r="B10" s="3709"/>
      <c r="C10" s="483"/>
      <c r="D10" s="483"/>
      <c r="E10" s="483"/>
      <c r="F10" s="483"/>
      <c r="G10" s="20"/>
    </row>
    <row r="11" spans="1:7" ht="18">
      <c r="A11" s="3709" t="s">
        <v>18</v>
      </c>
      <c r="B11" s="3709"/>
      <c r="C11" s="483"/>
      <c r="D11" s="483"/>
      <c r="E11" s="483"/>
      <c r="F11" s="483"/>
      <c r="G11" s="506"/>
    </row>
    <row r="12" spans="1:7">
      <c r="A12" s="5048" t="s">
        <v>346</v>
      </c>
      <c r="B12" s="5050" t="s">
        <v>1941</v>
      </c>
      <c r="C12" s="4770" t="s">
        <v>1942</v>
      </c>
      <c r="D12" s="4771"/>
      <c r="E12" s="4771"/>
      <c r="F12" s="4772"/>
      <c r="G12" s="5050" t="s">
        <v>2782</v>
      </c>
    </row>
    <row r="13" spans="1:7" ht="53.25" customHeight="1">
      <c r="A13" s="5049"/>
      <c r="B13" s="5050"/>
      <c r="C13" s="507" t="s">
        <v>511</v>
      </c>
      <c r="D13" s="507" t="s">
        <v>512</v>
      </c>
      <c r="E13" s="3716" t="s">
        <v>513</v>
      </c>
      <c r="F13" s="508" t="s">
        <v>514</v>
      </c>
      <c r="G13" s="5050"/>
    </row>
    <row r="14" spans="1:7">
      <c r="A14" s="509" t="s">
        <v>515</v>
      </c>
      <c r="B14" s="510"/>
      <c r="C14" s="510"/>
      <c r="D14" s="510"/>
      <c r="E14" s="1131"/>
      <c r="F14" s="510"/>
      <c r="G14" s="510"/>
    </row>
    <row r="15" spans="1:7">
      <c r="A15" s="511" t="s">
        <v>882</v>
      </c>
      <c r="B15" s="512"/>
      <c r="C15" s="512"/>
      <c r="D15" s="512"/>
      <c r="E15" s="1132"/>
      <c r="F15" s="512"/>
      <c r="G15" s="512"/>
    </row>
    <row r="16" spans="1:7">
      <c r="A16" s="513" t="s">
        <v>516</v>
      </c>
      <c r="B16" s="514"/>
      <c r="C16" s="515"/>
      <c r="D16" s="515"/>
      <c r="E16" s="1133"/>
      <c r="F16" s="514"/>
      <c r="G16" s="514"/>
    </row>
    <row r="17" spans="1:7">
      <c r="A17" s="513" t="s">
        <v>517</v>
      </c>
      <c r="B17" s="514"/>
      <c r="C17" s="516"/>
      <c r="D17" s="516"/>
      <c r="E17" s="1133"/>
      <c r="F17" s="514"/>
      <c r="G17" s="514"/>
    </row>
    <row r="18" spans="1:7">
      <c r="A18" s="513" t="s">
        <v>518</v>
      </c>
      <c r="B18" s="514"/>
      <c r="C18" s="516"/>
      <c r="D18" s="516"/>
      <c r="E18" s="1133"/>
      <c r="F18" s="514"/>
      <c r="G18" s="514"/>
    </row>
    <row r="19" spans="1:7">
      <c r="A19" s="513" t="s">
        <v>519</v>
      </c>
      <c r="B19" s="514"/>
      <c r="C19" s="516"/>
      <c r="D19" s="516"/>
      <c r="E19" s="1133"/>
      <c r="F19" s="514"/>
      <c r="G19" s="514"/>
    </row>
    <row r="20" spans="1:7">
      <c r="A20" s="517" t="s">
        <v>453</v>
      </c>
      <c r="B20" s="518"/>
      <c r="C20" s="516"/>
      <c r="D20" s="516"/>
      <c r="E20" s="1132"/>
      <c r="F20" s="518"/>
      <c r="G20" s="518"/>
    </row>
    <row r="21" spans="1:7">
      <c r="A21" s="513" t="s">
        <v>520</v>
      </c>
      <c r="B21" s="518"/>
      <c r="C21" s="516"/>
      <c r="D21" s="516"/>
      <c r="E21" s="1132"/>
      <c r="F21" s="518"/>
      <c r="G21" s="518"/>
    </row>
    <row r="22" spans="1:7">
      <c r="A22" s="513" t="s">
        <v>521</v>
      </c>
      <c r="B22" s="516"/>
      <c r="C22" s="516"/>
      <c r="D22" s="516"/>
      <c r="E22" s="1132"/>
      <c r="F22" s="516"/>
      <c r="G22" s="516"/>
    </row>
    <row r="23" spans="1:7">
      <c r="A23" s="513" t="s">
        <v>522</v>
      </c>
      <c r="B23" s="516"/>
      <c r="C23" s="516"/>
      <c r="D23" s="516"/>
      <c r="E23" s="1132"/>
      <c r="F23" s="516"/>
      <c r="G23" s="516"/>
    </row>
    <row r="24" spans="1:7">
      <c r="A24" s="517" t="s">
        <v>523</v>
      </c>
      <c r="B24" s="516"/>
      <c r="C24" s="516"/>
      <c r="D24" s="516"/>
      <c r="E24" s="1132"/>
      <c r="F24" s="516"/>
      <c r="G24" s="516"/>
    </row>
    <row r="25" spans="1:7">
      <c r="A25" s="519" t="s">
        <v>524</v>
      </c>
      <c r="B25" s="512"/>
      <c r="C25" s="512"/>
      <c r="D25" s="512"/>
      <c r="E25" s="1132"/>
      <c r="F25" s="512"/>
      <c r="G25" s="512"/>
    </row>
    <row r="26" spans="1:7">
      <c r="A26" s="517" t="s">
        <v>525</v>
      </c>
      <c r="B26" s="512"/>
      <c r="C26" s="516"/>
      <c r="D26" s="516"/>
      <c r="E26" s="1132"/>
      <c r="F26" s="512"/>
      <c r="G26" s="512"/>
    </row>
    <row r="27" spans="1:7">
      <c r="A27" s="519" t="s">
        <v>526</v>
      </c>
      <c r="B27" s="512"/>
      <c r="C27" s="512"/>
      <c r="D27" s="512"/>
      <c r="E27" s="1132"/>
      <c r="F27" s="512"/>
      <c r="G27" s="512"/>
    </row>
    <row r="28" spans="1:7">
      <c r="A28" s="520" t="s">
        <v>366</v>
      </c>
      <c r="B28" s="521"/>
      <c r="C28" s="521"/>
      <c r="D28" s="521"/>
      <c r="E28" s="1134"/>
      <c r="F28" s="521"/>
      <c r="G28" s="521"/>
    </row>
    <row r="29" spans="1:7">
      <c r="A29" s="519" t="s">
        <v>527</v>
      </c>
      <c r="B29" s="512"/>
      <c r="C29" s="512"/>
      <c r="D29" s="512"/>
      <c r="E29" s="1132"/>
      <c r="F29" s="512"/>
      <c r="G29" s="512"/>
    </row>
    <row r="30" spans="1:7">
      <c r="A30" s="3713" t="s">
        <v>528</v>
      </c>
      <c r="B30" s="521"/>
      <c r="C30" s="521"/>
      <c r="D30" s="521"/>
      <c r="E30" s="1134"/>
      <c r="F30" s="521"/>
      <c r="G30" s="521"/>
    </row>
    <row r="31" spans="1:7">
      <c r="A31" s="23" t="s">
        <v>529</v>
      </c>
      <c r="B31" s="34"/>
      <c r="C31" s="34"/>
      <c r="D31" s="34"/>
      <c r="E31" s="34"/>
      <c r="F31" s="34"/>
      <c r="G31" s="34"/>
    </row>
    <row r="32" spans="1:7">
      <c r="A32" s="3749"/>
      <c r="B32" s="480"/>
      <c r="C32" s="480"/>
      <c r="D32" s="480"/>
      <c r="E32" s="480"/>
      <c r="F32" s="480"/>
      <c r="G32" s="34"/>
    </row>
    <row r="33" spans="1:7" ht="8.25" customHeight="1">
      <c r="A33" s="34"/>
      <c r="B33" s="34"/>
      <c r="C33" s="34"/>
      <c r="D33" s="34"/>
      <c r="E33" s="34"/>
      <c r="F33" s="34"/>
      <c r="G33" s="34"/>
    </row>
    <row r="34" spans="1:7">
      <c r="A34" s="524" t="s">
        <v>507</v>
      </c>
      <c r="B34" s="5004"/>
      <c r="C34" s="4791"/>
      <c r="D34" s="4791" t="s">
        <v>531</v>
      </c>
      <c r="E34" s="4791"/>
      <c r="F34" s="4791"/>
      <c r="G34" s="4791"/>
    </row>
    <row r="35" spans="1:7">
      <c r="A35" s="524" t="s">
        <v>532</v>
      </c>
      <c r="B35" s="4791"/>
      <c r="C35" s="4791"/>
      <c r="D35" s="4791" t="s">
        <v>533</v>
      </c>
      <c r="E35" s="4791"/>
      <c r="F35" s="4791"/>
      <c r="G35" s="4791"/>
    </row>
    <row r="36" spans="1:7">
      <c r="A36" s="34" t="s">
        <v>534</v>
      </c>
      <c r="B36" s="4829"/>
      <c r="C36" s="4829"/>
      <c r="D36" s="4791" t="s">
        <v>92</v>
      </c>
      <c r="E36" s="4791"/>
      <c r="F36" s="4791"/>
      <c r="G36" s="4791"/>
    </row>
    <row r="37" spans="1:7">
      <c r="A37" s="34"/>
      <c r="B37" s="34"/>
      <c r="C37" s="34"/>
      <c r="D37" s="34"/>
      <c r="E37" s="34"/>
      <c r="F37" s="34"/>
      <c r="G37" s="34"/>
    </row>
  </sheetData>
  <mergeCells count="13">
    <mergeCell ref="B34:C34"/>
    <mergeCell ref="D34:G34"/>
    <mergeCell ref="B35:C35"/>
    <mergeCell ref="D35:G35"/>
    <mergeCell ref="B36:C36"/>
    <mergeCell ref="D36:G36"/>
    <mergeCell ref="A6:G6"/>
    <mergeCell ref="A7:G7"/>
    <mergeCell ref="A8:G8"/>
    <mergeCell ref="A12:A13"/>
    <mergeCell ref="B12:B13"/>
    <mergeCell ref="C12:F12"/>
    <mergeCell ref="G12:G13"/>
  </mergeCells>
  <printOptions horizontalCentered="1"/>
  <pageMargins left="0.78740157480314965" right="0.78740157480314965" top="0.59055118110236227" bottom="0.98425196850393704" header="0" footer="0"/>
  <pageSetup paperSize="9" scale="97" orientation="landscape" r:id="rId1"/>
  <headerFooter alignWithMargins="0"/>
  <drawing r:id="rId2"/>
  <legacyDrawing r:id="rId3"/>
  <oleObjects>
    <mc:AlternateContent xmlns:mc="http://schemas.openxmlformats.org/markup-compatibility/2006">
      <mc:Choice Requires="x14">
        <oleObject progId="Word.Picture.8" shapeId="1240065" r:id="rId4">
          <objectPr defaultSize="0" autoPict="0" r:id="rId5">
            <anchor moveWithCells="1" sizeWithCells="1">
              <from>
                <xdr:col>0</xdr:col>
                <xdr:colOff>838200</xdr:colOff>
                <xdr:row>0</xdr:row>
                <xdr:rowOff>19050</xdr:rowOff>
              </from>
              <to>
                <xdr:col>0</xdr:col>
                <xdr:colOff>1133475</xdr:colOff>
                <xdr:row>2</xdr:row>
                <xdr:rowOff>19050</xdr:rowOff>
              </to>
            </anchor>
          </objectPr>
        </oleObject>
      </mc:Choice>
      <mc:Fallback>
        <oleObject progId="Word.Picture.8" shapeId="1240065"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R109"/>
  <sheetViews>
    <sheetView showGridLines="0" zoomScaleNormal="100" zoomScaleSheetLayoutView="80" workbookViewId="0">
      <selection activeCell="A5" sqref="A5:M5"/>
    </sheetView>
  </sheetViews>
  <sheetFormatPr baseColWidth="10" defaultRowHeight="15"/>
  <cols>
    <col min="1" max="1" width="52.28515625" customWidth="1"/>
    <col min="2" max="2" width="12.140625" customWidth="1"/>
    <col min="3" max="3" width="13" customWidth="1"/>
    <col min="4" max="4" width="12.7109375" customWidth="1"/>
    <col min="5" max="5" width="11.7109375" customWidth="1"/>
    <col min="6" max="6" width="12.85546875" customWidth="1"/>
    <col min="7" max="7" width="13" customWidth="1"/>
    <col min="8" max="8" width="12.85546875" customWidth="1"/>
    <col min="9" max="9" width="6" customWidth="1"/>
    <col min="10" max="10" width="16.7109375" customWidth="1"/>
    <col min="11" max="11" width="8.7109375" customWidth="1"/>
    <col min="12" max="12" width="11.28515625" customWidth="1"/>
    <col min="13" max="13" width="11.5703125" customWidth="1"/>
    <col min="14" max="14" width="4.140625" customWidth="1"/>
    <col min="16" max="16" width="14" customWidth="1"/>
    <col min="17" max="17" width="19.42578125" customWidth="1"/>
    <col min="18" max="18" width="29" customWidth="1"/>
    <col min="258" max="258" width="52.28515625" customWidth="1"/>
    <col min="259" max="259" width="17.28515625" customWidth="1"/>
    <col min="260" max="260" width="14.7109375" customWidth="1"/>
    <col min="261" max="261" width="12.85546875" customWidth="1"/>
    <col min="262" max="262" width="11.7109375" customWidth="1"/>
    <col min="263" max="263" width="15.5703125" customWidth="1"/>
    <col min="264" max="264" width="13" customWidth="1"/>
    <col min="265" max="265" width="12.85546875" customWidth="1"/>
    <col min="266" max="266" width="14.85546875" customWidth="1"/>
    <col min="267" max="267" width="18.140625" customWidth="1"/>
    <col min="268" max="268" width="16.5703125" customWidth="1"/>
    <col min="269" max="269" width="16.7109375" customWidth="1"/>
    <col min="272" max="272" width="14" customWidth="1"/>
    <col min="273" max="273" width="19.42578125" customWidth="1"/>
    <col min="274" max="274" width="29" customWidth="1"/>
    <col min="514" max="514" width="52.28515625" customWidth="1"/>
    <col min="515" max="515" width="17.28515625" customWidth="1"/>
    <col min="516" max="516" width="14.7109375" customWidth="1"/>
    <col min="517" max="517" width="12.85546875" customWidth="1"/>
    <col min="518" max="518" width="11.7109375" customWidth="1"/>
    <col min="519" max="519" width="15.5703125" customWidth="1"/>
    <col min="520" max="520" width="13" customWidth="1"/>
    <col min="521" max="521" width="12.85546875" customWidth="1"/>
    <col min="522" max="522" width="14.85546875" customWidth="1"/>
    <col min="523" max="523" width="18.140625" customWidth="1"/>
    <col min="524" max="524" width="16.5703125" customWidth="1"/>
    <col min="525" max="525" width="16.7109375" customWidth="1"/>
    <col min="528" max="528" width="14" customWidth="1"/>
    <col min="529" max="529" width="19.42578125" customWidth="1"/>
    <col min="530" max="530" width="29" customWidth="1"/>
    <col min="770" max="770" width="52.28515625" customWidth="1"/>
    <col min="771" max="771" width="17.28515625" customWidth="1"/>
    <col min="772" max="772" width="14.7109375" customWidth="1"/>
    <col min="773" max="773" width="12.85546875" customWidth="1"/>
    <col min="774" max="774" width="11.7109375" customWidth="1"/>
    <col min="775" max="775" width="15.5703125" customWidth="1"/>
    <col min="776" max="776" width="13" customWidth="1"/>
    <col min="777" max="777" width="12.85546875" customWidth="1"/>
    <col min="778" max="778" width="14.85546875" customWidth="1"/>
    <col min="779" max="779" width="18.140625" customWidth="1"/>
    <col min="780" max="780" width="16.5703125" customWidth="1"/>
    <col min="781" max="781" width="16.7109375" customWidth="1"/>
    <col min="784" max="784" width="14" customWidth="1"/>
    <col min="785" max="785" width="19.42578125" customWidth="1"/>
    <col min="786" max="786" width="29" customWidth="1"/>
    <col min="1026" max="1026" width="52.28515625" customWidth="1"/>
    <col min="1027" max="1027" width="17.28515625" customWidth="1"/>
    <col min="1028" max="1028" width="14.7109375" customWidth="1"/>
    <col min="1029" max="1029" width="12.85546875" customWidth="1"/>
    <col min="1030" max="1030" width="11.7109375" customWidth="1"/>
    <col min="1031" max="1031" width="15.5703125" customWidth="1"/>
    <col min="1032" max="1032" width="13" customWidth="1"/>
    <col min="1033" max="1033" width="12.85546875" customWidth="1"/>
    <col min="1034" max="1034" width="14.85546875" customWidth="1"/>
    <col min="1035" max="1035" width="18.140625" customWidth="1"/>
    <col min="1036" max="1036" width="16.5703125" customWidth="1"/>
    <col min="1037" max="1037" width="16.7109375" customWidth="1"/>
    <col min="1040" max="1040" width="14" customWidth="1"/>
    <col min="1041" max="1041" width="19.42578125" customWidth="1"/>
    <col min="1042" max="1042" width="29" customWidth="1"/>
    <col min="1282" max="1282" width="52.28515625" customWidth="1"/>
    <col min="1283" max="1283" width="17.28515625" customWidth="1"/>
    <col min="1284" max="1284" width="14.7109375" customWidth="1"/>
    <col min="1285" max="1285" width="12.85546875" customWidth="1"/>
    <col min="1286" max="1286" width="11.7109375" customWidth="1"/>
    <col min="1287" max="1287" width="15.5703125" customWidth="1"/>
    <col min="1288" max="1288" width="13" customWidth="1"/>
    <col min="1289" max="1289" width="12.85546875" customWidth="1"/>
    <col min="1290" max="1290" width="14.85546875" customWidth="1"/>
    <col min="1291" max="1291" width="18.140625" customWidth="1"/>
    <col min="1292" max="1292" width="16.5703125" customWidth="1"/>
    <col min="1293" max="1293" width="16.7109375" customWidth="1"/>
    <col min="1296" max="1296" width="14" customWidth="1"/>
    <col min="1297" max="1297" width="19.42578125" customWidth="1"/>
    <col min="1298" max="1298" width="29" customWidth="1"/>
    <col min="1538" max="1538" width="52.28515625" customWidth="1"/>
    <col min="1539" max="1539" width="17.28515625" customWidth="1"/>
    <col min="1540" max="1540" width="14.7109375" customWidth="1"/>
    <col min="1541" max="1541" width="12.85546875" customWidth="1"/>
    <col min="1542" max="1542" width="11.7109375" customWidth="1"/>
    <col min="1543" max="1543" width="15.5703125" customWidth="1"/>
    <col min="1544" max="1544" width="13" customWidth="1"/>
    <col min="1545" max="1545" width="12.85546875" customWidth="1"/>
    <col min="1546" max="1546" width="14.85546875" customWidth="1"/>
    <col min="1547" max="1547" width="18.140625" customWidth="1"/>
    <col min="1548" max="1548" width="16.5703125" customWidth="1"/>
    <col min="1549" max="1549" width="16.7109375" customWidth="1"/>
    <col min="1552" max="1552" width="14" customWidth="1"/>
    <col min="1553" max="1553" width="19.42578125" customWidth="1"/>
    <col min="1554" max="1554" width="29" customWidth="1"/>
    <col min="1794" max="1794" width="52.28515625" customWidth="1"/>
    <col min="1795" max="1795" width="17.28515625" customWidth="1"/>
    <col min="1796" max="1796" width="14.7109375" customWidth="1"/>
    <col min="1797" max="1797" width="12.85546875" customWidth="1"/>
    <col min="1798" max="1798" width="11.7109375" customWidth="1"/>
    <col min="1799" max="1799" width="15.5703125" customWidth="1"/>
    <col min="1800" max="1800" width="13" customWidth="1"/>
    <col min="1801" max="1801" width="12.85546875" customWidth="1"/>
    <col min="1802" max="1802" width="14.85546875" customWidth="1"/>
    <col min="1803" max="1803" width="18.140625" customWidth="1"/>
    <col min="1804" max="1804" width="16.5703125" customWidth="1"/>
    <col min="1805" max="1805" width="16.7109375" customWidth="1"/>
    <col min="1808" max="1808" width="14" customWidth="1"/>
    <col min="1809" max="1809" width="19.42578125" customWidth="1"/>
    <col min="1810" max="1810" width="29" customWidth="1"/>
    <col min="2050" max="2050" width="52.28515625" customWidth="1"/>
    <col min="2051" max="2051" width="17.28515625" customWidth="1"/>
    <col min="2052" max="2052" width="14.7109375" customWidth="1"/>
    <col min="2053" max="2053" width="12.85546875" customWidth="1"/>
    <col min="2054" max="2054" width="11.7109375" customWidth="1"/>
    <col min="2055" max="2055" width="15.5703125" customWidth="1"/>
    <col min="2056" max="2056" width="13" customWidth="1"/>
    <col min="2057" max="2057" width="12.85546875" customWidth="1"/>
    <col min="2058" max="2058" width="14.85546875" customWidth="1"/>
    <col min="2059" max="2059" width="18.140625" customWidth="1"/>
    <col min="2060" max="2060" width="16.5703125" customWidth="1"/>
    <col min="2061" max="2061" width="16.7109375" customWidth="1"/>
    <col min="2064" max="2064" width="14" customWidth="1"/>
    <col min="2065" max="2065" width="19.42578125" customWidth="1"/>
    <col min="2066" max="2066" width="29" customWidth="1"/>
    <col min="2306" max="2306" width="52.28515625" customWidth="1"/>
    <col min="2307" max="2307" width="17.28515625" customWidth="1"/>
    <col min="2308" max="2308" width="14.7109375" customWidth="1"/>
    <col min="2309" max="2309" width="12.85546875" customWidth="1"/>
    <col min="2310" max="2310" width="11.7109375" customWidth="1"/>
    <col min="2311" max="2311" width="15.5703125" customWidth="1"/>
    <col min="2312" max="2312" width="13" customWidth="1"/>
    <col min="2313" max="2313" width="12.85546875" customWidth="1"/>
    <col min="2314" max="2314" width="14.85546875" customWidth="1"/>
    <col min="2315" max="2315" width="18.140625" customWidth="1"/>
    <col min="2316" max="2316" width="16.5703125" customWidth="1"/>
    <col min="2317" max="2317" width="16.7109375" customWidth="1"/>
    <col min="2320" max="2320" width="14" customWidth="1"/>
    <col min="2321" max="2321" width="19.42578125" customWidth="1"/>
    <col min="2322" max="2322" width="29" customWidth="1"/>
    <col min="2562" max="2562" width="52.28515625" customWidth="1"/>
    <col min="2563" max="2563" width="17.28515625" customWidth="1"/>
    <col min="2564" max="2564" width="14.7109375" customWidth="1"/>
    <col min="2565" max="2565" width="12.85546875" customWidth="1"/>
    <col min="2566" max="2566" width="11.7109375" customWidth="1"/>
    <col min="2567" max="2567" width="15.5703125" customWidth="1"/>
    <col min="2568" max="2568" width="13" customWidth="1"/>
    <col min="2569" max="2569" width="12.85546875" customWidth="1"/>
    <col min="2570" max="2570" width="14.85546875" customWidth="1"/>
    <col min="2571" max="2571" width="18.140625" customWidth="1"/>
    <col min="2572" max="2572" width="16.5703125" customWidth="1"/>
    <col min="2573" max="2573" width="16.7109375" customWidth="1"/>
    <col min="2576" max="2576" width="14" customWidth="1"/>
    <col min="2577" max="2577" width="19.42578125" customWidth="1"/>
    <col min="2578" max="2578" width="29" customWidth="1"/>
    <col min="2818" max="2818" width="52.28515625" customWidth="1"/>
    <col min="2819" max="2819" width="17.28515625" customWidth="1"/>
    <col min="2820" max="2820" width="14.7109375" customWidth="1"/>
    <col min="2821" max="2821" width="12.85546875" customWidth="1"/>
    <col min="2822" max="2822" width="11.7109375" customWidth="1"/>
    <col min="2823" max="2823" width="15.5703125" customWidth="1"/>
    <col min="2824" max="2824" width="13" customWidth="1"/>
    <col min="2825" max="2825" width="12.85546875" customWidth="1"/>
    <col min="2826" max="2826" width="14.85546875" customWidth="1"/>
    <col min="2827" max="2827" width="18.140625" customWidth="1"/>
    <col min="2828" max="2828" width="16.5703125" customWidth="1"/>
    <col min="2829" max="2829" width="16.7109375" customWidth="1"/>
    <col min="2832" max="2832" width="14" customWidth="1"/>
    <col min="2833" max="2833" width="19.42578125" customWidth="1"/>
    <col min="2834" max="2834" width="29" customWidth="1"/>
    <col min="3074" max="3074" width="52.28515625" customWidth="1"/>
    <col min="3075" max="3075" width="17.28515625" customWidth="1"/>
    <col min="3076" max="3076" width="14.7109375" customWidth="1"/>
    <col min="3077" max="3077" width="12.85546875" customWidth="1"/>
    <col min="3078" max="3078" width="11.7109375" customWidth="1"/>
    <col min="3079" max="3079" width="15.5703125" customWidth="1"/>
    <col min="3080" max="3080" width="13" customWidth="1"/>
    <col min="3081" max="3081" width="12.85546875" customWidth="1"/>
    <col min="3082" max="3082" width="14.85546875" customWidth="1"/>
    <col min="3083" max="3083" width="18.140625" customWidth="1"/>
    <col min="3084" max="3084" width="16.5703125" customWidth="1"/>
    <col min="3085" max="3085" width="16.7109375" customWidth="1"/>
    <col min="3088" max="3088" width="14" customWidth="1"/>
    <col min="3089" max="3089" width="19.42578125" customWidth="1"/>
    <col min="3090" max="3090" width="29" customWidth="1"/>
    <col min="3330" max="3330" width="52.28515625" customWidth="1"/>
    <col min="3331" max="3331" width="17.28515625" customWidth="1"/>
    <col min="3332" max="3332" width="14.7109375" customWidth="1"/>
    <col min="3333" max="3333" width="12.85546875" customWidth="1"/>
    <col min="3334" max="3334" width="11.7109375" customWidth="1"/>
    <col min="3335" max="3335" width="15.5703125" customWidth="1"/>
    <col min="3336" max="3336" width="13" customWidth="1"/>
    <col min="3337" max="3337" width="12.85546875" customWidth="1"/>
    <col min="3338" max="3338" width="14.85546875" customWidth="1"/>
    <col min="3339" max="3339" width="18.140625" customWidth="1"/>
    <col min="3340" max="3340" width="16.5703125" customWidth="1"/>
    <col min="3341" max="3341" width="16.7109375" customWidth="1"/>
    <col min="3344" max="3344" width="14" customWidth="1"/>
    <col min="3345" max="3345" width="19.42578125" customWidth="1"/>
    <col min="3346" max="3346" width="29" customWidth="1"/>
    <col min="3586" max="3586" width="52.28515625" customWidth="1"/>
    <col min="3587" max="3587" width="17.28515625" customWidth="1"/>
    <col min="3588" max="3588" width="14.7109375" customWidth="1"/>
    <col min="3589" max="3589" width="12.85546875" customWidth="1"/>
    <col min="3590" max="3590" width="11.7109375" customWidth="1"/>
    <col min="3591" max="3591" width="15.5703125" customWidth="1"/>
    <col min="3592" max="3592" width="13" customWidth="1"/>
    <col min="3593" max="3593" width="12.85546875" customWidth="1"/>
    <col min="3594" max="3594" width="14.85546875" customWidth="1"/>
    <col min="3595" max="3595" width="18.140625" customWidth="1"/>
    <col min="3596" max="3596" width="16.5703125" customWidth="1"/>
    <col min="3597" max="3597" width="16.7109375" customWidth="1"/>
    <col min="3600" max="3600" width="14" customWidth="1"/>
    <col min="3601" max="3601" width="19.42578125" customWidth="1"/>
    <col min="3602" max="3602" width="29" customWidth="1"/>
    <col min="3842" max="3842" width="52.28515625" customWidth="1"/>
    <col min="3843" max="3843" width="17.28515625" customWidth="1"/>
    <col min="3844" max="3844" width="14.7109375" customWidth="1"/>
    <col min="3845" max="3845" width="12.85546875" customWidth="1"/>
    <col min="3846" max="3846" width="11.7109375" customWidth="1"/>
    <col min="3847" max="3847" width="15.5703125" customWidth="1"/>
    <col min="3848" max="3848" width="13" customWidth="1"/>
    <col min="3849" max="3849" width="12.85546875" customWidth="1"/>
    <col min="3850" max="3850" width="14.85546875" customWidth="1"/>
    <col min="3851" max="3851" width="18.140625" customWidth="1"/>
    <col min="3852" max="3852" width="16.5703125" customWidth="1"/>
    <col min="3853" max="3853" width="16.7109375" customWidth="1"/>
    <col min="3856" max="3856" width="14" customWidth="1"/>
    <col min="3857" max="3857" width="19.42578125" customWidth="1"/>
    <col min="3858" max="3858" width="29" customWidth="1"/>
    <col min="4098" max="4098" width="52.28515625" customWidth="1"/>
    <col min="4099" max="4099" width="17.28515625" customWidth="1"/>
    <col min="4100" max="4100" width="14.7109375" customWidth="1"/>
    <col min="4101" max="4101" width="12.85546875" customWidth="1"/>
    <col min="4102" max="4102" width="11.7109375" customWidth="1"/>
    <col min="4103" max="4103" width="15.5703125" customWidth="1"/>
    <col min="4104" max="4104" width="13" customWidth="1"/>
    <col min="4105" max="4105" width="12.85546875" customWidth="1"/>
    <col min="4106" max="4106" width="14.85546875" customWidth="1"/>
    <col min="4107" max="4107" width="18.140625" customWidth="1"/>
    <col min="4108" max="4108" width="16.5703125" customWidth="1"/>
    <col min="4109" max="4109" width="16.7109375" customWidth="1"/>
    <col min="4112" max="4112" width="14" customWidth="1"/>
    <col min="4113" max="4113" width="19.42578125" customWidth="1"/>
    <col min="4114" max="4114" width="29" customWidth="1"/>
    <col min="4354" max="4354" width="52.28515625" customWidth="1"/>
    <col min="4355" max="4355" width="17.28515625" customWidth="1"/>
    <col min="4356" max="4356" width="14.7109375" customWidth="1"/>
    <col min="4357" max="4357" width="12.85546875" customWidth="1"/>
    <col min="4358" max="4358" width="11.7109375" customWidth="1"/>
    <col min="4359" max="4359" width="15.5703125" customWidth="1"/>
    <col min="4360" max="4360" width="13" customWidth="1"/>
    <col min="4361" max="4361" width="12.85546875" customWidth="1"/>
    <col min="4362" max="4362" width="14.85546875" customWidth="1"/>
    <col min="4363" max="4363" width="18.140625" customWidth="1"/>
    <col min="4364" max="4364" width="16.5703125" customWidth="1"/>
    <col min="4365" max="4365" width="16.7109375" customWidth="1"/>
    <col min="4368" max="4368" width="14" customWidth="1"/>
    <col min="4369" max="4369" width="19.42578125" customWidth="1"/>
    <col min="4370" max="4370" width="29" customWidth="1"/>
    <col min="4610" max="4610" width="52.28515625" customWidth="1"/>
    <col min="4611" max="4611" width="17.28515625" customWidth="1"/>
    <col min="4612" max="4612" width="14.7109375" customWidth="1"/>
    <col min="4613" max="4613" width="12.85546875" customWidth="1"/>
    <col min="4614" max="4614" width="11.7109375" customWidth="1"/>
    <col min="4615" max="4615" width="15.5703125" customWidth="1"/>
    <col min="4616" max="4616" width="13" customWidth="1"/>
    <col min="4617" max="4617" width="12.85546875" customWidth="1"/>
    <col min="4618" max="4618" width="14.85546875" customWidth="1"/>
    <col min="4619" max="4619" width="18.140625" customWidth="1"/>
    <col min="4620" max="4620" width="16.5703125" customWidth="1"/>
    <col min="4621" max="4621" width="16.7109375" customWidth="1"/>
    <col min="4624" max="4624" width="14" customWidth="1"/>
    <col min="4625" max="4625" width="19.42578125" customWidth="1"/>
    <col min="4626" max="4626" width="29" customWidth="1"/>
    <col min="4866" max="4866" width="52.28515625" customWidth="1"/>
    <col min="4867" max="4867" width="17.28515625" customWidth="1"/>
    <col min="4868" max="4868" width="14.7109375" customWidth="1"/>
    <col min="4869" max="4869" width="12.85546875" customWidth="1"/>
    <col min="4870" max="4870" width="11.7109375" customWidth="1"/>
    <col min="4871" max="4871" width="15.5703125" customWidth="1"/>
    <col min="4872" max="4872" width="13" customWidth="1"/>
    <col min="4873" max="4873" width="12.85546875" customWidth="1"/>
    <col min="4874" max="4874" width="14.85546875" customWidth="1"/>
    <col min="4875" max="4875" width="18.140625" customWidth="1"/>
    <col min="4876" max="4876" width="16.5703125" customWidth="1"/>
    <col min="4877" max="4877" width="16.7109375" customWidth="1"/>
    <col min="4880" max="4880" width="14" customWidth="1"/>
    <col min="4881" max="4881" width="19.42578125" customWidth="1"/>
    <col min="4882" max="4882" width="29" customWidth="1"/>
    <col min="5122" max="5122" width="52.28515625" customWidth="1"/>
    <col min="5123" max="5123" width="17.28515625" customWidth="1"/>
    <col min="5124" max="5124" width="14.7109375" customWidth="1"/>
    <col min="5125" max="5125" width="12.85546875" customWidth="1"/>
    <col min="5126" max="5126" width="11.7109375" customWidth="1"/>
    <col min="5127" max="5127" width="15.5703125" customWidth="1"/>
    <col min="5128" max="5128" width="13" customWidth="1"/>
    <col min="5129" max="5129" width="12.85546875" customWidth="1"/>
    <col min="5130" max="5130" width="14.85546875" customWidth="1"/>
    <col min="5131" max="5131" width="18.140625" customWidth="1"/>
    <col min="5132" max="5132" width="16.5703125" customWidth="1"/>
    <col min="5133" max="5133" width="16.7109375" customWidth="1"/>
    <col min="5136" max="5136" width="14" customWidth="1"/>
    <col min="5137" max="5137" width="19.42578125" customWidth="1"/>
    <col min="5138" max="5138" width="29" customWidth="1"/>
    <col min="5378" max="5378" width="52.28515625" customWidth="1"/>
    <col min="5379" max="5379" width="17.28515625" customWidth="1"/>
    <col min="5380" max="5380" width="14.7109375" customWidth="1"/>
    <col min="5381" max="5381" width="12.85546875" customWidth="1"/>
    <col min="5382" max="5382" width="11.7109375" customWidth="1"/>
    <col min="5383" max="5383" width="15.5703125" customWidth="1"/>
    <col min="5384" max="5384" width="13" customWidth="1"/>
    <col min="5385" max="5385" width="12.85546875" customWidth="1"/>
    <col min="5386" max="5386" width="14.85546875" customWidth="1"/>
    <col min="5387" max="5387" width="18.140625" customWidth="1"/>
    <col min="5388" max="5388" width="16.5703125" customWidth="1"/>
    <col min="5389" max="5389" width="16.7109375" customWidth="1"/>
    <col min="5392" max="5392" width="14" customWidth="1"/>
    <col min="5393" max="5393" width="19.42578125" customWidth="1"/>
    <col min="5394" max="5394" width="29" customWidth="1"/>
    <col min="5634" max="5634" width="52.28515625" customWidth="1"/>
    <col min="5635" max="5635" width="17.28515625" customWidth="1"/>
    <col min="5636" max="5636" width="14.7109375" customWidth="1"/>
    <col min="5637" max="5637" width="12.85546875" customWidth="1"/>
    <col min="5638" max="5638" width="11.7109375" customWidth="1"/>
    <col min="5639" max="5639" width="15.5703125" customWidth="1"/>
    <col min="5640" max="5640" width="13" customWidth="1"/>
    <col min="5641" max="5641" width="12.85546875" customWidth="1"/>
    <col min="5642" max="5642" width="14.85546875" customWidth="1"/>
    <col min="5643" max="5643" width="18.140625" customWidth="1"/>
    <col min="5644" max="5644" width="16.5703125" customWidth="1"/>
    <col min="5645" max="5645" width="16.7109375" customWidth="1"/>
    <col min="5648" max="5648" width="14" customWidth="1"/>
    <col min="5649" max="5649" width="19.42578125" customWidth="1"/>
    <col min="5650" max="5650" width="29" customWidth="1"/>
    <col min="5890" max="5890" width="52.28515625" customWidth="1"/>
    <col min="5891" max="5891" width="17.28515625" customWidth="1"/>
    <col min="5892" max="5892" width="14.7109375" customWidth="1"/>
    <col min="5893" max="5893" width="12.85546875" customWidth="1"/>
    <col min="5894" max="5894" width="11.7109375" customWidth="1"/>
    <col min="5895" max="5895" width="15.5703125" customWidth="1"/>
    <col min="5896" max="5896" width="13" customWidth="1"/>
    <col min="5897" max="5897" width="12.85546875" customWidth="1"/>
    <col min="5898" max="5898" width="14.85546875" customWidth="1"/>
    <col min="5899" max="5899" width="18.140625" customWidth="1"/>
    <col min="5900" max="5900" width="16.5703125" customWidth="1"/>
    <col min="5901" max="5901" width="16.7109375" customWidth="1"/>
    <col min="5904" max="5904" width="14" customWidth="1"/>
    <col min="5905" max="5905" width="19.42578125" customWidth="1"/>
    <col min="5906" max="5906" width="29" customWidth="1"/>
    <col min="6146" max="6146" width="52.28515625" customWidth="1"/>
    <col min="6147" max="6147" width="17.28515625" customWidth="1"/>
    <col min="6148" max="6148" width="14.7109375" customWidth="1"/>
    <col min="6149" max="6149" width="12.85546875" customWidth="1"/>
    <col min="6150" max="6150" width="11.7109375" customWidth="1"/>
    <col min="6151" max="6151" width="15.5703125" customWidth="1"/>
    <col min="6152" max="6152" width="13" customWidth="1"/>
    <col min="6153" max="6153" width="12.85546875" customWidth="1"/>
    <col min="6154" max="6154" width="14.85546875" customWidth="1"/>
    <col min="6155" max="6155" width="18.140625" customWidth="1"/>
    <col min="6156" max="6156" width="16.5703125" customWidth="1"/>
    <col min="6157" max="6157" width="16.7109375" customWidth="1"/>
    <col min="6160" max="6160" width="14" customWidth="1"/>
    <col min="6161" max="6161" width="19.42578125" customWidth="1"/>
    <col min="6162" max="6162" width="29" customWidth="1"/>
    <col min="6402" max="6402" width="52.28515625" customWidth="1"/>
    <col min="6403" max="6403" width="17.28515625" customWidth="1"/>
    <col min="6404" max="6404" width="14.7109375" customWidth="1"/>
    <col min="6405" max="6405" width="12.85546875" customWidth="1"/>
    <col min="6406" max="6406" width="11.7109375" customWidth="1"/>
    <col min="6407" max="6407" width="15.5703125" customWidth="1"/>
    <col min="6408" max="6408" width="13" customWidth="1"/>
    <col min="6409" max="6409" width="12.85546875" customWidth="1"/>
    <col min="6410" max="6410" width="14.85546875" customWidth="1"/>
    <col min="6411" max="6411" width="18.140625" customWidth="1"/>
    <col min="6412" max="6412" width="16.5703125" customWidth="1"/>
    <col min="6413" max="6413" width="16.7109375" customWidth="1"/>
    <col min="6416" max="6416" width="14" customWidth="1"/>
    <col min="6417" max="6417" width="19.42578125" customWidth="1"/>
    <col min="6418" max="6418" width="29" customWidth="1"/>
    <col min="6658" max="6658" width="52.28515625" customWidth="1"/>
    <col min="6659" max="6659" width="17.28515625" customWidth="1"/>
    <col min="6660" max="6660" width="14.7109375" customWidth="1"/>
    <col min="6661" max="6661" width="12.85546875" customWidth="1"/>
    <col min="6662" max="6662" width="11.7109375" customWidth="1"/>
    <col min="6663" max="6663" width="15.5703125" customWidth="1"/>
    <col min="6664" max="6664" width="13" customWidth="1"/>
    <col min="6665" max="6665" width="12.85546875" customWidth="1"/>
    <col min="6666" max="6666" width="14.85546875" customWidth="1"/>
    <col min="6667" max="6667" width="18.140625" customWidth="1"/>
    <col min="6668" max="6668" width="16.5703125" customWidth="1"/>
    <col min="6669" max="6669" width="16.7109375" customWidth="1"/>
    <col min="6672" max="6672" width="14" customWidth="1"/>
    <col min="6673" max="6673" width="19.42578125" customWidth="1"/>
    <col min="6674" max="6674" width="29" customWidth="1"/>
    <col min="6914" max="6914" width="52.28515625" customWidth="1"/>
    <col min="6915" max="6915" width="17.28515625" customWidth="1"/>
    <col min="6916" max="6916" width="14.7109375" customWidth="1"/>
    <col min="6917" max="6917" width="12.85546875" customWidth="1"/>
    <col min="6918" max="6918" width="11.7109375" customWidth="1"/>
    <col min="6919" max="6919" width="15.5703125" customWidth="1"/>
    <col min="6920" max="6920" width="13" customWidth="1"/>
    <col min="6921" max="6921" width="12.85546875" customWidth="1"/>
    <col min="6922" max="6922" width="14.85546875" customWidth="1"/>
    <col min="6923" max="6923" width="18.140625" customWidth="1"/>
    <col min="6924" max="6924" width="16.5703125" customWidth="1"/>
    <col min="6925" max="6925" width="16.7109375" customWidth="1"/>
    <col min="6928" max="6928" width="14" customWidth="1"/>
    <col min="6929" max="6929" width="19.42578125" customWidth="1"/>
    <col min="6930" max="6930" width="29" customWidth="1"/>
    <col min="7170" max="7170" width="52.28515625" customWidth="1"/>
    <col min="7171" max="7171" width="17.28515625" customWidth="1"/>
    <col min="7172" max="7172" width="14.7109375" customWidth="1"/>
    <col min="7173" max="7173" width="12.85546875" customWidth="1"/>
    <col min="7174" max="7174" width="11.7109375" customWidth="1"/>
    <col min="7175" max="7175" width="15.5703125" customWidth="1"/>
    <col min="7176" max="7176" width="13" customWidth="1"/>
    <col min="7177" max="7177" width="12.85546875" customWidth="1"/>
    <col min="7178" max="7178" width="14.85546875" customWidth="1"/>
    <col min="7179" max="7179" width="18.140625" customWidth="1"/>
    <col min="7180" max="7180" width="16.5703125" customWidth="1"/>
    <col min="7181" max="7181" width="16.7109375" customWidth="1"/>
    <col min="7184" max="7184" width="14" customWidth="1"/>
    <col min="7185" max="7185" width="19.42578125" customWidth="1"/>
    <col min="7186" max="7186" width="29" customWidth="1"/>
    <col min="7426" max="7426" width="52.28515625" customWidth="1"/>
    <col min="7427" max="7427" width="17.28515625" customWidth="1"/>
    <col min="7428" max="7428" width="14.7109375" customWidth="1"/>
    <col min="7429" max="7429" width="12.85546875" customWidth="1"/>
    <col min="7430" max="7430" width="11.7109375" customWidth="1"/>
    <col min="7431" max="7431" width="15.5703125" customWidth="1"/>
    <col min="7432" max="7432" width="13" customWidth="1"/>
    <col min="7433" max="7433" width="12.85546875" customWidth="1"/>
    <col min="7434" max="7434" width="14.85546875" customWidth="1"/>
    <col min="7435" max="7435" width="18.140625" customWidth="1"/>
    <col min="7436" max="7436" width="16.5703125" customWidth="1"/>
    <col min="7437" max="7437" width="16.7109375" customWidth="1"/>
    <col min="7440" max="7440" width="14" customWidth="1"/>
    <col min="7441" max="7441" width="19.42578125" customWidth="1"/>
    <col min="7442" max="7442" width="29" customWidth="1"/>
    <col min="7682" max="7682" width="52.28515625" customWidth="1"/>
    <col min="7683" max="7683" width="17.28515625" customWidth="1"/>
    <col min="7684" max="7684" width="14.7109375" customWidth="1"/>
    <col min="7685" max="7685" width="12.85546875" customWidth="1"/>
    <col min="7686" max="7686" width="11.7109375" customWidth="1"/>
    <col min="7687" max="7687" width="15.5703125" customWidth="1"/>
    <col min="7688" max="7688" width="13" customWidth="1"/>
    <col min="7689" max="7689" width="12.85546875" customWidth="1"/>
    <col min="7690" max="7690" width="14.85546875" customWidth="1"/>
    <col min="7691" max="7691" width="18.140625" customWidth="1"/>
    <col min="7692" max="7692" width="16.5703125" customWidth="1"/>
    <col min="7693" max="7693" width="16.7109375" customWidth="1"/>
    <col min="7696" max="7696" width="14" customWidth="1"/>
    <col min="7697" max="7697" width="19.42578125" customWidth="1"/>
    <col min="7698" max="7698" width="29" customWidth="1"/>
    <col min="7938" max="7938" width="52.28515625" customWidth="1"/>
    <col min="7939" max="7939" width="17.28515625" customWidth="1"/>
    <col min="7940" max="7940" width="14.7109375" customWidth="1"/>
    <col min="7941" max="7941" width="12.85546875" customWidth="1"/>
    <col min="7942" max="7942" width="11.7109375" customWidth="1"/>
    <col min="7943" max="7943" width="15.5703125" customWidth="1"/>
    <col min="7944" max="7944" width="13" customWidth="1"/>
    <col min="7945" max="7945" width="12.85546875" customWidth="1"/>
    <col min="7946" max="7946" width="14.85546875" customWidth="1"/>
    <col min="7947" max="7947" width="18.140625" customWidth="1"/>
    <col min="7948" max="7948" width="16.5703125" customWidth="1"/>
    <col min="7949" max="7949" width="16.7109375" customWidth="1"/>
    <col min="7952" max="7952" width="14" customWidth="1"/>
    <col min="7953" max="7953" width="19.42578125" customWidth="1"/>
    <col min="7954" max="7954" width="29" customWidth="1"/>
    <col min="8194" max="8194" width="52.28515625" customWidth="1"/>
    <col min="8195" max="8195" width="17.28515625" customWidth="1"/>
    <col min="8196" max="8196" width="14.7109375" customWidth="1"/>
    <col min="8197" max="8197" width="12.85546875" customWidth="1"/>
    <col min="8198" max="8198" width="11.7109375" customWidth="1"/>
    <col min="8199" max="8199" width="15.5703125" customWidth="1"/>
    <col min="8200" max="8200" width="13" customWidth="1"/>
    <col min="8201" max="8201" width="12.85546875" customWidth="1"/>
    <col min="8202" max="8202" width="14.85546875" customWidth="1"/>
    <col min="8203" max="8203" width="18.140625" customWidth="1"/>
    <col min="8204" max="8204" width="16.5703125" customWidth="1"/>
    <col min="8205" max="8205" width="16.7109375" customWidth="1"/>
    <col min="8208" max="8208" width="14" customWidth="1"/>
    <col min="8209" max="8209" width="19.42578125" customWidth="1"/>
    <col min="8210" max="8210" width="29" customWidth="1"/>
    <col min="8450" max="8450" width="52.28515625" customWidth="1"/>
    <col min="8451" max="8451" width="17.28515625" customWidth="1"/>
    <col min="8452" max="8452" width="14.7109375" customWidth="1"/>
    <col min="8453" max="8453" width="12.85546875" customWidth="1"/>
    <col min="8454" max="8454" width="11.7109375" customWidth="1"/>
    <col min="8455" max="8455" width="15.5703125" customWidth="1"/>
    <col min="8456" max="8456" width="13" customWidth="1"/>
    <col min="8457" max="8457" width="12.85546875" customWidth="1"/>
    <col min="8458" max="8458" width="14.85546875" customWidth="1"/>
    <col min="8459" max="8459" width="18.140625" customWidth="1"/>
    <col min="8460" max="8460" width="16.5703125" customWidth="1"/>
    <col min="8461" max="8461" width="16.7109375" customWidth="1"/>
    <col min="8464" max="8464" width="14" customWidth="1"/>
    <col min="8465" max="8465" width="19.42578125" customWidth="1"/>
    <col min="8466" max="8466" width="29" customWidth="1"/>
    <col min="8706" max="8706" width="52.28515625" customWidth="1"/>
    <col min="8707" max="8707" width="17.28515625" customWidth="1"/>
    <col min="8708" max="8708" width="14.7109375" customWidth="1"/>
    <col min="8709" max="8709" width="12.85546875" customWidth="1"/>
    <col min="8710" max="8710" width="11.7109375" customWidth="1"/>
    <col min="8711" max="8711" width="15.5703125" customWidth="1"/>
    <col min="8712" max="8712" width="13" customWidth="1"/>
    <col min="8713" max="8713" width="12.85546875" customWidth="1"/>
    <col min="8714" max="8714" width="14.85546875" customWidth="1"/>
    <col min="8715" max="8715" width="18.140625" customWidth="1"/>
    <col min="8716" max="8716" width="16.5703125" customWidth="1"/>
    <col min="8717" max="8717" width="16.7109375" customWidth="1"/>
    <col min="8720" max="8720" width="14" customWidth="1"/>
    <col min="8721" max="8721" width="19.42578125" customWidth="1"/>
    <col min="8722" max="8722" width="29" customWidth="1"/>
    <col min="8962" max="8962" width="52.28515625" customWidth="1"/>
    <col min="8963" max="8963" width="17.28515625" customWidth="1"/>
    <col min="8964" max="8964" width="14.7109375" customWidth="1"/>
    <col min="8965" max="8965" width="12.85546875" customWidth="1"/>
    <col min="8966" max="8966" width="11.7109375" customWidth="1"/>
    <col min="8967" max="8967" width="15.5703125" customWidth="1"/>
    <col min="8968" max="8968" width="13" customWidth="1"/>
    <col min="8969" max="8969" width="12.85546875" customWidth="1"/>
    <col min="8970" max="8970" width="14.85546875" customWidth="1"/>
    <col min="8971" max="8971" width="18.140625" customWidth="1"/>
    <col min="8972" max="8972" width="16.5703125" customWidth="1"/>
    <col min="8973" max="8973" width="16.7109375" customWidth="1"/>
    <col min="8976" max="8976" width="14" customWidth="1"/>
    <col min="8977" max="8977" width="19.42578125" customWidth="1"/>
    <col min="8978" max="8978" width="29" customWidth="1"/>
    <col min="9218" max="9218" width="52.28515625" customWidth="1"/>
    <col min="9219" max="9219" width="17.28515625" customWidth="1"/>
    <col min="9220" max="9220" width="14.7109375" customWidth="1"/>
    <col min="9221" max="9221" width="12.85546875" customWidth="1"/>
    <col min="9222" max="9222" width="11.7109375" customWidth="1"/>
    <col min="9223" max="9223" width="15.5703125" customWidth="1"/>
    <col min="9224" max="9224" width="13" customWidth="1"/>
    <col min="9225" max="9225" width="12.85546875" customWidth="1"/>
    <col min="9226" max="9226" width="14.85546875" customWidth="1"/>
    <col min="9227" max="9227" width="18.140625" customWidth="1"/>
    <col min="9228" max="9228" width="16.5703125" customWidth="1"/>
    <col min="9229" max="9229" width="16.7109375" customWidth="1"/>
    <col min="9232" max="9232" width="14" customWidth="1"/>
    <col min="9233" max="9233" width="19.42578125" customWidth="1"/>
    <col min="9234" max="9234" width="29" customWidth="1"/>
    <col min="9474" max="9474" width="52.28515625" customWidth="1"/>
    <col min="9475" max="9475" width="17.28515625" customWidth="1"/>
    <col min="9476" max="9476" width="14.7109375" customWidth="1"/>
    <col min="9477" max="9477" width="12.85546875" customWidth="1"/>
    <col min="9478" max="9478" width="11.7109375" customWidth="1"/>
    <col min="9479" max="9479" width="15.5703125" customWidth="1"/>
    <col min="9480" max="9480" width="13" customWidth="1"/>
    <col min="9481" max="9481" width="12.85546875" customWidth="1"/>
    <col min="9482" max="9482" width="14.85546875" customWidth="1"/>
    <col min="9483" max="9483" width="18.140625" customWidth="1"/>
    <col min="9484" max="9484" width="16.5703125" customWidth="1"/>
    <col min="9485" max="9485" width="16.7109375" customWidth="1"/>
    <col min="9488" max="9488" width="14" customWidth="1"/>
    <col min="9489" max="9489" width="19.42578125" customWidth="1"/>
    <col min="9490" max="9490" width="29" customWidth="1"/>
    <col min="9730" max="9730" width="52.28515625" customWidth="1"/>
    <col min="9731" max="9731" width="17.28515625" customWidth="1"/>
    <col min="9732" max="9732" width="14.7109375" customWidth="1"/>
    <col min="9733" max="9733" width="12.85546875" customWidth="1"/>
    <col min="9734" max="9734" width="11.7109375" customWidth="1"/>
    <col min="9735" max="9735" width="15.5703125" customWidth="1"/>
    <col min="9736" max="9736" width="13" customWidth="1"/>
    <col min="9737" max="9737" width="12.85546875" customWidth="1"/>
    <col min="9738" max="9738" width="14.85546875" customWidth="1"/>
    <col min="9739" max="9739" width="18.140625" customWidth="1"/>
    <col min="9740" max="9740" width="16.5703125" customWidth="1"/>
    <col min="9741" max="9741" width="16.7109375" customWidth="1"/>
    <col min="9744" max="9744" width="14" customWidth="1"/>
    <col min="9745" max="9745" width="19.42578125" customWidth="1"/>
    <col min="9746" max="9746" width="29" customWidth="1"/>
    <col min="9986" max="9986" width="52.28515625" customWidth="1"/>
    <col min="9987" max="9987" width="17.28515625" customWidth="1"/>
    <col min="9988" max="9988" width="14.7109375" customWidth="1"/>
    <col min="9989" max="9989" width="12.85546875" customWidth="1"/>
    <col min="9990" max="9990" width="11.7109375" customWidth="1"/>
    <col min="9991" max="9991" width="15.5703125" customWidth="1"/>
    <col min="9992" max="9992" width="13" customWidth="1"/>
    <col min="9993" max="9993" width="12.85546875" customWidth="1"/>
    <col min="9994" max="9994" width="14.85546875" customWidth="1"/>
    <col min="9995" max="9995" width="18.140625" customWidth="1"/>
    <col min="9996" max="9996" width="16.5703125" customWidth="1"/>
    <col min="9997" max="9997" width="16.7109375" customWidth="1"/>
    <col min="10000" max="10000" width="14" customWidth="1"/>
    <col min="10001" max="10001" width="19.42578125" customWidth="1"/>
    <col min="10002" max="10002" width="29" customWidth="1"/>
    <col min="10242" max="10242" width="52.28515625" customWidth="1"/>
    <col min="10243" max="10243" width="17.28515625" customWidth="1"/>
    <col min="10244" max="10244" width="14.7109375" customWidth="1"/>
    <col min="10245" max="10245" width="12.85546875" customWidth="1"/>
    <col min="10246" max="10246" width="11.7109375" customWidth="1"/>
    <col min="10247" max="10247" width="15.5703125" customWidth="1"/>
    <col min="10248" max="10248" width="13" customWidth="1"/>
    <col min="10249" max="10249" width="12.85546875" customWidth="1"/>
    <col min="10250" max="10250" width="14.85546875" customWidth="1"/>
    <col min="10251" max="10251" width="18.140625" customWidth="1"/>
    <col min="10252" max="10252" width="16.5703125" customWidth="1"/>
    <col min="10253" max="10253" width="16.7109375" customWidth="1"/>
    <col min="10256" max="10256" width="14" customWidth="1"/>
    <col min="10257" max="10257" width="19.42578125" customWidth="1"/>
    <col min="10258" max="10258" width="29" customWidth="1"/>
    <col min="10498" max="10498" width="52.28515625" customWidth="1"/>
    <col min="10499" max="10499" width="17.28515625" customWidth="1"/>
    <col min="10500" max="10500" width="14.7109375" customWidth="1"/>
    <col min="10501" max="10501" width="12.85546875" customWidth="1"/>
    <col min="10502" max="10502" width="11.7109375" customWidth="1"/>
    <col min="10503" max="10503" width="15.5703125" customWidth="1"/>
    <col min="10504" max="10504" width="13" customWidth="1"/>
    <col min="10505" max="10505" width="12.85546875" customWidth="1"/>
    <col min="10506" max="10506" width="14.85546875" customWidth="1"/>
    <col min="10507" max="10507" width="18.140625" customWidth="1"/>
    <col min="10508" max="10508" width="16.5703125" customWidth="1"/>
    <col min="10509" max="10509" width="16.7109375" customWidth="1"/>
    <col min="10512" max="10512" width="14" customWidth="1"/>
    <col min="10513" max="10513" width="19.42578125" customWidth="1"/>
    <col min="10514" max="10514" width="29" customWidth="1"/>
    <col min="10754" max="10754" width="52.28515625" customWidth="1"/>
    <col min="10755" max="10755" width="17.28515625" customWidth="1"/>
    <col min="10756" max="10756" width="14.7109375" customWidth="1"/>
    <col min="10757" max="10757" width="12.85546875" customWidth="1"/>
    <col min="10758" max="10758" width="11.7109375" customWidth="1"/>
    <col min="10759" max="10759" width="15.5703125" customWidth="1"/>
    <col min="10760" max="10760" width="13" customWidth="1"/>
    <col min="10761" max="10761" width="12.85546875" customWidth="1"/>
    <col min="10762" max="10762" width="14.85546875" customWidth="1"/>
    <col min="10763" max="10763" width="18.140625" customWidth="1"/>
    <col min="10764" max="10764" width="16.5703125" customWidth="1"/>
    <col min="10765" max="10765" width="16.7109375" customWidth="1"/>
    <col min="10768" max="10768" width="14" customWidth="1"/>
    <col min="10769" max="10769" width="19.42578125" customWidth="1"/>
    <col min="10770" max="10770" width="29" customWidth="1"/>
    <col min="11010" max="11010" width="52.28515625" customWidth="1"/>
    <col min="11011" max="11011" width="17.28515625" customWidth="1"/>
    <col min="11012" max="11012" width="14.7109375" customWidth="1"/>
    <col min="11013" max="11013" width="12.85546875" customWidth="1"/>
    <col min="11014" max="11014" width="11.7109375" customWidth="1"/>
    <col min="11015" max="11015" width="15.5703125" customWidth="1"/>
    <col min="11016" max="11016" width="13" customWidth="1"/>
    <col min="11017" max="11017" width="12.85546875" customWidth="1"/>
    <col min="11018" max="11018" width="14.85546875" customWidth="1"/>
    <col min="11019" max="11019" width="18.140625" customWidth="1"/>
    <col min="11020" max="11020" width="16.5703125" customWidth="1"/>
    <col min="11021" max="11021" width="16.7109375" customWidth="1"/>
    <col min="11024" max="11024" width="14" customWidth="1"/>
    <col min="11025" max="11025" width="19.42578125" customWidth="1"/>
    <col min="11026" max="11026" width="29" customWidth="1"/>
    <col min="11266" max="11266" width="52.28515625" customWidth="1"/>
    <col min="11267" max="11267" width="17.28515625" customWidth="1"/>
    <col min="11268" max="11268" width="14.7109375" customWidth="1"/>
    <col min="11269" max="11269" width="12.85546875" customWidth="1"/>
    <col min="11270" max="11270" width="11.7109375" customWidth="1"/>
    <col min="11271" max="11271" width="15.5703125" customWidth="1"/>
    <col min="11272" max="11272" width="13" customWidth="1"/>
    <col min="11273" max="11273" width="12.85546875" customWidth="1"/>
    <col min="11274" max="11274" width="14.85546875" customWidth="1"/>
    <col min="11275" max="11275" width="18.140625" customWidth="1"/>
    <col min="11276" max="11276" width="16.5703125" customWidth="1"/>
    <col min="11277" max="11277" width="16.7109375" customWidth="1"/>
    <col min="11280" max="11280" width="14" customWidth="1"/>
    <col min="11281" max="11281" width="19.42578125" customWidth="1"/>
    <col min="11282" max="11282" width="29" customWidth="1"/>
    <col min="11522" max="11522" width="52.28515625" customWidth="1"/>
    <col min="11523" max="11523" width="17.28515625" customWidth="1"/>
    <col min="11524" max="11524" width="14.7109375" customWidth="1"/>
    <col min="11525" max="11525" width="12.85546875" customWidth="1"/>
    <col min="11526" max="11526" width="11.7109375" customWidth="1"/>
    <col min="11527" max="11527" width="15.5703125" customWidth="1"/>
    <col min="11528" max="11528" width="13" customWidth="1"/>
    <col min="11529" max="11529" width="12.85546875" customWidth="1"/>
    <col min="11530" max="11530" width="14.85546875" customWidth="1"/>
    <col min="11531" max="11531" width="18.140625" customWidth="1"/>
    <col min="11532" max="11532" width="16.5703125" customWidth="1"/>
    <col min="11533" max="11533" width="16.7109375" customWidth="1"/>
    <col min="11536" max="11536" width="14" customWidth="1"/>
    <col min="11537" max="11537" width="19.42578125" customWidth="1"/>
    <col min="11538" max="11538" width="29" customWidth="1"/>
    <col min="11778" max="11778" width="52.28515625" customWidth="1"/>
    <col min="11779" max="11779" width="17.28515625" customWidth="1"/>
    <col min="11780" max="11780" width="14.7109375" customWidth="1"/>
    <col min="11781" max="11781" width="12.85546875" customWidth="1"/>
    <col min="11782" max="11782" width="11.7109375" customWidth="1"/>
    <col min="11783" max="11783" width="15.5703125" customWidth="1"/>
    <col min="11784" max="11784" width="13" customWidth="1"/>
    <col min="11785" max="11785" width="12.85546875" customWidth="1"/>
    <col min="11786" max="11786" width="14.85546875" customWidth="1"/>
    <col min="11787" max="11787" width="18.140625" customWidth="1"/>
    <col min="11788" max="11788" width="16.5703125" customWidth="1"/>
    <col min="11789" max="11789" width="16.7109375" customWidth="1"/>
    <col min="11792" max="11792" width="14" customWidth="1"/>
    <col min="11793" max="11793" width="19.42578125" customWidth="1"/>
    <col min="11794" max="11794" width="29" customWidth="1"/>
    <col min="12034" max="12034" width="52.28515625" customWidth="1"/>
    <col min="12035" max="12035" width="17.28515625" customWidth="1"/>
    <col min="12036" max="12036" width="14.7109375" customWidth="1"/>
    <col min="12037" max="12037" width="12.85546875" customWidth="1"/>
    <col min="12038" max="12038" width="11.7109375" customWidth="1"/>
    <col min="12039" max="12039" width="15.5703125" customWidth="1"/>
    <col min="12040" max="12040" width="13" customWidth="1"/>
    <col min="12041" max="12041" width="12.85546875" customWidth="1"/>
    <col min="12042" max="12042" width="14.85546875" customWidth="1"/>
    <col min="12043" max="12043" width="18.140625" customWidth="1"/>
    <col min="12044" max="12044" width="16.5703125" customWidth="1"/>
    <col min="12045" max="12045" width="16.7109375" customWidth="1"/>
    <col min="12048" max="12048" width="14" customWidth="1"/>
    <col min="12049" max="12049" width="19.42578125" customWidth="1"/>
    <col min="12050" max="12050" width="29" customWidth="1"/>
    <col min="12290" max="12290" width="52.28515625" customWidth="1"/>
    <col min="12291" max="12291" width="17.28515625" customWidth="1"/>
    <col min="12292" max="12292" width="14.7109375" customWidth="1"/>
    <col min="12293" max="12293" width="12.85546875" customWidth="1"/>
    <col min="12294" max="12294" width="11.7109375" customWidth="1"/>
    <col min="12295" max="12295" width="15.5703125" customWidth="1"/>
    <col min="12296" max="12296" width="13" customWidth="1"/>
    <col min="12297" max="12297" width="12.85546875" customWidth="1"/>
    <col min="12298" max="12298" width="14.85546875" customWidth="1"/>
    <col min="12299" max="12299" width="18.140625" customWidth="1"/>
    <col min="12300" max="12300" width="16.5703125" customWidth="1"/>
    <col min="12301" max="12301" width="16.7109375" customWidth="1"/>
    <col min="12304" max="12304" width="14" customWidth="1"/>
    <col min="12305" max="12305" width="19.42578125" customWidth="1"/>
    <col min="12306" max="12306" width="29" customWidth="1"/>
    <col min="12546" max="12546" width="52.28515625" customWidth="1"/>
    <col min="12547" max="12547" width="17.28515625" customWidth="1"/>
    <col min="12548" max="12548" width="14.7109375" customWidth="1"/>
    <col min="12549" max="12549" width="12.85546875" customWidth="1"/>
    <col min="12550" max="12550" width="11.7109375" customWidth="1"/>
    <col min="12551" max="12551" width="15.5703125" customWidth="1"/>
    <col min="12552" max="12552" width="13" customWidth="1"/>
    <col min="12553" max="12553" width="12.85546875" customWidth="1"/>
    <col min="12554" max="12554" width="14.85546875" customWidth="1"/>
    <col min="12555" max="12555" width="18.140625" customWidth="1"/>
    <col min="12556" max="12556" width="16.5703125" customWidth="1"/>
    <col min="12557" max="12557" width="16.7109375" customWidth="1"/>
    <col min="12560" max="12560" width="14" customWidth="1"/>
    <col min="12561" max="12561" width="19.42578125" customWidth="1"/>
    <col min="12562" max="12562" width="29" customWidth="1"/>
    <col min="12802" max="12802" width="52.28515625" customWidth="1"/>
    <col min="12803" max="12803" width="17.28515625" customWidth="1"/>
    <col min="12804" max="12804" width="14.7109375" customWidth="1"/>
    <col min="12805" max="12805" width="12.85546875" customWidth="1"/>
    <col min="12806" max="12806" width="11.7109375" customWidth="1"/>
    <col min="12807" max="12807" width="15.5703125" customWidth="1"/>
    <col min="12808" max="12808" width="13" customWidth="1"/>
    <col min="12809" max="12809" width="12.85546875" customWidth="1"/>
    <col min="12810" max="12810" width="14.85546875" customWidth="1"/>
    <col min="12811" max="12811" width="18.140625" customWidth="1"/>
    <col min="12812" max="12812" width="16.5703125" customWidth="1"/>
    <col min="12813" max="12813" width="16.7109375" customWidth="1"/>
    <col min="12816" max="12816" width="14" customWidth="1"/>
    <col min="12817" max="12817" width="19.42578125" customWidth="1"/>
    <col min="12818" max="12818" width="29" customWidth="1"/>
    <col min="13058" max="13058" width="52.28515625" customWidth="1"/>
    <col min="13059" max="13059" width="17.28515625" customWidth="1"/>
    <col min="13060" max="13060" width="14.7109375" customWidth="1"/>
    <col min="13061" max="13061" width="12.85546875" customWidth="1"/>
    <col min="13062" max="13062" width="11.7109375" customWidth="1"/>
    <col min="13063" max="13063" width="15.5703125" customWidth="1"/>
    <col min="13064" max="13064" width="13" customWidth="1"/>
    <col min="13065" max="13065" width="12.85546875" customWidth="1"/>
    <col min="13066" max="13066" width="14.85546875" customWidth="1"/>
    <col min="13067" max="13067" width="18.140625" customWidth="1"/>
    <col min="13068" max="13068" width="16.5703125" customWidth="1"/>
    <col min="13069" max="13069" width="16.7109375" customWidth="1"/>
    <col min="13072" max="13072" width="14" customWidth="1"/>
    <col min="13073" max="13073" width="19.42578125" customWidth="1"/>
    <col min="13074" max="13074" width="29" customWidth="1"/>
    <col min="13314" max="13314" width="52.28515625" customWidth="1"/>
    <col min="13315" max="13315" width="17.28515625" customWidth="1"/>
    <col min="13316" max="13316" width="14.7109375" customWidth="1"/>
    <col min="13317" max="13317" width="12.85546875" customWidth="1"/>
    <col min="13318" max="13318" width="11.7109375" customWidth="1"/>
    <col min="13319" max="13319" width="15.5703125" customWidth="1"/>
    <col min="13320" max="13320" width="13" customWidth="1"/>
    <col min="13321" max="13321" width="12.85546875" customWidth="1"/>
    <col min="13322" max="13322" width="14.85546875" customWidth="1"/>
    <col min="13323" max="13323" width="18.140625" customWidth="1"/>
    <col min="13324" max="13324" width="16.5703125" customWidth="1"/>
    <col min="13325" max="13325" width="16.7109375" customWidth="1"/>
    <col min="13328" max="13328" width="14" customWidth="1"/>
    <col min="13329" max="13329" width="19.42578125" customWidth="1"/>
    <col min="13330" max="13330" width="29" customWidth="1"/>
    <col min="13570" max="13570" width="52.28515625" customWidth="1"/>
    <col min="13571" max="13571" width="17.28515625" customWidth="1"/>
    <col min="13572" max="13572" width="14.7109375" customWidth="1"/>
    <col min="13573" max="13573" width="12.85546875" customWidth="1"/>
    <col min="13574" max="13574" width="11.7109375" customWidth="1"/>
    <col min="13575" max="13575" width="15.5703125" customWidth="1"/>
    <col min="13576" max="13576" width="13" customWidth="1"/>
    <col min="13577" max="13577" width="12.85546875" customWidth="1"/>
    <col min="13578" max="13578" width="14.85546875" customWidth="1"/>
    <col min="13579" max="13579" width="18.140625" customWidth="1"/>
    <col min="13580" max="13580" width="16.5703125" customWidth="1"/>
    <col min="13581" max="13581" width="16.7109375" customWidth="1"/>
    <col min="13584" max="13584" width="14" customWidth="1"/>
    <col min="13585" max="13585" width="19.42578125" customWidth="1"/>
    <col min="13586" max="13586" width="29" customWidth="1"/>
    <col min="13826" max="13826" width="52.28515625" customWidth="1"/>
    <col min="13827" max="13827" width="17.28515625" customWidth="1"/>
    <col min="13828" max="13828" width="14.7109375" customWidth="1"/>
    <col min="13829" max="13829" width="12.85546875" customWidth="1"/>
    <col min="13830" max="13830" width="11.7109375" customWidth="1"/>
    <col min="13831" max="13831" width="15.5703125" customWidth="1"/>
    <col min="13832" max="13832" width="13" customWidth="1"/>
    <col min="13833" max="13833" width="12.85546875" customWidth="1"/>
    <col min="13834" max="13834" width="14.85546875" customWidth="1"/>
    <col min="13835" max="13835" width="18.140625" customWidth="1"/>
    <col min="13836" max="13836" width="16.5703125" customWidth="1"/>
    <col min="13837" max="13837" width="16.7109375" customWidth="1"/>
    <col min="13840" max="13840" width="14" customWidth="1"/>
    <col min="13841" max="13841" width="19.42578125" customWidth="1"/>
    <col min="13842" max="13842" width="29" customWidth="1"/>
    <col min="14082" max="14082" width="52.28515625" customWidth="1"/>
    <col min="14083" max="14083" width="17.28515625" customWidth="1"/>
    <col min="14084" max="14084" width="14.7109375" customWidth="1"/>
    <col min="14085" max="14085" width="12.85546875" customWidth="1"/>
    <col min="14086" max="14086" width="11.7109375" customWidth="1"/>
    <col min="14087" max="14087" width="15.5703125" customWidth="1"/>
    <col min="14088" max="14088" width="13" customWidth="1"/>
    <col min="14089" max="14089" width="12.85546875" customWidth="1"/>
    <col min="14090" max="14090" width="14.85546875" customWidth="1"/>
    <col min="14091" max="14091" width="18.140625" customWidth="1"/>
    <col min="14092" max="14092" width="16.5703125" customWidth="1"/>
    <col min="14093" max="14093" width="16.7109375" customWidth="1"/>
    <col min="14096" max="14096" width="14" customWidth="1"/>
    <col min="14097" max="14097" width="19.42578125" customWidth="1"/>
    <col min="14098" max="14098" width="29" customWidth="1"/>
    <col min="14338" max="14338" width="52.28515625" customWidth="1"/>
    <col min="14339" max="14339" width="17.28515625" customWidth="1"/>
    <col min="14340" max="14340" width="14.7109375" customWidth="1"/>
    <col min="14341" max="14341" width="12.85546875" customWidth="1"/>
    <col min="14342" max="14342" width="11.7109375" customWidth="1"/>
    <col min="14343" max="14343" width="15.5703125" customWidth="1"/>
    <col min="14344" max="14344" width="13" customWidth="1"/>
    <col min="14345" max="14345" width="12.85546875" customWidth="1"/>
    <col min="14346" max="14346" width="14.85546875" customWidth="1"/>
    <col min="14347" max="14347" width="18.140625" customWidth="1"/>
    <col min="14348" max="14348" width="16.5703125" customWidth="1"/>
    <col min="14349" max="14349" width="16.7109375" customWidth="1"/>
    <col min="14352" max="14352" width="14" customWidth="1"/>
    <col min="14353" max="14353" width="19.42578125" customWidth="1"/>
    <col min="14354" max="14354" width="29" customWidth="1"/>
    <col min="14594" max="14594" width="52.28515625" customWidth="1"/>
    <col min="14595" max="14595" width="17.28515625" customWidth="1"/>
    <col min="14596" max="14596" width="14.7109375" customWidth="1"/>
    <col min="14597" max="14597" width="12.85546875" customWidth="1"/>
    <col min="14598" max="14598" width="11.7109375" customWidth="1"/>
    <col min="14599" max="14599" width="15.5703125" customWidth="1"/>
    <col min="14600" max="14600" width="13" customWidth="1"/>
    <col min="14601" max="14601" width="12.85546875" customWidth="1"/>
    <col min="14602" max="14602" width="14.85546875" customWidth="1"/>
    <col min="14603" max="14603" width="18.140625" customWidth="1"/>
    <col min="14604" max="14604" width="16.5703125" customWidth="1"/>
    <col min="14605" max="14605" width="16.7109375" customWidth="1"/>
    <col min="14608" max="14608" width="14" customWidth="1"/>
    <col min="14609" max="14609" width="19.42578125" customWidth="1"/>
    <col min="14610" max="14610" width="29" customWidth="1"/>
    <col min="14850" max="14850" width="52.28515625" customWidth="1"/>
    <col min="14851" max="14851" width="17.28515625" customWidth="1"/>
    <col min="14852" max="14852" width="14.7109375" customWidth="1"/>
    <col min="14853" max="14853" width="12.85546875" customWidth="1"/>
    <col min="14854" max="14854" width="11.7109375" customWidth="1"/>
    <col min="14855" max="14855" width="15.5703125" customWidth="1"/>
    <col min="14856" max="14856" width="13" customWidth="1"/>
    <col min="14857" max="14857" width="12.85546875" customWidth="1"/>
    <col min="14858" max="14858" width="14.85546875" customWidth="1"/>
    <col min="14859" max="14859" width="18.140625" customWidth="1"/>
    <col min="14860" max="14860" width="16.5703125" customWidth="1"/>
    <col min="14861" max="14861" width="16.7109375" customWidth="1"/>
    <col min="14864" max="14864" width="14" customWidth="1"/>
    <col min="14865" max="14865" width="19.42578125" customWidth="1"/>
    <col min="14866" max="14866" width="29" customWidth="1"/>
    <col min="15106" max="15106" width="52.28515625" customWidth="1"/>
    <col min="15107" max="15107" width="17.28515625" customWidth="1"/>
    <col min="15108" max="15108" width="14.7109375" customWidth="1"/>
    <col min="15109" max="15109" width="12.85546875" customWidth="1"/>
    <col min="15110" max="15110" width="11.7109375" customWidth="1"/>
    <col min="15111" max="15111" width="15.5703125" customWidth="1"/>
    <col min="15112" max="15112" width="13" customWidth="1"/>
    <col min="15113" max="15113" width="12.85546875" customWidth="1"/>
    <col min="15114" max="15114" width="14.85546875" customWidth="1"/>
    <col min="15115" max="15115" width="18.140625" customWidth="1"/>
    <col min="15116" max="15116" width="16.5703125" customWidth="1"/>
    <col min="15117" max="15117" width="16.7109375" customWidth="1"/>
    <col min="15120" max="15120" width="14" customWidth="1"/>
    <col min="15121" max="15121" width="19.42578125" customWidth="1"/>
    <col min="15122" max="15122" width="29" customWidth="1"/>
    <col min="15362" max="15362" width="52.28515625" customWidth="1"/>
    <col min="15363" max="15363" width="17.28515625" customWidth="1"/>
    <col min="15364" max="15364" width="14.7109375" customWidth="1"/>
    <col min="15365" max="15365" width="12.85546875" customWidth="1"/>
    <col min="15366" max="15366" width="11.7109375" customWidth="1"/>
    <col min="15367" max="15367" width="15.5703125" customWidth="1"/>
    <col min="15368" max="15368" width="13" customWidth="1"/>
    <col min="15369" max="15369" width="12.85546875" customWidth="1"/>
    <col min="15370" max="15370" width="14.85546875" customWidth="1"/>
    <col min="15371" max="15371" width="18.140625" customWidth="1"/>
    <col min="15372" max="15372" width="16.5703125" customWidth="1"/>
    <col min="15373" max="15373" width="16.7109375" customWidth="1"/>
    <col min="15376" max="15376" width="14" customWidth="1"/>
    <col min="15377" max="15377" width="19.42578125" customWidth="1"/>
    <col min="15378" max="15378" width="29" customWidth="1"/>
    <col min="15618" max="15618" width="52.28515625" customWidth="1"/>
    <col min="15619" max="15619" width="17.28515625" customWidth="1"/>
    <col min="15620" max="15620" width="14.7109375" customWidth="1"/>
    <col min="15621" max="15621" width="12.85546875" customWidth="1"/>
    <col min="15622" max="15622" width="11.7109375" customWidth="1"/>
    <col min="15623" max="15623" width="15.5703125" customWidth="1"/>
    <col min="15624" max="15624" width="13" customWidth="1"/>
    <col min="15625" max="15625" width="12.85546875" customWidth="1"/>
    <col min="15626" max="15626" width="14.85546875" customWidth="1"/>
    <col min="15627" max="15627" width="18.140625" customWidth="1"/>
    <col min="15628" max="15628" width="16.5703125" customWidth="1"/>
    <col min="15629" max="15629" width="16.7109375" customWidth="1"/>
    <col min="15632" max="15632" width="14" customWidth="1"/>
    <col min="15633" max="15633" width="19.42578125" customWidth="1"/>
    <col min="15634" max="15634" width="29" customWidth="1"/>
    <col min="15874" max="15874" width="52.28515625" customWidth="1"/>
    <col min="15875" max="15875" width="17.28515625" customWidth="1"/>
    <col min="15876" max="15876" width="14.7109375" customWidth="1"/>
    <col min="15877" max="15877" width="12.85546875" customWidth="1"/>
    <col min="15878" max="15878" width="11.7109375" customWidth="1"/>
    <col min="15879" max="15879" width="15.5703125" customWidth="1"/>
    <col min="15880" max="15880" width="13" customWidth="1"/>
    <col min="15881" max="15881" width="12.85546875" customWidth="1"/>
    <col min="15882" max="15882" width="14.85546875" customWidth="1"/>
    <col min="15883" max="15883" width="18.140625" customWidth="1"/>
    <col min="15884" max="15884" width="16.5703125" customWidth="1"/>
    <col min="15885" max="15885" width="16.7109375" customWidth="1"/>
    <col min="15888" max="15888" width="14" customWidth="1"/>
    <col min="15889" max="15889" width="19.42578125" customWidth="1"/>
    <col min="15890" max="15890" width="29" customWidth="1"/>
    <col min="16130" max="16130" width="52.28515625" customWidth="1"/>
    <col min="16131" max="16131" width="17.28515625" customWidth="1"/>
    <col min="16132" max="16132" width="14.7109375" customWidth="1"/>
    <col min="16133" max="16133" width="12.85546875" customWidth="1"/>
    <col min="16134" max="16134" width="11.7109375" customWidth="1"/>
    <col min="16135" max="16135" width="15.5703125" customWidth="1"/>
    <col min="16136" max="16136" width="13" customWidth="1"/>
    <col min="16137" max="16137" width="12.85546875" customWidth="1"/>
    <col min="16138" max="16138" width="14.85546875" customWidth="1"/>
    <col min="16139" max="16139" width="18.140625" customWidth="1"/>
    <col min="16140" max="16140" width="16.5703125" customWidth="1"/>
    <col min="16141" max="16141" width="16.7109375" customWidth="1"/>
    <col min="16144" max="16144" width="14" customWidth="1"/>
    <col min="16145" max="16145" width="19.42578125" customWidth="1"/>
    <col min="16146" max="16146" width="29" customWidth="1"/>
  </cols>
  <sheetData>
    <row r="1" spans="1:18" ht="14.25" customHeight="1"/>
    <row r="2" spans="1:18" ht="17.25" customHeight="1">
      <c r="A2" s="2902" t="s">
        <v>738</v>
      </c>
      <c r="B2" s="741" t="s">
        <v>704</v>
      </c>
      <c r="C2" s="741"/>
      <c r="D2" s="741"/>
      <c r="L2" s="5057"/>
      <c r="M2" s="5057"/>
    </row>
    <row r="3" spans="1:18" ht="12.75" customHeight="1">
      <c r="A3" s="2898" t="s">
        <v>315</v>
      </c>
      <c r="B3" s="743"/>
      <c r="C3" s="743"/>
      <c r="D3" s="743"/>
      <c r="E3" s="741"/>
      <c r="F3" s="741"/>
      <c r="G3" s="741"/>
      <c r="H3" s="741"/>
      <c r="I3" s="741"/>
      <c r="J3" s="741"/>
      <c r="K3" s="741"/>
      <c r="L3" s="741"/>
      <c r="M3" s="741"/>
      <c r="N3" s="448"/>
    </row>
    <row r="4" spans="1:18" ht="18">
      <c r="A4" s="742"/>
      <c r="B4" s="741"/>
      <c r="C4" s="741"/>
      <c r="D4" s="741"/>
      <c r="E4" s="741"/>
      <c r="F4" s="741"/>
      <c r="G4" s="741"/>
      <c r="H4" s="741"/>
      <c r="I4" s="741"/>
      <c r="J4" s="741"/>
      <c r="K4" s="741"/>
      <c r="L4" s="5058" t="s">
        <v>739</v>
      </c>
      <c r="M4" s="5058"/>
      <c r="N4" s="448"/>
    </row>
    <row r="5" spans="1:18" ht="15" customHeight="1">
      <c r="A5" s="5059" t="s">
        <v>740</v>
      </c>
      <c r="B5" s="5059"/>
      <c r="C5" s="5059"/>
      <c r="D5" s="5059"/>
      <c r="E5" s="5059"/>
      <c r="F5" s="5059"/>
      <c r="G5" s="5059"/>
      <c r="H5" s="5059"/>
      <c r="I5" s="5059"/>
      <c r="J5" s="5059"/>
      <c r="K5" s="5059"/>
      <c r="L5" s="5059"/>
      <c r="M5" s="5059"/>
      <c r="N5" s="448"/>
    </row>
    <row r="6" spans="1:18">
      <c r="A6" s="5060" t="s">
        <v>1521</v>
      </c>
      <c r="B6" s="5060"/>
      <c r="C6" s="5060"/>
      <c r="D6" s="5060"/>
      <c r="E6" s="5060"/>
      <c r="F6" s="5060"/>
      <c r="G6" s="5060"/>
      <c r="H6" s="5060"/>
      <c r="I6" s="5060"/>
      <c r="J6" s="5060"/>
      <c r="K6" s="5060"/>
      <c r="L6" s="5060"/>
      <c r="M6" s="5060"/>
      <c r="N6" s="448"/>
    </row>
    <row r="7" spans="1:18" ht="12" customHeight="1">
      <c r="A7" s="5061" t="s">
        <v>1641</v>
      </c>
      <c r="B7" s="5061"/>
      <c r="C7" s="5061"/>
      <c r="D7" s="5061"/>
      <c r="E7" s="5061"/>
      <c r="F7" s="5061"/>
      <c r="G7" s="5061"/>
      <c r="H7" s="5061"/>
      <c r="I7" s="5061"/>
      <c r="J7" s="5061"/>
      <c r="K7" s="5061"/>
      <c r="L7" s="5061"/>
      <c r="M7" s="5061"/>
      <c r="N7" s="448"/>
    </row>
    <row r="8" spans="1:18" ht="12" customHeight="1">
      <c r="A8" s="2898" t="s">
        <v>17</v>
      </c>
      <c r="B8" s="2899"/>
      <c r="C8" s="2900"/>
      <c r="D8" s="2901"/>
      <c r="E8" s="2899"/>
      <c r="F8" s="2899"/>
      <c r="G8" s="2899"/>
      <c r="H8" s="2899"/>
      <c r="I8" s="2900"/>
      <c r="J8" s="2900"/>
      <c r="K8" s="2900"/>
      <c r="L8" s="2900"/>
      <c r="M8" s="2900"/>
      <c r="N8" s="443"/>
      <c r="O8" s="443"/>
      <c r="P8" s="443"/>
      <c r="Q8" s="443"/>
      <c r="R8" s="443"/>
    </row>
    <row r="9" spans="1:18" ht="12" customHeight="1">
      <c r="A9" s="2898" t="s">
        <v>18</v>
      </c>
      <c r="B9" s="2901"/>
      <c r="C9" s="2900"/>
      <c r="D9" s="2901"/>
      <c r="E9" s="2901"/>
      <c r="F9" s="2901"/>
      <c r="G9" s="2901"/>
      <c r="H9" s="2901"/>
      <c r="I9" s="2900"/>
      <c r="J9" s="2900"/>
      <c r="K9" s="2900"/>
      <c r="L9" s="2900"/>
      <c r="M9" s="2900"/>
      <c r="N9" s="443"/>
      <c r="O9" s="443"/>
      <c r="P9" s="443"/>
      <c r="Q9" s="443"/>
      <c r="R9" s="443"/>
    </row>
    <row r="10" spans="1:18" ht="15" customHeight="1">
      <c r="A10" s="5051" t="s">
        <v>2363</v>
      </c>
      <c r="B10" s="4957" t="s">
        <v>1655</v>
      </c>
      <c r="C10" s="5054" t="s">
        <v>742</v>
      </c>
      <c r="D10" s="5055"/>
      <c r="E10" s="5056"/>
      <c r="F10" s="4957" t="s">
        <v>743</v>
      </c>
      <c r="G10" s="5054" t="s">
        <v>744</v>
      </c>
      <c r="H10" s="5055"/>
      <c r="I10" s="5055"/>
      <c r="J10" s="4957" t="s">
        <v>745</v>
      </c>
      <c r="K10" s="4957" t="s">
        <v>449</v>
      </c>
      <c r="L10" s="4957" t="s">
        <v>746</v>
      </c>
      <c r="M10" s="4957" t="s">
        <v>1655</v>
      </c>
    </row>
    <row r="11" spans="1:18" ht="15.75" customHeight="1">
      <c r="A11" s="5052"/>
      <c r="B11" s="4964"/>
      <c r="C11" s="4957" t="s">
        <v>747</v>
      </c>
      <c r="D11" s="4957" t="s">
        <v>748</v>
      </c>
      <c r="E11" s="4957" t="s">
        <v>749</v>
      </c>
      <c r="F11" s="4964"/>
      <c r="G11" s="5062" t="s">
        <v>750</v>
      </c>
      <c r="H11" s="5063"/>
      <c r="I11" s="4957" t="s">
        <v>751</v>
      </c>
      <c r="J11" s="4964"/>
      <c r="K11" s="4964"/>
      <c r="L11" s="4964"/>
      <c r="M11" s="4964"/>
      <c r="N11" s="746"/>
      <c r="O11" s="5064"/>
      <c r="P11" s="5064"/>
      <c r="Q11" s="5064"/>
      <c r="R11" s="5064"/>
    </row>
    <row r="12" spans="1:18" ht="12.75" customHeight="1">
      <c r="A12" s="5053"/>
      <c r="B12" s="4958"/>
      <c r="C12" s="4964"/>
      <c r="D12" s="4964"/>
      <c r="E12" s="4964"/>
      <c r="F12" s="4958"/>
      <c r="G12" s="2620" t="s">
        <v>752</v>
      </c>
      <c r="H12" s="2620" t="s">
        <v>753</v>
      </c>
      <c r="I12" s="4958"/>
      <c r="J12" s="4753"/>
      <c r="K12" s="4753"/>
      <c r="L12" s="4753"/>
      <c r="M12" s="4753"/>
      <c r="N12" s="2621"/>
      <c r="O12" s="5064"/>
      <c r="P12" s="5064"/>
      <c r="Q12" s="5064"/>
      <c r="R12" s="5064"/>
    </row>
    <row r="13" spans="1:18" ht="18.75" customHeight="1">
      <c r="A13" s="1136" t="s">
        <v>754</v>
      </c>
      <c r="B13" s="1135"/>
      <c r="C13" s="747"/>
      <c r="D13" s="747"/>
      <c r="E13" s="749"/>
      <c r="F13" s="749"/>
      <c r="G13" s="749"/>
      <c r="H13" s="1135"/>
      <c r="I13" s="747"/>
      <c r="J13" s="1135"/>
      <c r="K13" s="1135"/>
      <c r="L13" s="2626"/>
      <c r="M13" s="1135"/>
      <c r="N13" s="2621"/>
      <c r="O13" s="2621"/>
      <c r="P13" s="2621"/>
      <c r="Q13" s="2621"/>
      <c r="R13" s="2621"/>
    </row>
    <row r="14" spans="1:18" ht="18.75" customHeight="1">
      <c r="A14" s="1137" t="s">
        <v>538</v>
      </c>
      <c r="B14" s="750"/>
      <c r="C14" s="747"/>
      <c r="D14" s="747"/>
      <c r="E14" s="749"/>
      <c r="F14" s="749"/>
      <c r="G14" s="749"/>
      <c r="H14" s="1135"/>
      <c r="I14" s="747"/>
      <c r="J14" s="1135"/>
      <c r="K14" s="1135"/>
      <c r="L14" s="2626"/>
      <c r="M14" s="1135"/>
      <c r="N14" s="2621"/>
      <c r="O14" s="2621"/>
      <c r="P14" s="2621"/>
      <c r="Q14" s="2621"/>
      <c r="R14" s="2621"/>
    </row>
    <row r="15" spans="1:18" ht="17.25" customHeight="1">
      <c r="A15" s="1138" t="s">
        <v>755</v>
      </c>
      <c r="B15" s="771"/>
      <c r="C15" s="753"/>
      <c r="D15" s="747"/>
      <c r="E15" s="749"/>
      <c r="F15" s="749"/>
      <c r="G15" s="749"/>
      <c r="H15" s="1135"/>
      <c r="I15" s="747"/>
      <c r="J15" s="1135"/>
      <c r="K15" s="1135"/>
      <c r="L15" s="2626"/>
      <c r="M15" s="771"/>
      <c r="N15" s="2621"/>
      <c r="O15" s="2621"/>
      <c r="P15" s="2621"/>
      <c r="Q15" s="2621"/>
      <c r="R15" s="2621"/>
    </row>
    <row r="16" spans="1:18" ht="14.25" customHeight="1">
      <c r="A16" s="1139" t="s">
        <v>756</v>
      </c>
      <c r="B16" s="771"/>
      <c r="C16" s="752"/>
      <c r="D16" s="757"/>
      <c r="E16" s="757"/>
      <c r="F16" s="757"/>
      <c r="G16" s="757"/>
      <c r="H16" s="757"/>
      <c r="I16" s="757"/>
      <c r="J16" s="757"/>
      <c r="K16" s="757"/>
      <c r="L16" s="2715"/>
      <c r="M16" s="771"/>
      <c r="N16" s="2621"/>
      <c r="O16" s="2621"/>
      <c r="P16" s="2621"/>
      <c r="Q16" s="2621"/>
      <c r="R16" s="2621"/>
    </row>
    <row r="17" spans="1:18">
      <c r="A17" s="1140" t="s">
        <v>757</v>
      </c>
      <c r="B17" s="765"/>
      <c r="C17" s="761"/>
      <c r="D17" s="762"/>
      <c r="E17" s="762"/>
      <c r="F17" s="762"/>
      <c r="G17" s="762"/>
      <c r="H17" s="762"/>
      <c r="I17" s="762"/>
      <c r="J17" s="762"/>
      <c r="K17" s="762"/>
      <c r="L17" s="2716"/>
      <c r="M17" s="765"/>
      <c r="N17" s="5064"/>
      <c r="O17" s="5064"/>
      <c r="P17" s="5064"/>
      <c r="Q17" s="5064"/>
      <c r="R17" s="5064"/>
    </row>
    <row r="18" spans="1:18">
      <c r="A18" s="1138" t="s">
        <v>758</v>
      </c>
      <c r="B18" s="765"/>
      <c r="C18" s="764"/>
      <c r="D18" s="765"/>
      <c r="E18" s="765"/>
      <c r="F18" s="765"/>
      <c r="G18" s="765"/>
      <c r="H18" s="765"/>
      <c r="I18" s="765"/>
      <c r="J18" s="765"/>
      <c r="K18" s="765"/>
      <c r="L18" s="2717"/>
      <c r="M18" s="765"/>
      <c r="N18" s="5064"/>
      <c r="O18" s="5064"/>
      <c r="P18" s="5064"/>
      <c r="Q18" s="5064"/>
      <c r="R18" s="5064"/>
    </row>
    <row r="19" spans="1:18">
      <c r="A19" s="1140" t="s">
        <v>756</v>
      </c>
      <c r="B19" s="771"/>
      <c r="C19" s="766"/>
      <c r="D19" s="767"/>
      <c r="E19" s="767"/>
      <c r="F19" s="767"/>
      <c r="G19" s="767"/>
      <c r="H19" s="767"/>
      <c r="I19" s="767"/>
      <c r="J19" s="767"/>
      <c r="K19" s="767"/>
      <c r="L19" s="2718"/>
      <c r="M19" s="771"/>
      <c r="N19" s="2621"/>
      <c r="O19" s="2621"/>
      <c r="P19" s="2621"/>
      <c r="Q19" s="2621"/>
      <c r="R19" s="2621"/>
    </row>
    <row r="20" spans="1:18">
      <c r="A20" s="1140" t="s">
        <v>757</v>
      </c>
      <c r="B20" s="771"/>
      <c r="C20" s="766"/>
      <c r="D20" s="767"/>
      <c r="E20" s="767"/>
      <c r="F20" s="767"/>
      <c r="G20" s="767"/>
      <c r="H20" s="767"/>
      <c r="I20" s="767"/>
      <c r="J20" s="767"/>
      <c r="K20" s="767"/>
      <c r="L20" s="2718"/>
      <c r="M20" s="771"/>
      <c r="N20" s="2621"/>
      <c r="O20" s="2621"/>
      <c r="P20" s="2621"/>
      <c r="Q20" s="2621"/>
      <c r="R20" s="2621"/>
    </row>
    <row r="21" spans="1:18">
      <c r="A21" s="1138" t="s">
        <v>759</v>
      </c>
      <c r="B21" s="771"/>
      <c r="C21" s="770"/>
      <c r="D21" s="771"/>
      <c r="E21" s="771"/>
      <c r="F21" s="771"/>
      <c r="G21" s="771"/>
      <c r="H21" s="771"/>
      <c r="I21" s="771"/>
      <c r="J21" s="771"/>
      <c r="K21" s="771"/>
      <c r="L21" s="2719"/>
      <c r="M21" s="771"/>
      <c r="N21" s="2621"/>
      <c r="O21" s="2621"/>
      <c r="P21" s="2621"/>
      <c r="Q21" s="2621"/>
      <c r="R21" s="2621"/>
    </row>
    <row r="22" spans="1:18">
      <c r="A22" s="1140" t="s">
        <v>756</v>
      </c>
      <c r="B22" s="771"/>
      <c r="C22" s="766"/>
      <c r="D22" s="767"/>
      <c r="E22" s="767"/>
      <c r="F22" s="767"/>
      <c r="G22" s="767"/>
      <c r="H22" s="767"/>
      <c r="I22" s="767"/>
      <c r="J22" s="767"/>
      <c r="K22" s="767"/>
      <c r="L22" s="2718"/>
      <c r="M22" s="771"/>
      <c r="N22" s="2621"/>
      <c r="O22" s="2621"/>
      <c r="P22" s="2621"/>
      <c r="Q22" s="2621"/>
      <c r="R22" s="2621"/>
    </row>
    <row r="23" spans="1:18">
      <c r="A23" s="1140" t="s">
        <v>757</v>
      </c>
      <c r="B23" s="771"/>
      <c r="C23" s="766"/>
      <c r="D23" s="767"/>
      <c r="E23" s="767"/>
      <c r="F23" s="767"/>
      <c r="G23" s="767"/>
      <c r="H23" s="767"/>
      <c r="I23" s="767"/>
      <c r="J23" s="767"/>
      <c r="K23" s="767"/>
      <c r="L23" s="2718"/>
      <c r="M23" s="771"/>
      <c r="N23" s="2621"/>
      <c r="O23" s="2621"/>
      <c r="P23" s="2621"/>
      <c r="Q23" s="2621"/>
      <c r="R23" s="2621"/>
    </row>
    <row r="24" spans="1:18">
      <c r="A24" s="1136" t="s">
        <v>542</v>
      </c>
      <c r="B24" s="771"/>
      <c r="C24" s="772"/>
      <c r="D24" s="771"/>
      <c r="E24" s="771"/>
      <c r="F24" s="771"/>
      <c r="G24" s="771"/>
      <c r="H24" s="771"/>
      <c r="I24" s="771"/>
      <c r="J24" s="771"/>
      <c r="K24" s="771"/>
      <c r="L24" s="2719"/>
      <c r="M24" s="771"/>
      <c r="N24" s="2621"/>
      <c r="O24" s="2621"/>
      <c r="P24" s="2621"/>
      <c r="Q24" s="2621"/>
      <c r="R24" s="2621"/>
    </row>
    <row r="25" spans="1:18" ht="17.25" customHeight="1">
      <c r="A25" s="1141" t="s">
        <v>755</v>
      </c>
      <c r="B25" s="771"/>
      <c r="C25" s="773"/>
      <c r="D25" s="774"/>
      <c r="E25" s="775"/>
      <c r="F25" s="775"/>
      <c r="G25" s="775"/>
      <c r="H25" s="776"/>
      <c r="I25" s="774"/>
      <c r="J25" s="776"/>
      <c r="K25" s="776"/>
      <c r="L25" s="2720"/>
      <c r="M25" s="771"/>
      <c r="N25" s="2621"/>
      <c r="O25" s="2621"/>
      <c r="P25" s="2621"/>
      <c r="Q25" s="2621"/>
      <c r="R25" s="2621"/>
    </row>
    <row r="26" spans="1:18" ht="14.25" customHeight="1">
      <c r="A26" s="1139" t="s">
        <v>756</v>
      </c>
      <c r="B26" s="771"/>
      <c r="C26" s="752"/>
      <c r="D26" s="757"/>
      <c r="E26" s="757"/>
      <c r="F26" s="757"/>
      <c r="G26" s="757"/>
      <c r="H26" s="757"/>
      <c r="I26" s="757"/>
      <c r="J26" s="757"/>
      <c r="K26" s="757"/>
      <c r="L26" s="2715"/>
      <c r="M26" s="771"/>
      <c r="N26" s="2621"/>
      <c r="O26" s="2621"/>
      <c r="P26" s="2621"/>
      <c r="Q26" s="2621"/>
      <c r="R26" s="2621"/>
    </row>
    <row r="27" spans="1:18">
      <c r="A27" s="1140" t="s">
        <v>757</v>
      </c>
      <c r="B27" s="765"/>
      <c r="C27" s="761"/>
      <c r="D27" s="762"/>
      <c r="E27" s="762"/>
      <c r="F27" s="762"/>
      <c r="G27" s="762"/>
      <c r="H27" s="762"/>
      <c r="I27" s="762"/>
      <c r="J27" s="762"/>
      <c r="K27" s="762"/>
      <c r="L27" s="2716"/>
      <c r="M27" s="765"/>
      <c r="N27" s="5064"/>
      <c r="O27" s="5064"/>
      <c r="P27" s="5064"/>
      <c r="Q27" s="5064"/>
      <c r="R27" s="5064"/>
    </row>
    <row r="28" spans="1:18">
      <c r="A28" s="1138" t="s">
        <v>758</v>
      </c>
      <c r="B28" s="765"/>
      <c r="C28" s="764"/>
      <c r="D28" s="765"/>
      <c r="E28" s="765"/>
      <c r="F28" s="765"/>
      <c r="G28" s="765"/>
      <c r="H28" s="765"/>
      <c r="I28" s="765"/>
      <c r="J28" s="765"/>
      <c r="K28" s="765"/>
      <c r="L28" s="2717"/>
      <c r="M28" s="765"/>
      <c r="N28" s="5064"/>
      <c r="O28" s="5064"/>
      <c r="P28" s="5064"/>
      <c r="Q28" s="5064"/>
      <c r="R28" s="5064"/>
    </row>
    <row r="29" spans="1:18">
      <c r="A29" s="1139" t="s">
        <v>756</v>
      </c>
      <c r="B29" s="771"/>
      <c r="C29" s="752"/>
      <c r="D29" s="757"/>
      <c r="E29" s="757"/>
      <c r="F29" s="757"/>
      <c r="G29" s="757"/>
      <c r="H29" s="757"/>
      <c r="I29" s="757"/>
      <c r="J29" s="757"/>
      <c r="K29" s="757"/>
      <c r="L29" s="2715"/>
      <c r="M29" s="771"/>
      <c r="N29" s="2621"/>
      <c r="O29" s="2621"/>
      <c r="P29" s="2621"/>
      <c r="Q29" s="2621"/>
      <c r="R29" s="2621"/>
    </row>
    <row r="30" spans="1:18">
      <c r="A30" s="1140" t="s">
        <v>757</v>
      </c>
      <c r="B30" s="771"/>
      <c r="C30" s="766"/>
      <c r="D30" s="767"/>
      <c r="E30" s="767"/>
      <c r="F30" s="767"/>
      <c r="G30" s="767"/>
      <c r="H30" s="767"/>
      <c r="I30" s="767"/>
      <c r="J30" s="767"/>
      <c r="K30" s="767"/>
      <c r="L30" s="2718"/>
      <c r="M30" s="771"/>
      <c r="N30" s="2621"/>
      <c r="O30" s="2621"/>
      <c r="P30" s="2621"/>
      <c r="Q30" s="2621"/>
      <c r="R30" s="2621"/>
    </row>
    <row r="31" spans="1:18">
      <c r="A31" s="1138" t="s">
        <v>759</v>
      </c>
      <c r="B31" s="771"/>
      <c r="C31" s="770"/>
      <c r="D31" s="771"/>
      <c r="E31" s="771"/>
      <c r="F31" s="771"/>
      <c r="G31" s="771"/>
      <c r="H31" s="771"/>
      <c r="I31" s="771"/>
      <c r="J31" s="771"/>
      <c r="K31" s="771"/>
      <c r="L31" s="2719"/>
      <c r="M31" s="771"/>
      <c r="N31" s="2621"/>
      <c r="O31" s="2621"/>
      <c r="P31" s="2621"/>
      <c r="Q31" s="2621"/>
      <c r="R31" s="2621"/>
    </row>
    <row r="32" spans="1:18">
      <c r="A32" s="1139" t="s">
        <v>756</v>
      </c>
      <c r="B32" s="771"/>
      <c r="C32" s="752"/>
      <c r="D32" s="757"/>
      <c r="E32" s="757"/>
      <c r="F32" s="757"/>
      <c r="G32" s="757"/>
      <c r="H32" s="757"/>
      <c r="I32" s="757"/>
      <c r="J32" s="757"/>
      <c r="K32" s="757"/>
      <c r="L32" s="2715"/>
      <c r="M32" s="771"/>
      <c r="N32" s="2621"/>
      <c r="O32" s="2621"/>
      <c r="P32" s="2621"/>
      <c r="Q32" s="2621"/>
      <c r="R32" s="2621"/>
    </row>
    <row r="33" spans="1:18">
      <c r="A33" s="1140" t="s">
        <v>757</v>
      </c>
      <c r="B33" s="771"/>
      <c r="C33" s="766"/>
      <c r="D33" s="767"/>
      <c r="E33" s="767"/>
      <c r="F33" s="767"/>
      <c r="G33" s="767"/>
      <c r="H33" s="767"/>
      <c r="I33" s="767"/>
      <c r="J33" s="767"/>
      <c r="K33" s="767"/>
      <c r="L33" s="2718"/>
      <c r="M33" s="771"/>
      <c r="N33" s="2621"/>
      <c r="O33" s="2621"/>
      <c r="P33" s="2621"/>
      <c r="Q33" s="2621"/>
      <c r="R33" s="2621"/>
    </row>
    <row r="34" spans="1:18">
      <c r="A34" s="1136" t="s">
        <v>760</v>
      </c>
      <c r="B34" s="771"/>
      <c r="C34" s="770"/>
      <c r="D34" s="771"/>
      <c r="E34" s="771"/>
      <c r="F34" s="771"/>
      <c r="G34" s="771"/>
      <c r="H34" s="771"/>
      <c r="I34" s="771"/>
      <c r="J34" s="771"/>
      <c r="K34" s="771"/>
      <c r="L34" s="2719"/>
      <c r="M34" s="771"/>
      <c r="N34" s="2621"/>
      <c r="O34" s="2621"/>
      <c r="P34" s="2621"/>
      <c r="Q34" s="2621"/>
      <c r="R34" s="2621"/>
    </row>
    <row r="35" spans="1:18" ht="17.25" customHeight="1">
      <c r="A35" s="1141" t="s">
        <v>755</v>
      </c>
      <c r="B35" s="771"/>
      <c r="C35" s="773"/>
      <c r="D35" s="774"/>
      <c r="E35" s="775"/>
      <c r="F35" s="775"/>
      <c r="G35" s="775"/>
      <c r="H35" s="776"/>
      <c r="I35" s="774"/>
      <c r="J35" s="776"/>
      <c r="K35" s="776"/>
      <c r="L35" s="2720"/>
      <c r="M35" s="771"/>
      <c r="N35" s="2621"/>
      <c r="O35" s="2621"/>
      <c r="P35" s="2621"/>
      <c r="Q35" s="2621"/>
      <c r="R35" s="2621"/>
    </row>
    <row r="36" spans="1:18" ht="14.25" customHeight="1">
      <c r="A36" s="1139" t="s">
        <v>756</v>
      </c>
      <c r="B36" s="771"/>
      <c r="C36" s="752"/>
      <c r="D36" s="757"/>
      <c r="E36" s="757"/>
      <c r="F36" s="757"/>
      <c r="G36" s="757"/>
      <c r="H36" s="757"/>
      <c r="I36" s="757"/>
      <c r="J36" s="757"/>
      <c r="K36" s="757"/>
      <c r="L36" s="2715"/>
      <c r="M36" s="771"/>
      <c r="N36" s="2621"/>
      <c r="O36" s="2621"/>
      <c r="P36" s="2621"/>
      <c r="Q36" s="2621"/>
      <c r="R36" s="2621"/>
    </row>
    <row r="37" spans="1:18">
      <c r="A37" s="1140" t="s">
        <v>757</v>
      </c>
      <c r="B37" s="765"/>
      <c r="C37" s="761"/>
      <c r="D37" s="762"/>
      <c r="E37" s="762"/>
      <c r="F37" s="762"/>
      <c r="G37" s="762"/>
      <c r="H37" s="762"/>
      <c r="I37" s="762"/>
      <c r="J37" s="762"/>
      <c r="K37" s="762"/>
      <c r="L37" s="2716"/>
      <c r="M37" s="765"/>
      <c r="N37" s="5064"/>
      <c r="O37" s="5064"/>
      <c r="P37" s="5064"/>
      <c r="Q37" s="5064"/>
      <c r="R37" s="5064"/>
    </row>
    <row r="38" spans="1:18">
      <c r="A38" s="1138" t="s">
        <v>758</v>
      </c>
      <c r="B38" s="765"/>
      <c r="C38" s="764"/>
      <c r="D38" s="765"/>
      <c r="E38" s="765"/>
      <c r="F38" s="765"/>
      <c r="G38" s="765"/>
      <c r="H38" s="765"/>
      <c r="I38" s="765"/>
      <c r="J38" s="765"/>
      <c r="K38" s="765"/>
      <c r="L38" s="2717"/>
      <c r="M38" s="765"/>
      <c r="N38" s="5064"/>
      <c r="O38" s="5064"/>
      <c r="P38" s="5064"/>
      <c r="Q38" s="5064"/>
      <c r="R38" s="5064"/>
    </row>
    <row r="39" spans="1:18">
      <c r="A39" s="1139" t="s">
        <v>756</v>
      </c>
      <c r="B39" s="771"/>
      <c r="C39" s="752"/>
      <c r="D39" s="757"/>
      <c r="E39" s="757"/>
      <c r="F39" s="757"/>
      <c r="G39" s="757"/>
      <c r="H39" s="757"/>
      <c r="I39" s="757"/>
      <c r="J39" s="757"/>
      <c r="K39" s="757"/>
      <c r="L39" s="2715"/>
      <c r="M39" s="771"/>
      <c r="N39" s="2621"/>
      <c r="O39" s="2621"/>
      <c r="P39" s="2621"/>
      <c r="Q39" s="2621"/>
      <c r="R39" s="2621"/>
    </row>
    <row r="40" spans="1:18">
      <c r="A40" s="1140" t="s">
        <v>757</v>
      </c>
      <c r="B40" s="771"/>
      <c r="C40" s="766"/>
      <c r="D40" s="767"/>
      <c r="E40" s="767"/>
      <c r="F40" s="767"/>
      <c r="G40" s="767"/>
      <c r="H40" s="767"/>
      <c r="I40" s="767"/>
      <c r="J40" s="767"/>
      <c r="K40" s="767"/>
      <c r="L40" s="2718"/>
      <c r="M40" s="771"/>
      <c r="N40" s="2621"/>
      <c r="O40" s="2621"/>
      <c r="P40" s="2621"/>
      <c r="Q40" s="2621"/>
      <c r="R40" s="2621"/>
    </row>
    <row r="41" spans="1:18">
      <c r="A41" s="1138" t="s">
        <v>759</v>
      </c>
      <c r="B41" s="771"/>
      <c r="C41" s="770"/>
      <c r="D41" s="771"/>
      <c r="E41" s="771"/>
      <c r="F41" s="771"/>
      <c r="G41" s="771"/>
      <c r="H41" s="771"/>
      <c r="I41" s="771"/>
      <c r="J41" s="771"/>
      <c r="K41" s="771"/>
      <c r="L41" s="2719"/>
      <c r="M41" s="771"/>
      <c r="N41" s="2621"/>
      <c r="O41" s="2621"/>
      <c r="P41" s="2621"/>
      <c r="Q41" s="2621"/>
      <c r="R41" s="2621"/>
    </row>
    <row r="42" spans="1:18">
      <c r="A42" s="1139" t="s">
        <v>756</v>
      </c>
      <c r="B42" s="771"/>
      <c r="C42" s="752"/>
      <c r="D42" s="757"/>
      <c r="E42" s="757"/>
      <c r="F42" s="757"/>
      <c r="G42" s="757"/>
      <c r="H42" s="757"/>
      <c r="I42" s="757"/>
      <c r="J42" s="757"/>
      <c r="K42" s="757"/>
      <c r="L42" s="2715"/>
      <c r="M42" s="771"/>
      <c r="N42" s="2621"/>
      <c r="O42" s="2621"/>
      <c r="P42" s="2621"/>
      <c r="Q42" s="2621"/>
      <c r="R42" s="2621"/>
    </row>
    <row r="43" spans="1:18">
      <c r="A43" s="1140" t="s">
        <v>757</v>
      </c>
      <c r="B43" s="771"/>
      <c r="C43" s="766"/>
      <c r="D43" s="767"/>
      <c r="E43" s="767"/>
      <c r="F43" s="767"/>
      <c r="G43" s="767"/>
      <c r="H43" s="767"/>
      <c r="I43" s="767"/>
      <c r="J43" s="767"/>
      <c r="K43" s="767"/>
      <c r="L43" s="2718"/>
      <c r="M43" s="771"/>
      <c r="N43" s="2621"/>
      <c r="O43" s="2621"/>
      <c r="P43" s="2621"/>
      <c r="Q43" s="2621"/>
      <c r="R43" s="2621"/>
    </row>
    <row r="44" spans="1:18">
      <c r="A44" s="1136" t="s">
        <v>761</v>
      </c>
      <c r="B44" s="771"/>
      <c r="C44" s="770"/>
      <c r="D44" s="771"/>
      <c r="E44" s="771"/>
      <c r="F44" s="771"/>
      <c r="G44" s="771"/>
      <c r="H44" s="771"/>
      <c r="I44" s="771"/>
      <c r="J44" s="771"/>
      <c r="K44" s="771"/>
      <c r="L44" s="2719"/>
      <c r="M44" s="771"/>
      <c r="N44" s="2621"/>
      <c r="O44" s="2621"/>
      <c r="P44" s="2621"/>
      <c r="Q44" s="2621"/>
      <c r="R44" s="2621"/>
    </row>
    <row r="45" spans="1:18">
      <c r="A45" s="1137" t="s">
        <v>538</v>
      </c>
      <c r="B45" s="771"/>
      <c r="C45" s="770"/>
      <c r="D45" s="771"/>
      <c r="E45" s="771"/>
      <c r="F45" s="771"/>
      <c r="G45" s="771"/>
      <c r="H45" s="771"/>
      <c r="I45" s="771"/>
      <c r="J45" s="771"/>
      <c r="K45" s="771"/>
      <c r="L45" s="2719"/>
      <c r="M45" s="771"/>
      <c r="N45" s="2621"/>
      <c r="O45" s="2621"/>
      <c r="P45" s="2621"/>
      <c r="Q45" s="2621"/>
      <c r="R45" s="2621"/>
    </row>
    <row r="46" spans="1:18" ht="17.25" customHeight="1">
      <c r="A46" s="1138" t="s">
        <v>755</v>
      </c>
      <c r="B46" s="771"/>
      <c r="C46" s="753"/>
      <c r="D46" s="747"/>
      <c r="E46" s="749"/>
      <c r="F46" s="749"/>
      <c r="G46" s="749"/>
      <c r="H46" s="1135"/>
      <c r="I46" s="747"/>
      <c r="J46" s="1135"/>
      <c r="K46" s="1135"/>
      <c r="L46" s="2625"/>
      <c r="M46" s="771"/>
      <c r="N46" s="2621"/>
      <c r="O46" s="2621"/>
      <c r="P46" s="2621"/>
      <c r="Q46" s="2621"/>
      <c r="R46" s="2621"/>
    </row>
    <row r="47" spans="1:18" ht="14.25" customHeight="1">
      <c r="A47" s="1140" t="s">
        <v>762</v>
      </c>
      <c r="B47" s="771"/>
      <c r="C47" s="766"/>
      <c r="D47" s="767"/>
      <c r="E47" s="767"/>
      <c r="F47" s="767"/>
      <c r="G47" s="767"/>
      <c r="H47" s="767"/>
      <c r="I47" s="767"/>
      <c r="J47" s="767"/>
      <c r="K47" s="767"/>
      <c r="L47" s="2718"/>
      <c r="M47" s="771"/>
      <c r="N47" s="2621"/>
      <c r="O47" s="2621"/>
      <c r="P47" s="2621"/>
      <c r="Q47" s="2621"/>
      <c r="R47" s="2621"/>
    </row>
    <row r="48" spans="1:18">
      <c r="A48" s="1140" t="s">
        <v>763</v>
      </c>
      <c r="B48" s="771"/>
      <c r="C48" s="761"/>
      <c r="D48" s="762"/>
      <c r="E48" s="762"/>
      <c r="F48" s="762"/>
      <c r="G48" s="762"/>
      <c r="H48" s="762"/>
      <c r="I48" s="762"/>
      <c r="J48" s="762"/>
      <c r="K48" s="762"/>
      <c r="L48" s="2716"/>
      <c r="M48" s="771"/>
      <c r="N48" s="2621"/>
      <c r="O48" s="2621"/>
      <c r="P48" s="2621"/>
      <c r="Q48" s="2621"/>
      <c r="R48" s="2621"/>
    </row>
    <row r="49" spans="1:18">
      <c r="A49" s="1138" t="s">
        <v>758</v>
      </c>
      <c r="B49" s="765"/>
      <c r="C49" s="764"/>
      <c r="D49" s="765"/>
      <c r="E49" s="765"/>
      <c r="F49" s="765"/>
      <c r="G49" s="765"/>
      <c r="H49" s="765"/>
      <c r="I49" s="765"/>
      <c r="J49" s="765"/>
      <c r="K49" s="765"/>
      <c r="L49" s="2717"/>
      <c r="M49" s="765"/>
      <c r="N49" s="2621"/>
      <c r="O49" s="2621"/>
      <c r="P49" s="2621"/>
      <c r="Q49" s="2621"/>
      <c r="R49" s="2621"/>
    </row>
    <row r="50" spans="1:18">
      <c r="A50" s="1142" t="s">
        <v>762</v>
      </c>
      <c r="B50" s="765"/>
      <c r="C50" s="761"/>
      <c r="D50" s="762"/>
      <c r="E50" s="762"/>
      <c r="F50" s="762"/>
      <c r="G50" s="762"/>
      <c r="H50" s="762"/>
      <c r="I50" s="762"/>
      <c r="J50" s="762"/>
      <c r="K50" s="762"/>
      <c r="L50" s="2716"/>
      <c r="M50" s="765"/>
      <c r="N50" s="2621"/>
      <c r="O50" s="2621"/>
      <c r="P50" s="2621"/>
      <c r="Q50" s="2621"/>
      <c r="R50" s="2621"/>
    </row>
    <row r="51" spans="1:18">
      <c r="A51" s="1142" t="s">
        <v>763</v>
      </c>
      <c r="B51" s="771"/>
      <c r="C51" s="761"/>
      <c r="D51" s="762"/>
      <c r="E51" s="762"/>
      <c r="F51" s="762"/>
      <c r="G51" s="762"/>
      <c r="H51" s="762"/>
      <c r="I51" s="762"/>
      <c r="J51" s="762"/>
      <c r="K51" s="762"/>
      <c r="L51" s="2716"/>
      <c r="M51" s="771"/>
      <c r="N51" s="2621"/>
      <c r="O51" s="2621"/>
      <c r="P51" s="2621"/>
      <c r="Q51" s="2621"/>
      <c r="R51" s="2621"/>
    </row>
    <row r="52" spans="1:18">
      <c r="A52" s="1138" t="s">
        <v>759</v>
      </c>
      <c r="B52" s="771"/>
      <c r="C52" s="2622"/>
      <c r="D52" s="2623"/>
      <c r="E52" s="2623"/>
      <c r="F52" s="2623"/>
      <c r="G52" s="2623"/>
      <c r="H52" s="2623"/>
      <c r="I52" s="2623"/>
      <c r="J52" s="2623"/>
      <c r="K52" s="2623"/>
      <c r="L52" s="2721"/>
      <c r="M52" s="771"/>
      <c r="N52" s="2621"/>
      <c r="O52" s="2621"/>
      <c r="P52" s="2621"/>
      <c r="Q52" s="2621"/>
      <c r="R52" s="2621"/>
    </row>
    <row r="53" spans="1:18">
      <c r="A53" s="1140" t="s">
        <v>762</v>
      </c>
      <c r="B53" s="771"/>
      <c r="C53" s="778"/>
      <c r="D53" s="779"/>
      <c r="E53" s="779"/>
      <c r="F53" s="779"/>
      <c r="G53" s="779"/>
      <c r="H53" s="779"/>
      <c r="I53" s="779"/>
      <c r="J53" s="779"/>
      <c r="K53" s="779"/>
      <c r="L53" s="2722"/>
      <c r="M53" s="771"/>
      <c r="N53" s="2621"/>
      <c r="O53" s="2621"/>
      <c r="P53" s="2621"/>
      <c r="Q53" s="2621"/>
      <c r="R53" s="2621"/>
    </row>
    <row r="54" spans="1:18">
      <c r="A54" s="1143" t="s">
        <v>763</v>
      </c>
      <c r="B54" s="2623"/>
      <c r="C54" s="780"/>
      <c r="D54" s="781"/>
      <c r="E54" s="781"/>
      <c r="F54" s="781"/>
      <c r="G54" s="781"/>
      <c r="H54" s="781"/>
      <c r="I54" s="781"/>
      <c r="J54" s="781"/>
      <c r="K54" s="781"/>
      <c r="L54" s="2723"/>
      <c r="M54" s="2623"/>
      <c r="N54" s="2621"/>
      <c r="O54" s="2621"/>
      <c r="P54" s="2621"/>
      <c r="Q54" s="2621"/>
      <c r="R54" s="2621"/>
    </row>
    <row r="55" spans="1:18" ht="14.25" customHeight="1">
      <c r="A55" s="783"/>
      <c r="B55" s="785"/>
      <c r="C55" s="785"/>
      <c r="D55" s="785"/>
      <c r="E55" s="785"/>
      <c r="F55" s="785"/>
      <c r="G55" s="785"/>
      <c r="H55" s="785"/>
      <c r="I55" s="785"/>
      <c r="J55" s="785"/>
      <c r="K55" s="785"/>
      <c r="L55" s="785"/>
      <c r="M55" s="1146"/>
      <c r="N55" s="2621"/>
      <c r="O55" s="2621"/>
      <c r="P55" s="2621"/>
      <c r="Q55" s="2621"/>
      <c r="R55" s="2621"/>
    </row>
    <row r="56" spans="1:18" ht="14.25" customHeight="1">
      <c r="A56" s="2724"/>
      <c r="B56" s="1146"/>
      <c r="C56" s="1146"/>
      <c r="D56" s="1146"/>
      <c r="E56" s="1146"/>
      <c r="F56" s="1146"/>
      <c r="G56" s="1146"/>
      <c r="H56" s="1146"/>
      <c r="I56" s="1146"/>
      <c r="J56" s="1146"/>
      <c r="K56" s="1146"/>
      <c r="L56" s="1146"/>
      <c r="M56" s="1146"/>
      <c r="N56" s="2621"/>
      <c r="O56" s="2621"/>
      <c r="P56" s="2621"/>
      <c r="Q56" s="2621"/>
      <c r="R56" s="2621"/>
    </row>
    <row r="57" spans="1:18" ht="14.25" customHeight="1">
      <c r="N57" s="2621"/>
      <c r="O57" s="2621"/>
      <c r="P57" s="2621"/>
      <c r="Q57" s="2621"/>
      <c r="R57" s="2621"/>
    </row>
    <row r="58" spans="1:18" ht="14.25" customHeight="1">
      <c r="A58" s="740" t="s">
        <v>738</v>
      </c>
      <c r="B58" s="741" t="s">
        <v>704</v>
      </c>
      <c r="C58" s="741"/>
      <c r="D58" s="741"/>
      <c r="L58" s="5057"/>
      <c r="M58" s="5057"/>
      <c r="N58" s="2621"/>
      <c r="O58" s="2621"/>
      <c r="P58" s="2621"/>
      <c r="Q58" s="2621"/>
      <c r="R58" s="2621"/>
    </row>
    <row r="59" spans="1:18" ht="14.25" customHeight="1">
      <c r="A59" s="742" t="s">
        <v>315</v>
      </c>
      <c r="B59" s="743"/>
      <c r="C59" s="743"/>
      <c r="D59" s="743"/>
      <c r="E59" s="741"/>
      <c r="F59" s="741"/>
      <c r="G59" s="741"/>
      <c r="H59" s="741"/>
      <c r="I59" s="741"/>
      <c r="J59" s="741"/>
      <c r="K59" s="741"/>
      <c r="L59" s="741"/>
      <c r="M59" s="741"/>
      <c r="N59" s="2621"/>
      <c r="O59" s="2621"/>
      <c r="P59" s="2621"/>
      <c r="Q59" s="2621"/>
      <c r="R59" s="2621"/>
    </row>
    <row r="60" spans="1:18" ht="14.25" customHeight="1">
      <c r="A60" s="742"/>
      <c r="B60" s="741"/>
      <c r="C60" s="741"/>
      <c r="D60" s="741"/>
      <c r="E60" s="741"/>
      <c r="F60" s="741"/>
      <c r="G60" s="741"/>
      <c r="H60" s="741"/>
      <c r="I60" s="741"/>
      <c r="J60" s="741"/>
      <c r="K60" s="741"/>
      <c r="L60" s="5057" t="s">
        <v>739</v>
      </c>
      <c r="M60" s="5057"/>
      <c r="N60" s="2621"/>
      <c r="O60" s="2621"/>
      <c r="P60" s="2621"/>
      <c r="Q60" s="2621"/>
      <c r="R60" s="2621"/>
    </row>
    <row r="61" spans="1:18" ht="14.25" customHeight="1">
      <c r="A61" s="5066" t="s">
        <v>740</v>
      </c>
      <c r="B61" s="5066"/>
      <c r="C61" s="5066"/>
      <c r="D61" s="5066"/>
      <c r="E61" s="5066"/>
      <c r="F61" s="5066"/>
      <c r="G61" s="5066"/>
      <c r="H61" s="5066"/>
      <c r="I61" s="5066"/>
      <c r="J61" s="5066"/>
      <c r="K61" s="5066"/>
      <c r="L61" s="5066"/>
      <c r="M61" s="5066"/>
      <c r="N61" s="2621"/>
      <c r="O61" s="2621"/>
      <c r="P61" s="2621"/>
      <c r="Q61" s="2621"/>
      <c r="R61" s="2621"/>
    </row>
    <row r="62" spans="1:18" ht="14.25" customHeight="1">
      <c r="A62" s="5067" t="s">
        <v>1521</v>
      </c>
      <c r="B62" s="5067"/>
      <c r="C62" s="5067"/>
      <c r="D62" s="5067"/>
      <c r="E62" s="5067"/>
      <c r="F62" s="5067"/>
      <c r="G62" s="5067"/>
      <c r="H62" s="5067"/>
      <c r="I62" s="5067"/>
      <c r="J62" s="5067"/>
      <c r="K62" s="5067"/>
      <c r="L62" s="5067"/>
      <c r="M62" s="5067"/>
      <c r="N62" s="2621"/>
      <c r="O62" s="2621"/>
      <c r="P62" s="2621"/>
      <c r="Q62" s="2621"/>
      <c r="R62" s="2621"/>
    </row>
    <row r="63" spans="1:18" ht="14.25" customHeight="1">
      <c r="A63" s="5068" t="s">
        <v>16</v>
      </c>
      <c r="B63" s="5068"/>
      <c r="C63" s="5068"/>
      <c r="D63" s="5068"/>
      <c r="E63" s="5068"/>
      <c r="F63" s="5068"/>
      <c r="G63" s="5068"/>
      <c r="H63" s="5068"/>
      <c r="I63" s="5068"/>
      <c r="J63" s="5068"/>
      <c r="K63" s="5068"/>
      <c r="L63" s="5068"/>
      <c r="M63" s="5068"/>
      <c r="N63" s="2621"/>
      <c r="O63" s="2621"/>
      <c r="P63" s="2621"/>
      <c r="Q63" s="2621"/>
      <c r="R63" s="2621"/>
    </row>
    <row r="64" spans="1:18" ht="14.25" customHeight="1">
      <c r="A64" s="742" t="s">
        <v>17</v>
      </c>
      <c r="B64" s="744"/>
      <c r="C64" s="745"/>
      <c r="D64" s="701"/>
      <c r="E64" s="744"/>
      <c r="F64" s="744"/>
      <c r="G64" s="744"/>
      <c r="H64" s="744"/>
      <c r="I64" s="745"/>
      <c r="J64" s="745"/>
      <c r="K64" s="745"/>
      <c r="L64" s="745"/>
      <c r="M64" s="745"/>
      <c r="N64" s="2621"/>
      <c r="O64" s="2621"/>
      <c r="P64" s="2621"/>
      <c r="Q64" s="2621"/>
      <c r="R64" s="2621"/>
    </row>
    <row r="65" spans="1:18" ht="14.25" customHeight="1">
      <c r="A65" s="742" t="s">
        <v>18</v>
      </c>
      <c r="B65" s="701"/>
      <c r="C65" s="745"/>
      <c r="D65" s="701"/>
      <c r="E65" s="701"/>
      <c r="F65" s="701"/>
      <c r="G65" s="701"/>
      <c r="H65" s="701"/>
      <c r="I65" s="745"/>
      <c r="J65" s="745"/>
      <c r="K65" s="745"/>
      <c r="L65" s="745"/>
      <c r="M65" s="745"/>
      <c r="N65" s="2621"/>
      <c r="O65" s="2621"/>
      <c r="P65" s="2621"/>
      <c r="Q65" s="2621"/>
      <c r="R65" s="2621"/>
    </row>
    <row r="66" spans="1:18" ht="14.25" customHeight="1">
      <c r="A66" s="5051" t="s">
        <v>2364</v>
      </c>
      <c r="B66" s="4957" t="s">
        <v>1655</v>
      </c>
      <c r="C66" s="5054" t="s">
        <v>742</v>
      </c>
      <c r="D66" s="5055"/>
      <c r="E66" s="5056"/>
      <c r="F66" s="4957" t="s">
        <v>743</v>
      </c>
      <c r="G66" s="5054" t="s">
        <v>744</v>
      </c>
      <c r="H66" s="5055"/>
      <c r="I66" s="5055"/>
      <c r="J66" s="4957" t="s">
        <v>745</v>
      </c>
      <c r="K66" s="4957" t="s">
        <v>449</v>
      </c>
      <c r="L66" s="4957" t="s">
        <v>746</v>
      </c>
      <c r="M66" s="4957" t="s">
        <v>2365</v>
      </c>
      <c r="N66" s="2621"/>
      <c r="O66" s="2621"/>
      <c r="P66" s="2621"/>
      <c r="Q66" s="2621"/>
      <c r="R66" s="2621"/>
    </row>
    <row r="67" spans="1:18" ht="14.25" customHeight="1">
      <c r="A67" s="5052"/>
      <c r="B67" s="4964"/>
      <c r="C67" s="4957" t="s">
        <v>747</v>
      </c>
      <c r="D67" s="4957" t="s">
        <v>748</v>
      </c>
      <c r="E67" s="4957" t="s">
        <v>749</v>
      </c>
      <c r="F67" s="4964"/>
      <c r="G67" s="5062" t="s">
        <v>750</v>
      </c>
      <c r="H67" s="5063"/>
      <c r="I67" s="4957" t="s">
        <v>751</v>
      </c>
      <c r="J67" s="4964"/>
      <c r="K67" s="4964"/>
      <c r="L67" s="4964"/>
      <c r="M67" s="4964"/>
      <c r="N67" s="2621"/>
      <c r="O67" s="2621"/>
      <c r="P67" s="2621"/>
      <c r="Q67" s="2621"/>
      <c r="R67" s="2621"/>
    </row>
    <row r="68" spans="1:18" ht="14.25" customHeight="1">
      <c r="A68" s="5053"/>
      <c r="B68" s="4958"/>
      <c r="C68" s="4964"/>
      <c r="D68" s="4964"/>
      <c r="E68" s="4964"/>
      <c r="F68" s="5065"/>
      <c r="G68" s="2620" t="s">
        <v>752</v>
      </c>
      <c r="H68" s="2620" t="s">
        <v>753</v>
      </c>
      <c r="I68" s="4964"/>
      <c r="J68" s="5065"/>
      <c r="K68" s="5065"/>
      <c r="L68" s="5065"/>
      <c r="M68" s="5065"/>
      <c r="N68" s="2621"/>
      <c r="O68" s="2621"/>
      <c r="P68" s="2621"/>
      <c r="Q68" s="2621"/>
      <c r="R68" s="2621"/>
    </row>
    <row r="69" spans="1:18">
      <c r="A69" s="2725" t="s">
        <v>542</v>
      </c>
      <c r="B69" s="2623"/>
      <c r="C69" s="1452"/>
      <c r="D69" s="2623"/>
      <c r="E69" s="2623"/>
      <c r="F69" s="2623"/>
      <c r="G69" s="2623"/>
      <c r="H69" s="2623"/>
      <c r="I69" s="2623"/>
      <c r="J69" s="2623"/>
      <c r="K69" s="2623"/>
      <c r="L69" s="2623"/>
      <c r="M69" s="2623"/>
      <c r="N69" s="2621"/>
      <c r="O69" s="2621"/>
      <c r="P69" s="2621"/>
      <c r="Q69" s="2621"/>
      <c r="R69" s="2621"/>
    </row>
    <row r="70" spans="1:18" ht="17.25" customHeight="1">
      <c r="A70" s="751" t="s">
        <v>755</v>
      </c>
      <c r="B70" s="766"/>
      <c r="C70" s="2726"/>
      <c r="D70" s="775"/>
      <c r="E70" s="775"/>
      <c r="F70" s="775"/>
      <c r="G70" s="775"/>
      <c r="H70" s="2624"/>
      <c r="I70" s="775"/>
      <c r="J70" s="2624"/>
      <c r="K70" s="2624"/>
      <c r="L70" s="2624"/>
      <c r="M70" s="771"/>
      <c r="N70" s="2621"/>
      <c r="O70" s="2621"/>
      <c r="P70" s="2621"/>
      <c r="Q70" s="2621"/>
      <c r="R70" s="2621"/>
    </row>
    <row r="71" spans="1:18" ht="14.25" customHeight="1">
      <c r="A71" s="1140" t="s">
        <v>762</v>
      </c>
      <c r="B71" s="771"/>
      <c r="C71" s="778"/>
      <c r="D71" s="779"/>
      <c r="E71" s="779"/>
      <c r="F71" s="779"/>
      <c r="G71" s="779"/>
      <c r="H71" s="779"/>
      <c r="I71" s="779"/>
      <c r="J71" s="779"/>
      <c r="K71" s="779"/>
      <c r="L71" s="2722"/>
      <c r="M71" s="771"/>
      <c r="N71" s="2621"/>
      <c r="O71" s="2621"/>
      <c r="P71" s="2621"/>
      <c r="Q71" s="2621"/>
      <c r="R71" s="2621"/>
    </row>
    <row r="72" spans="1:18">
      <c r="A72" s="2727" t="s">
        <v>764</v>
      </c>
      <c r="B72" s="765"/>
      <c r="C72" s="791"/>
      <c r="D72" s="792"/>
      <c r="E72" s="792"/>
      <c r="F72" s="792"/>
      <c r="G72" s="792"/>
      <c r="H72" s="792"/>
      <c r="I72" s="792"/>
      <c r="J72" s="792"/>
      <c r="K72" s="792"/>
      <c r="L72" s="2728"/>
      <c r="M72" s="765"/>
      <c r="N72" s="5064"/>
      <c r="O72" s="5064"/>
      <c r="P72" s="5064"/>
      <c r="Q72" s="5064"/>
      <c r="R72" s="5064"/>
    </row>
    <row r="73" spans="1:18">
      <c r="A73" s="1138" t="s">
        <v>758</v>
      </c>
      <c r="B73" s="765"/>
      <c r="C73" s="793"/>
      <c r="D73" s="794"/>
      <c r="E73" s="794"/>
      <c r="F73" s="794"/>
      <c r="G73" s="794"/>
      <c r="H73" s="794"/>
      <c r="I73" s="794"/>
      <c r="J73" s="794"/>
      <c r="K73" s="794"/>
      <c r="L73" s="2729"/>
      <c r="M73" s="765"/>
      <c r="N73" s="5064"/>
      <c r="O73" s="5064"/>
      <c r="P73" s="5064"/>
      <c r="Q73" s="5064"/>
      <c r="R73" s="5064"/>
    </row>
    <row r="74" spans="1:18">
      <c r="A74" s="1140" t="s">
        <v>762</v>
      </c>
      <c r="B74" s="771"/>
      <c r="C74" s="778"/>
      <c r="D74" s="779"/>
      <c r="E74" s="779"/>
      <c r="F74" s="779"/>
      <c r="G74" s="779"/>
      <c r="H74" s="779"/>
      <c r="I74" s="779"/>
      <c r="J74" s="779"/>
      <c r="K74" s="779"/>
      <c r="L74" s="2722"/>
      <c r="M74" s="771"/>
      <c r="N74" s="2621"/>
      <c r="O74" s="2621"/>
      <c r="P74" s="2621"/>
      <c r="Q74" s="2621"/>
      <c r="R74" s="2621"/>
    </row>
    <row r="75" spans="1:18">
      <c r="A75" s="2730" t="s">
        <v>764</v>
      </c>
      <c r="B75" s="771"/>
      <c r="C75" s="778"/>
      <c r="D75" s="779"/>
      <c r="E75" s="779"/>
      <c r="F75" s="779"/>
      <c r="G75" s="779"/>
      <c r="H75" s="779"/>
      <c r="I75" s="779"/>
      <c r="J75" s="779"/>
      <c r="K75" s="779"/>
      <c r="L75" s="2722"/>
      <c r="M75" s="771"/>
      <c r="N75" s="2621"/>
      <c r="O75" s="2621"/>
      <c r="P75" s="2621"/>
      <c r="Q75" s="2621"/>
      <c r="R75" s="2621"/>
    </row>
    <row r="76" spans="1:18">
      <c r="A76" s="1138" t="s">
        <v>759</v>
      </c>
      <c r="B76" s="771"/>
      <c r="C76" s="2622"/>
      <c r="D76" s="2623"/>
      <c r="E76" s="2623"/>
      <c r="F76" s="2623"/>
      <c r="G76" s="2623"/>
      <c r="H76" s="2623"/>
      <c r="I76" s="2623"/>
      <c r="J76" s="2623"/>
      <c r="K76" s="2623"/>
      <c r="L76" s="2721"/>
      <c r="M76" s="771"/>
      <c r="N76" s="2621"/>
      <c r="O76" s="2621"/>
      <c r="P76" s="2621"/>
      <c r="Q76" s="2621"/>
      <c r="R76" s="2621"/>
    </row>
    <row r="77" spans="1:18">
      <c r="A77" s="1140" t="s">
        <v>762</v>
      </c>
      <c r="B77" s="2623"/>
      <c r="C77" s="778"/>
      <c r="D77" s="779"/>
      <c r="E77" s="779"/>
      <c r="F77" s="779"/>
      <c r="G77" s="779"/>
      <c r="H77" s="779"/>
      <c r="I77" s="779"/>
      <c r="J77" s="779"/>
      <c r="K77" s="779"/>
      <c r="L77" s="2722"/>
      <c r="M77" s="2623"/>
      <c r="N77" s="2621"/>
      <c r="O77" s="2621"/>
      <c r="P77" s="2621"/>
      <c r="Q77" s="2621"/>
      <c r="R77" s="2621"/>
    </row>
    <row r="78" spans="1:18">
      <c r="A78" s="1140" t="s">
        <v>763</v>
      </c>
      <c r="B78" s="2623"/>
      <c r="C78" s="778"/>
      <c r="D78" s="779"/>
      <c r="E78" s="779"/>
      <c r="F78" s="779"/>
      <c r="G78" s="779"/>
      <c r="H78" s="779"/>
      <c r="I78" s="779"/>
      <c r="J78" s="779"/>
      <c r="K78" s="779"/>
      <c r="L78" s="2722"/>
      <c r="M78" s="2623"/>
      <c r="N78" s="2621"/>
      <c r="O78" s="2621"/>
      <c r="P78" s="2621"/>
      <c r="Q78" s="2621"/>
      <c r="R78" s="2621"/>
    </row>
    <row r="79" spans="1:18">
      <c r="A79" s="1136" t="s">
        <v>760</v>
      </c>
      <c r="B79" s="2623"/>
      <c r="C79" s="2622"/>
      <c r="D79" s="2623"/>
      <c r="E79" s="2623"/>
      <c r="F79" s="2623"/>
      <c r="G79" s="2623"/>
      <c r="H79" s="2623"/>
      <c r="I79" s="2623"/>
      <c r="J79" s="2623"/>
      <c r="K79" s="2623"/>
      <c r="L79" s="2721"/>
      <c r="M79" s="2623"/>
      <c r="N79" s="2621"/>
      <c r="O79" s="2621"/>
      <c r="P79" s="2621"/>
      <c r="Q79" s="2621"/>
      <c r="R79" s="2621"/>
    </row>
    <row r="80" spans="1:18" ht="17.25" customHeight="1">
      <c r="A80" s="1138" t="s">
        <v>755</v>
      </c>
      <c r="B80" s="771"/>
      <c r="C80" s="789"/>
      <c r="D80" s="749"/>
      <c r="E80" s="749"/>
      <c r="F80" s="749"/>
      <c r="G80" s="749"/>
      <c r="H80" s="2626"/>
      <c r="I80" s="749"/>
      <c r="J80" s="2626"/>
      <c r="K80" s="2626"/>
      <c r="L80" s="2625"/>
      <c r="M80" s="771"/>
      <c r="N80" s="2621"/>
      <c r="O80" s="2621"/>
      <c r="P80" s="2621"/>
      <c r="Q80" s="2621"/>
      <c r="R80" s="2621"/>
    </row>
    <row r="81" spans="1:18" ht="14.25" customHeight="1">
      <c r="A81" s="1139" t="s">
        <v>762</v>
      </c>
      <c r="B81" s="771"/>
      <c r="C81" s="796"/>
      <c r="D81" s="797"/>
      <c r="E81" s="797"/>
      <c r="F81" s="797"/>
      <c r="G81" s="797"/>
      <c r="H81" s="797"/>
      <c r="I81" s="797"/>
      <c r="J81" s="797"/>
      <c r="K81" s="797"/>
      <c r="L81" s="2731"/>
      <c r="M81" s="771"/>
      <c r="N81" s="2621"/>
      <c r="O81" s="2621"/>
      <c r="P81" s="2621"/>
      <c r="Q81" s="2621"/>
      <c r="R81" s="2621"/>
    </row>
    <row r="82" spans="1:18">
      <c r="A82" s="1140" t="s">
        <v>763</v>
      </c>
      <c r="B82" s="765"/>
      <c r="C82" s="798"/>
      <c r="D82" s="799"/>
      <c r="E82" s="799"/>
      <c r="F82" s="799"/>
      <c r="G82" s="799"/>
      <c r="H82" s="799"/>
      <c r="I82" s="799"/>
      <c r="J82" s="799"/>
      <c r="K82" s="799"/>
      <c r="L82" s="2732"/>
      <c r="M82" s="765"/>
      <c r="N82" s="5064"/>
      <c r="O82" s="5064"/>
      <c r="P82" s="5064"/>
      <c r="Q82" s="5064"/>
      <c r="R82" s="5064"/>
    </row>
    <row r="83" spans="1:18">
      <c r="A83" s="1138" t="s">
        <v>758</v>
      </c>
      <c r="B83" s="765"/>
      <c r="C83" s="793"/>
      <c r="D83" s="794"/>
      <c r="E83" s="794"/>
      <c r="F83" s="794"/>
      <c r="G83" s="794"/>
      <c r="H83" s="794"/>
      <c r="I83" s="794"/>
      <c r="J83" s="794"/>
      <c r="K83" s="794"/>
      <c r="L83" s="2729"/>
      <c r="M83" s="765"/>
      <c r="N83" s="5064"/>
      <c r="O83" s="5064"/>
      <c r="P83" s="5064"/>
      <c r="Q83" s="5064"/>
      <c r="R83" s="5064"/>
    </row>
    <row r="84" spans="1:18">
      <c r="A84" s="1139" t="s">
        <v>762</v>
      </c>
      <c r="B84" s="771"/>
      <c r="C84" s="796"/>
      <c r="D84" s="797"/>
      <c r="E84" s="797"/>
      <c r="F84" s="797"/>
      <c r="G84" s="797"/>
      <c r="H84" s="797"/>
      <c r="I84" s="797"/>
      <c r="J84" s="797"/>
      <c r="K84" s="797"/>
      <c r="L84" s="2731"/>
      <c r="M84" s="771"/>
      <c r="N84" s="2621"/>
      <c r="O84" s="2621"/>
      <c r="P84" s="2621"/>
      <c r="Q84" s="2621"/>
      <c r="R84" s="2621"/>
    </row>
    <row r="85" spans="1:18">
      <c r="A85" s="1140" t="s">
        <v>763</v>
      </c>
      <c r="B85" s="771"/>
      <c r="C85" s="778"/>
      <c r="D85" s="779"/>
      <c r="E85" s="779"/>
      <c r="F85" s="779"/>
      <c r="G85" s="779"/>
      <c r="H85" s="779"/>
      <c r="I85" s="779"/>
      <c r="J85" s="779"/>
      <c r="K85" s="779"/>
      <c r="L85" s="2722"/>
      <c r="M85" s="771"/>
      <c r="N85" s="2621"/>
      <c r="O85" s="2621"/>
      <c r="P85" s="2621"/>
      <c r="Q85" s="2621"/>
      <c r="R85" s="2621"/>
    </row>
    <row r="86" spans="1:18">
      <c r="A86" s="1138" t="s">
        <v>759</v>
      </c>
      <c r="B86" s="771"/>
      <c r="C86" s="2622"/>
      <c r="D86" s="2623"/>
      <c r="E86" s="2623"/>
      <c r="F86" s="2623"/>
      <c r="G86" s="2623"/>
      <c r="H86" s="2623"/>
      <c r="I86" s="2623"/>
      <c r="J86" s="2623"/>
      <c r="K86" s="2623"/>
      <c r="L86" s="2721"/>
      <c r="M86" s="771"/>
      <c r="N86" s="2621"/>
      <c r="O86" s="2621"/>
      <c r="P86" s="2621"/>
      <c r="Q86" s="2621"/>
      <c r="R86" s="2621"/>
    </row>
    <row r="87" spans="1:18">
      <c r="A87" s="1140" t="s">
        <v>762</v>
      </c>
      <c r="B87" s="2623"/>
      <c r="C87" s="778"/>
      <c r="D87" s="779"/>
      <c r="E87" s="779"/>
      <c r="F87" s="779"/>
      <c r="G87" s="779"/>
      <c r="H87" s="779"/>
      <c r="I87" s="779"/>
      <c r="J87" s="779"/>
      <c r="K87" s="779"/>
      <c r="L87" s="2722"/>
      <c r="M87" s="2623"/>
      <c r="N87" s="2621"/>
      <c r="O87" s="2621"/>
      <c r="P87" s="2621"/>
      <c r="Q87" s="2621"/>
      <c r="R87" s="2621"/>
    </row>
    <row r="88" spans="1:18">
      <c r="A88" s="1140" t="s">
        <v>763</v>
      </c>
      <c r="B88" s="2623"/>
      <c r="C88" s="778"/>
      <c r="D88" s="779"/>
      <c r="E88" s="779"/>
      <c r="F88" s="779"/>
      <c r="G88" s="779"/>
      <c r="H88" s="779"/>
      <c r="I88" s="779"/>
      <c r="J88" s="779"/>
      <c r="K88" s="779"/>
      <c r="L88" s="2722"/>
      <c r="M88" s="2623"/>
      <c r="N88" s="2621"/>
      <c r="O88" s="2621"/>
      <c r="P88" s="2621"/>
      <c r="Q88" s="2621"/>
      <c r="R88" s="2621"/>
    </row>
    <row r="89" spans="1:18">
      <c r="A89" s="2733" t="s">
        <v>765</v>
      </c>
      <c r="B89" s="803"/>
      <c r="C89" s="802"/>
      <c r="D89" s="803"/>
      <c r="E89" s="803"/>
      <c r="F89" s="803"/>
      <c r="G89" s="803"/>
      <c r="H89" s="803"/>
      <c r="I89" s="803"/>
      <c r="J89" s="803"/>
      <c r="K89" s="803"/>
      <c r="L89" s="2734"/>
      <c r="M89" s="2735"/>
      <c r="N89" s="2621"/>
      <c r="O89" s="2621"/>
      <c r="P89" s="2621"/>
      <c r="Q89" s="2621"/>
      <c r="R89" s="2621"/>
    </row>
    <row r="90" spans="1:18">
      <c r="A90" s="2736" t="s">
        <v>755</v>
      </c>
      <c r="B90" s="803"/>
      <c r="C90" s="806"/>
      <c r="D90" s="807"/>
      <c r="E90" s="807"/>
      <c r="F90" s="807"/>
      <c r="G90" s="807"/>
      <c r="H90" s="807"/>
      <c r="I90" s="807"/>
      <c r="J90" s="807"/>
      <c r="K90" s="807"/>
      <c r="L90" s="2737"/>
      <c r="M90" s="2735"/>
      <c r="N90" s="2621"/>
      <c r="O90" s="2621"/>
      <c r="P90" s="2621"/>
      <c r="Q90" s="2621"/>
      <c r="R90" s="2621"/>
    </row>
    <row r="91" spans="1:18">
      <c r="A91" s="2738" t="s">
        <v>758</v>
      </c>
      <c r="B91" s="803"/>
      <c r="C91" s="809"/>
      <c r="D91" s="810"/>
      <c r="E91" s="810"/>
      <c r="F91" s="810"/>
      <c r="G91" s="810"/>
      <c r="H91" s="810"/>
      <c r="I91" s="810"/>
      <c r="J91" s="810"/>
      <c r="K91" s="810"/>
      <c r="L91" s="2739"/>
      <c r="M91" s="2735"/>
      <c r="N91" s="2621"/>
      <c r="O91" s="2621"/>
      <c r="P91" s="2621"/>
      <c r="Q91" s="2621"/>
      <c r="R91" s="2621"/>
    </row>
    <row r="92" spans="1:18">
      <c r="A92" s="2736" t="s">
        <v>759</v>
      </c>
      <c r="B92" s="803"/>
      <c r="C92" s="806"/>
      <c r="D92" s="807"/>
      <c r="E92" s="807"/>
      <c r="F92" s="807"/>
      <c r="G92" s="807"/>
      <c r="H92" s="807"/>
      <c r="I92" s="807"/>
      <c r="J92" s="807"/>
      <c r="K92" s="807"/>
      <c r="L92" s="2737"/>
      <c r="M92" s="2735"/>
      <c r="N92" s="2621"/>
      <c r="O92" s="2621"/>
      <c r="P92" s="2621"/>
      <c r="Q92" s="2621"/>
      <c r="R92" s="2621"/>
    </row>
    <row r="93" spans="1:18">
      <c r="A93" s="5069" t="s">
        <v>766</v>
      </c>
      <c r="B93" s="5071"/>
      <c r="C93" s="5072"/>
      <c r="D93" s="5071"/>
      <c r="E93" s="797"/>
      <c r="F93" s="797"/>
      <c r="G93" s="797"/>
      <c r="H93" s="797"/>
      <c r="I93" s="797"/>
      <c r="J93" s="797"/>
      <c r="K93" s="797"/>
      <c r="L93" s="2731"/>
      <c r="M93" s="5075"/>
      <c r="N93" s="5064"/>
      <c r="O93" s="5064"/>
      <c r="P93" s="5064"/>
      <c r="Q93" s="5064"/>
      <c r="R93" s="5064"/>
    </row>
    <row r="94" spans="1:18" ht="5.25" customHeight="1">
      <c r="A94" s="5070"/>
      <c r="B94" s="5071"/>
      <c r="C94" s="5072"/>
      <c r="D94" s="5071"/>
      <c r="E94" s="781"/>
      <c r="F94" s="781"/>
      <c r="G94" s="781"/>
      <c r="H94" s="781"/>
      <c r="I94" s="781"/>
      <c r="J94" s="781"/>
      <c r="K94" s="781"/>
      <c r="L94" s="2723"/>
      <c r="M94" s="5076"/>
      <c r="N94" s="5064"/>
      <c r="O94" s="5064"/>
      <c r="P94" s="5064"/>
      <c r="Q94" s="5064"/>
      <c r="R94" s="5064"/>
    </row>
    <row r="95" spans="1:18" ht="15" customHeight="1">
      <c r="A95" s="5073" t="s">
        <v>767</v>
      </c>
      <c r="B95" s="5074"/>
      <c r="C95" s="5074"/>
      <c r="D95" s="5074"/>
      <c r="E95" s="5074"/>
      <c r="F95" s="5074"/>
      <c r="G95" s="5074"/>
      <c r="H95" s="5074"/>
      <c r="I95" s="5074"/>
      <c r="J95" s="5074"/>
      <c r="K95" s="5074"/>
      <c r="L95" s="5074"/>
      <c r="M95" s="5074"/>
      <c r="N95" s="2621"/>
      <c r="O95" s="2621"/>
      <c r="P95" s="2621"/>
      <c r="Q95" s="2621"/>
      <c r="R95" s="2621"/>
    </row>
    <row r="96" spans="1:18" ht="12" customHeight="1">
      <c r="A96" s="715" t="s">
        <v>768</v>
      </c>
      <c r="B96" s="811"/>
      <c r="C96" s="811"/>
      <c r="D96" s="811"/>
      <c r="E96" s="811"/>
      <c r="F96" s="811"/>
      <c r="G96" s="811"/>
      <c r="H96" s="811"/>
      <c r="I96" s="811"/>
      <c r="J96" s="811"/>
      <c r="K96" s="811"/>
      <c r="L96" s="811"/>
      <c r="M96" s="811"/>
    </row>
    <row r="97" spans="1:13" ht="13.5" customHeight="1">
      <c r="A97" s="715" t="s">
        <v>769</v>
      </c>
      <c r="B97" s="812"/>
      <c r="C97" s="812"/>
      <c r="D97" s="812"/>
      <c r="E97" s="812"/>
      <c r="F97" s="812"/>
      <c r="G97" s="812"/>
      <c r="H97" s="812"/>
      <c r="I97" s="812"/>
      <c r="J97" s="812"/>
      <c r="K97" s="812"/>
      <c r="L97" s="812"/>
      <c r="M97" s="812"/>
    </row>
    <row r="98" spans="1:13" ht="13.5" customHeight="1">
      <c r="A98" s="968" t="s">
        <v>892</v>
      </c>
      <c r="B98" s="812"/>
      <c r="C98" s="812"/>
      <c r="D98" s="812"/>
      <c r="E98" s="812"/>
      <c r="F98" s="812"/>
      <c r="G98" s="812"/>
      <c r="H98" s="812"/>
      <c r="I98" s="812"/>
      <c r="J98" s="812"/>
      <c r="K98" s="812"/>
      <c r="L98" s="812"/>
      <c r="M98" s="812"/>
    </row>
    <row r="99" spans="1:13" ht="18" customHeight="1">
      <c r="A99" s="813"/>
      <c r="D99" s="814"/>
      <c r="E99" s="34"/>
      <c r="F99" s="34"/>
      <c r="G99" s="34"/>
      <c r="H99" s="34"/>
      <c r="I99" s="5004"/>
      <c r="J99" s="5004"/>
      <c r="K99" s="5004"/>
      <c r="L99" s="5004"/>
    </row>
    <row r="100" spans="1:13" ht="12.75" customHeight="1">
      <c r="D100" s="4791"/>
      <c r="E100" s="4791"/>
      <c r="F100" s="34"/>
      <c r="G100" s="34"/>
      <c r="H100" s="34"/>
      <c r="I100" s="4791"/>
      <c r="J100" s="4791"/>
      <c r="K100" s="4791"/>
      <c r="L100" s="4791"/>
    </row>
    <row r="101" spans="1:13" ht="12.75" customHeight="1">
      <c r="D101" s="4791"/>
      <c r="E101" s="4791"/>
      <c r="F101" s="34"/>
      <c r="G101" s="34"/>
      <c r="H101" s="34"/>
      <c r="I101" s="4791"/>
      <c r="J101" s="4791"/>
      <c r="K101" s="4791"/>
      <c r="L101" s="4791"/>
    </row>
    <row r="102" spans="1:13" ht="12.75" customHeight="1">
      <c r="D102" s="2619"/>
      <c r="E102" s="2619"/>
      <c r="F102" s="34"/>
      <c r="G102" s="34"/>
      <c r="H102" s="34"/>
      <c r="I102" s="2619"/>
      <c r="J102" s="2619"/>
      <c r="K102" s="2619"/>
      <c r="L102" s="2619"/>
    </row>
    <row r="103" spans="1:13" ht="12.75" customHeight="1">
      <c r="D103" s="2619"/>
      <c r="E103" s="2619"/>
      <c r="F103" s="34"/>
      <c r="G103" s="34"/>
      <c r="H103" s="34"/>
      <c r="I103" s="2619"/>
      <c r="J103" s="2619"/>
      <c r="K103" s="2619"/>
      <c r="L103" s="2619"/>
    </row>
    <row r="104" spans="1:13" ht="12.75" customHeight="1">
      <c r="A104" s="1813"/>
      <c r="D104" s="2619"/>
      <c r="E104" s="2619"/>
      <c r="F104" s="34"/>
      <c r="G104" s="34"/>
      <c r="H104" s="34"/>
      <c r="I104" s="2619"/>
      <c r="J104" s="2619"/>
      <c r="K104" s="2619"/>
      <c r="L104" s="2619"/>
    </row>
    <row r="105" spans="1:13" ht="12.75" customHeight="1">
      <c r="D105" s="2619"/>
      <c r="E105" s="2619"/>
      <c r="F105" s="34"/>
      <c r="G105" s="34"/>
      <c r="H105" s="34"/>
      <c r="I105" s="2619"/>
      <c r="J105" s="2619"/>
      <c r="K105" s="2619"/>
      <c r="L105" s="2619"/>
    </row>
    <row r="106" spans="1:13">
      <c r="D106" s="4791"/>
      <c r="E106" s="4791"/>
      <c r="F106" s="34"/>
      <c r="G106" s="34"/>
      <c r="H106" s="34"/>
      <c r="I106" s="4791"/>
      <c r="J106" s="4791"/>
      <c r="K106" s="4791"/>
      <c r="L106" s="4791"/>
    </row>
    <row r="109" spans="1:13">
      <c r="A109" s="1813"/>
    </row>
  </sheetData>
  <mergeCells count="85">
    <mergeCell ref="D100:E100"/>
    <mergeCell ref="I100:L100"/>
    <mergeCell ref="D101:E101"/>
    <mergeCell ref="I101:L101"/>
    <mergeCell ref="D106:E106"/>
    <mergeCell ref="I106:L106"/>
    <mergeCell ref="O93:O94"/>
    <mergeCell ref="P93:P94"/>
    <mergeCell ref="Q93:Q94"/>
    <mergeCell ref="R93:R94"/>
    <mergeCell ref="A95:M95"/>
    <mergeCell ref="M93:M94"/>
    <mergeCell ref="N93:N94"/>
    <mergeCell ref="I99:L99"/>
    <mergeCell ref="A93:A94"/>
    <mergeCell ref="B93:B94"/>
    <mergeCell ref="C93:C94"/>
    <mergeCell ref="D93:D94"/>
    <mergeCell ref="N72:N73"/>
    <mergeCell ref="O72:O73"/>
    <mergeCell ref="P72:P73"/>
    <mergeCell ref="Q72:Q73"/>
    <mergeCell ref="R72:R73"/>
    <mergeCell ref="N82:N83"/>
    <mergeCell ref="O82:O83"/>
    <mergeCell ref="P82:P83"/>
    <mergeCell ref="Q82:Q83"/>
    <mergeCell ref="R82:R83"/>
    <mergeCell ref="J66:J68"/>
    <mergeCell ref="K66:K68"/>
    <mergeCell ref="L66:L68"/>
    <mergeCell ref="M66:M68"/>
    <mergeCell ref="C67:C68"/>
    <mergeCell ref="D67:D68"/>
    <mergeCell ref="E67:E68"/>
    <mergeCell ref="G67:H67"/>
    <mergeCell ref="I67:I68"/>
    <mergeCell ref="L58:M58"/>
    <mergeCell ref="L60:M60"/>
    <mergeCell ref="A61:M61"/>
    <mergeCell ref="A62:M62"/>
    <mergeCell ref="A63:M63"/>
    <mergeCell ref="A66:A68"/>
    <mergeCell ref="B66:B68"/>
    <mergeCell ref="C66:E66"/>
    <mergeCell ref="F66:F68"/>
    <mergeCell ref="G66:I66"/>
    <mergeCell ref="N27:N28"/>
    <mergeCell ref="O27:O28"/>
    <mergeCell ref="P27:P28"/>
    <mergeCell ref="Q27:Q28"/>
    <mergeCell ref="R27:R28"/>
    <mergeCell ref="N37:N38"/>
    <mergeCell ref="O37:O38"/>
    <mergeCell ref="P37:P38"/>
    <mergeCell ref="Q37:Q38"/>
    <mergeCell ref="R37:R38"/>
    <mergeCell ref="O11:O12"/>
    <mergeCell ref="P11:P12"/>
    <mergeCell ref="Q11:Q12"/>
    <mergeCell ref="R11:R12"/>
    <mergeCell ref="N17:N18"/>
    <mergeCell ref="O17:O18"/>
    <mergeCell ref="P17:P18"/>
    <mergeCell ref="Q17:Q18"/>
    <mergeCell ref="R17:R18"/>
    <mergeCell ref="J10:J12"/>
    <mergeCell ref="K10:K12"/>
    <mergeCell ref="L10:L12"/>
    <mergeCell ref="M10:M12"/>
    <mergeCell ref="C11:C12"/>
    <mergeCell ref="D11:D12"/>
    <mergeCell ref="E11:E12"/>
    <mergeCell ref="G11:H11"/>
    <mergeCell ref="I11:I12"/>
    <mergeCell ref="L2:M2"/>
    <mergeCell ref="L4:M4"/>
    <mergeCell ref="A5:M5"/>
    <mergeCell ref="A6:M6"/>
    <mergeCell ref="A7:M7"/>
    <mergeCell ref="A10:A12"/>
    <mergeCell ref="B10:B12"/>
    <mergeCell ref="C10:E10"/>
    <mergeCell ref="F10:F12"/>
    <mergeCell ref="G10:I10"/>
  </mergeCells>
  <printOptions horizontalCentered="1"/>
  <pageMargins left="0" right="0" top="0" bottom="0" header="0.31496062992125984" footer="0.31496062992125984"/>
  <pageSetup paperSize="9" scale="65" orientation="landscape" r:id="rId1"/>
  <rowBreaks count="1" manualBreakCount="1">
    <brk id="55" max="13" man="1"/>
  </rowBreaks>
  <drawing r:id="rId2"/>
  <legacyDrawing r:id="rId3"/>
  <oleObjects>
    <mc:AlternateContent xmlns:mc="http://schemas.openxmlformats.org/markup-compatibility/2006">
      <mc:Choice Requires="x14">
        <oleObject progId="Word.Picture.8" shapeId="654337" r:id="rId4">
          <objectPr defaultSize="0" autoPict="0" r:id="rId5">
            <anchor moveWithCells="1" sizeWithCells="1">
              <from>
                <xdr:col>0</xdr:col>
                <xdr:colOff>866775</xdr:colOff>
                <xdr:row>0</xdr:row>
                <xdr:rowOff>0</xdr:rowOff>
              </from>
              <to>
                <xdr:col>0</xdr:col>
                <xdr:colOff>1076325</xdr:colOff>
                <xdr:row>1</xdr:row>
                <xdr:rowOff>47625</xdr:rowOff>
              </to>
            </anchor>
          </objectPr>
        </oleObject>
      </mc:Choice>
      <mc:Fallback>
        <oleObject progId="Word.Picture.8" shapeId="654337" r:id="rId4"/>
      </mc:Fallback>
    </mc:AlternateContent>
  </oleObjec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O108"/>
  <sheetViews>
    <sheetView showGridLines="0" zoomScale="110" zoomScaleNormal="110" zoomScaleSheetLayoutView="90" workbookViewId="0">
      <selection activeCell="G13" sqref="G13"/>
    </sheetView>
  </sheetViews>
  <sheetFormatPr baseColWidth="10" defaultRowHeight="15"/>
  <cols>
    <col min="1" max="1" width="1.85546875" customWidth="1"/>
    <col min="2" max="2" width="40.5703125" customWidth="1"/>
    <col min="3" max="3" width="14" customWidth="1"/>
    <col min="4" max="4" width="10.42578125" customWidth="1"/>
    <col min="5" max="5" width="10.28515625" customWidth="1"/>
    <col min="6" max="6" width="10.140625" customWidth="1"/>
    <col min="7" max="7" width="12.5703125" customWidth="1"/>
    <col min="8" max="8" width="9" customWidth="1"/>
    <col min="9" max="9" width="8" customWidth="1"/>
    <col min="10" max="10" width="8.42578125" customWidth="1"/>
    <col min="11" max="11" width="11.140625" customWidth="1"/>
    <col min="12" max="12" width="12.28515625" customWidth="1"/>
    <col min="13" max="13" width="16" customWidth="1"/>
    <col min="14" max="14" width="12.85546875" customWidth="1"/>
    <col min="258" max="258" width="16.42578125" customWidth="1"/>
    <col min="259" max="259" width="38" customWidth="1"/>
    <col min="260" max="260" width="17.42578125" customWidth="1"/>
    <col min="261" max="261" width="19.7109375" customWidth="1"/>
    <col min="262" max="262" width="24.85546875" customWidth="1"/>
    <col min="263" max="263" width="13.5703125" customWidth="1"/>
    <col min="264" max="264" width="16.42578125" customWidth="1"/>
    <col min="265" max="265" width="17.7109375" customWidth="1"/>
    <col min="266" max="266" width="13.28515625" customWidth="1"/>
    <col min="267" max="268" width="15.28515625" customWidth="1"/>
    <col min="269" max="269" width="17" customWidth="1"/>
    <col min="270" max="270" width="19.140625" customWidth="1"/>
    <col min="514" max="514" width="16.42578125" customWidth="1"/>
    <col min="515" max="515" width="38" customWidth="1"/>
    <col min="516" max="516" width="17.42578125" customWidth="1"/>
    <col min="517" max="517" width="19.7109375" customWidth="1"/>
    <col min="518" max="518" width="24.85546875" customWidth="1"/>
    <col min="519" max="519" width="13.5703125" customWidth="1"/>
    <col min="520" max="520" width="16.42578125" customWidth="1"/>
    <col min="521" max="521" width="17.7109375" customWidth="1"/>
    <col min="522" max="522" width="13.28515625" customWidth="1"/>
    <col min="523" max="524" width="15.28515625" customWidth="1"/>
    <col min="525" max="525" width="17" customWidth="1"/>
    <col min="526" max="526" width="19.140625" customWidth="1"/>
    <col min="770" max="770" width="16.42578125" customWidth="1"/>
    <col min="771" max="771" width="38" customWidth="1"/>
    <col min="772" max="772" width="17.42578125" customWidth="1"/>
    <col min="773" max="773" width="19.7109375" customWidth="1"/>
    <col min="774" max="774" width="24.85546875" customWidth="1"/>
    <col min="775" max="775" width="13.5703125" customWidth="1"/>
    <col min="776" max="776" width="16.42578125" customWidth="1"/>
    <col min="777" max="777" width="17.7109375" customWidth="1"/>
    <col min="778" max="778" width="13.28515625" customWidth="1"/>
    <col min="779" max="780" width="15.28515625" customWidth="1"/>
    <col min="781" max="781" width="17" customWidth="1"/>
    <col min="782" max="782" width="19.140625" customWidth="1"/>
    <col min="1026" max="1026" width="16.42578125" customWidth="1"/>
    <col min="1027" max="1027" width="38" customWidth="1"/>
    <col min="1028" max="1028" width="17.42578125" customWidth="1"/>
    <col min="1029" max="1029" width="19.7109375" customWidth="1"/>
    <col min="1030" max="1030" width="24.85546875" customWidth="1"/>
    <col min="1031" max="1031" width="13.5703125" customWidth="1"/>
    <col min="1032" max="1032" width="16.42578125" customWidth="1"/>
    <col min="1033" max="1033" width="17.7109375" customWidth="1"/>
    <col min="1034" max="1034" width="13.28515625" customWidth="1"/>
    <col min="1035" max="1036" width="15.28515625" customWidth="1"/>
    <col min="1037" max="1037" width="17" customWidth="1"/>
    <col min="1038" max="1038" width="19.140625" customWidth="1"/>
    <col min="1282" max="1282" width="16.42578125" customWidth="1"/>
    <col min="1283" max="1283" width="38" customWidth="1"/>
    <col min="1284" max="1284" width="17.42578125" customWidth="1"/>
    <col min="1285" max="1285" width="19.7109375" customWidth="1"/>
    <col min="1286" max="1286" width="24.85546875" customWidth="1"/>
    <col min="1287" max="1287" width="13.5703125" customWidth="1"/>
    <col min="1288" max="1288" width="16.42578125" customWidth="1"/>
    <col min="1289" max="1289" width="17.7109375" customWidth="1"/>
    <col min="1290" max="1290" width="13.28515625" customWidth="1"/>
    <col min="1291" max="1292" width="15.28515625" customWidth="1"/>
    <col min="1293" max="1293" width="17" customWidth="1"/>
    <col min="1294" max="1294" width="19.140625" customWidth="1"/>
    <col min="1538" max="1538" width="16.42578125" customWidth="1"/>
    <col min="1539" max="1539" width="38" customWidth="1"/>
    <col min="1540" max="1540" width="17.42578125" customWidth="1"/>
    <col min="1541" max="1541" width="19.7109375" customWidth="1"/>
    <col min="1542" max="1542" width="24.85546875" customWidth="1"/>
    <col min="1543" max="1543" width="13.5703125" customWidth="1"/>
    <col min="1544" max="1544" width="16.42578125" customWidth="1"/>
    <col min="1545" max="1545" width="17.7109375" customWidth="1"/>
    <col min="1546" max="1546" width="13.28515625" customWidth="1"/>
    <col min="1547" max="1548" width="15.28515625" customWidth="1"/>
    <col min="1549" max="1549" width="17" customWidth="1"/>
    <col min="1550" max="1550" width="19.140625" customWidth="1"/>
    <col min="1794" max="1794" width="16.42578125" customWidth="1"/>
    <col min="1795" max="1795" width="38" customWidth="1"/>
    <col min="1796" max="1796" width="17.42578125" customWidth="1"/>
    <col min="1797" max="1797" width="19.7109375" customWidth="1"/>
    <col min="1798" max="1798" width="24.85546875" customWidth="1"/>
    <col min="1799" max="1799" width="13.5703125" customWidth="1"/>
    <col min="1800" max="1800" width="16.42578125" customWidth="1"/>
    <col min="1801" max="1801" width="17.7109375" customWidth="1"/>
    <col min="1802" max="1802" width="13.28515625" customWidth="1"/>
    <col min="1803" max="1804" width="15.28515625" customWidth="1"/>
    <col min="1805" max="1805" width="17" customWidth="1"/>
    <col min="1806" max="1806" width="19.140625" customWidth="1"/>
    <col min="2050" max="2050" width="16.42578125" customWidth="1"/>
    <col min="2051" max="2051" width="38" customWidth="1"/>
    <col min="2052" max="2052" width="17.42578125" customWidth="1"/>
    <col min="2053" max="2053" width="19.7109375" customWidth="1"/>
    <col min="2054" max="2054" width="24.85546875" customWidth="1"/>
    <col min="2055" max="2055" width="13.5703125" customWidth="1"/>
    <col min="2056" max="2056" width="16.42578125" customWidth="1"/>
    <col min="2057" max="2057" width="17.7109375" customWidth="1"/>
    <col min="2058" max="2058" width="13.28515625" customWidth="1"/>
    <col min="2059" max="2060" width="15.28515625" customWidth="1"/>
    <col min="2061" max="2061" width="17" customWidth="1"/>
    <col min="2062" max="2062" width="19.140625" customWidth="1"/>
    <col min="2306" max="2306" width="16.42578125" customWidth="1"/>
    <col min="2307" max="2307" width="38" customWidth="1"/>
    <col min="2308" max="2308" width="17.42578125" customWidth="1"/>
    <col min="2309" max="2309" width="19.7109375" customWidth="1"/>
    <col min="2310" max="2310" width="24.85546875" customWidth="1"/>
    <col min="2311" max="2311" width="13.5703125" customWidth="1"/>
    <col min="2312" max="2312" width="16.42578125" customWidth="1"/>
    <col min="2313" max="2313" width="17.7109375" customWidth="1"/>
    <col min="2314" max="2314" width="13.28515625" customWidth="1"/>
    <col min="2315" max="2316" width="15.28515625" customWidth="1"/>
    <col min="2317" max="2317" width="17" customWidth="1"/>
    <col min="2318" max="2318" width="19.140625" customWidth="1"/>
    <col min="2562" max="2562" width="16.42578125" customWidth="1"/>
    <col min="2563" max="2563" width="38" customWidth="1"/>
    <col min="2564" max="2564" width="17.42578125" customWidth="1"/>
    <col min="2565" max="2565" width="19.7109375" customWidth="1"/>
    <col min="2566" max="2566" width="24.85546875" customWidth="1"/>
    <col min="2567" max="2567" width="13.5703125" customWidth="1"/>
    <col min="2568" max="2568" width="16.42578125" customWidth="1"/>
    <col min="2569" max="2569" width="17.7109375" customWidth="1"/>
    <col min="2570" max="2570" width="13.28515625" customWidth="1"/>
    <col min="2571" max="2572" width="15.28515625" customWidth="1"/>
    <col min="2573" max="2573" width="17" customWidth="1"/>
    <col min="2574" max="2574" width="19.140625" customWidth="1"/>
    <col min="2818" max="2818" width="16.42578125" customWidth="1"/>
    <col min="2819" max="2819" width="38" customWidth="1"/>
    <col min="2820" max="2820" width="17.42578125" customWidth="1"/>
    <col min="2821" max="2821" width="19.7109375" customWidth="1"/>
    <col min="2822" max="2822" width="24.85546875" customWidth="1"/>
    <col min="2823" max="2823" width="13.5703125" customWidth="1"/>
    <col min="2824" max="2824" width="16.42578125" customWidth="1"/>
    <col min="2825" max="2825" width="17.7109375" customWidth="1"/>
    <col min="2826" max="2826" width="13.28515625" customWidth="1"/>
    <col min="2827" max="2828" width="15.28515625" customWidth="1"/>
    <col min="2829" max="2829" width="17" customWidth="1"/>
    <col min="2830" max="2830" width="19.140625" customWidth="1"/>
    <col min="3074" max="3074" width="16.42578125" customWidth="1"/>
    <col min="3075" max="3075" width="38" customWidth="1"/>
    <col min="3076" max="3076" width="17.42578125" customWidth="1"/>
    <col min="3077" max="3077" width="19.7109375" customWidth="1"/>
    <col min="3078" max="3078" width="24.85546875" customWidth="1"/>
    <col min="3079" max="3079" width="13.5703125" customWidth="1"/>
    <col min="3080" max="3080" width="16.42578125" customWidth="1"/>
    <col min="3081" max="3081" width="17.7109375" customWidth="1"/>
    <col min="3082" max="3082" width="13.28515625" customWidth="1"/>
    <col min="3083" max="3084" width="15.28515625" customWidth="1"/>
    <col min="3085" max="3085" width="17" customWidth="1"/>
    <col min="3086" max="3086" width="19.140625" customWidth="1"/>
    <col min="3330" max="3330" width="16.42578125" customWidth="1"/>
    <col min="3331" max="3331" width="38" customWidth="1"/>
    <col min="3332" max="3332" width="17.42578125" customWidth="1"/>
    <col min="3333" max="3333" width="19.7109375" customWidth="1"/>
    <col min="3334" max="3334" width="24.85546875" customWidth="1"/>
    <col min="3335" max="3335" width="13.5703125" customWidth="1"/>
    <col min="3336" max="3336" width="16.42578125" customWidth="1"/>
    <col min="3337" max="3337" width="17.7109375" customWidth="1"/>
    <col min="3338" max="3338" width="13.28515625" customWidth="1"/>
    <col min="3339" max="3340" width="15.28515625" customWidth="1"/>
    <col min="3341" max="3341" width="17" customWidth="1"/>
    <col min="3342" max="3342" width="19.140625" customWidth="1"/>
    <col min="3586" max="3586" width="16.42578125" customWidth="1"/>
    <col min="3587" max="3587" width="38" customWidth="1"/>
    <col min="3588" max="3588" width="17.42578125" customWidth="1"/>
    <col min="3589" max="3589" width="19.7109375" customWidth="1"/>
    <col min="3590" max="3590" width="24.85546875" customWidth="1"/>
    <col min="3591" max="3591" width="13.5703125" customWidth="1"/>
    <col min="3592" max="3592" width="16.42578125" customWidth="1"/>
    <col min="3593" max="3593" width="17.7109375" customWidth="1"/>
    <col min="3594" max="3594" width="13.28515625" customWidth="1"/>
    <col min="3595" max="3596" width="15.28515625" customWidth="1"/>
    <col min="3597" max="3597" width="17" customWidth="1"/>
    <col min="3598" max="3598" width="19.140625" customWidth="1"/>
    <col min="3842" max="3842" width="16.42578125" customWidth="1"/>
    <col min="3843" max="3843" width="38" customWidth="1"/>
    <col min="3844" max="3844" width="17.42578125" customWidth="1"/>
    <col min="3845" max="3845" width="19.7109375" customWidth="1"/>
    <col min="3846" max="3846" width="24.85546875" customWidth="1"/>
    <col min="3847" max="3847" width="13.5703125" customWidth="1"/>
    <col min="3848" max="3848" width="16.42578125" customWidth="1"/>
    <col min="3849" max="3849" width="17.7109375" customWidth="1"/>
    <col min="3850" max="3850" width="13.28515625" customWidth="1"/>
    <col min="3851" max="3852" width="15.28515625" customWidth="1"/>
    <col min="3853" max="3853" width="17" customWidth="1"/>
    <col min="3854" max="3854" width="19.140625" customWidth="1"/>
    <col min="4098" max="4098" width="16.42578125" customWidth="1"/>
    <col min="4099" max="4099" width="38" customWidth="1"/>
    <col min="4100" max="4100" width="17.42578125" customWidth="1"/>
    <col min="4101" max="4101" width="19.7109375" customWidth="1"/>
    <col min="4102" max="4102" width="24.85546875" customWidth="1"/>
    <col min="4103" max="4103" width="13.5703125" customWidth="1"/>
    <col min="4104" max="4104" width="16.42578125" customWidth="1"/>
    <col min="4105" max="4105" width="17.7109375" customWidth="1"/>
    <col min="4106" max="4106" width="13.28515625" customWidth="1"/>
    <col min="4107" max="4108" width="15.28515625" customWidth="1"/>
    <col min="4109" max="4109" width="17" customWidth="1"/>
    <col min="4110" max="4110" width="19.140625" customWidth="1"/>
    <col min="4354" max="4354" width="16.42578125" customWidth="1"/>
    <col min="4355" max="4355" width="38" customWidth="1"/>
    <col min="4356" max="4356" width="17.42578125" customWidth="1"/>
    <col min="4357" max="4357" width="19.7109375" customWidth="1"/>
    <col min="4358" max="4358" width="24.85546875" customWidth="1"/>
    <col min="4359" max="4359" width="13.5703125" customWidth="1"/>
    <col min="4360" max="4360" width="16.42578125" customWidth="1"/>
    <col min="4361" max="4361" width="17.7109375" customWidth="1"/>
    <col min="4362" max="4362" width="13.28515625" customWidth="1"/>
    <col min="4363" max="4364" width="15.28515625" customWidth="1"/>
    <col min="4365" max="4365" width="17" customWidth="1"/>
    <col min="4366" max="4366" width="19.140625" customWidth="1"/>
    <col min="4610" max="4610" width="16.42578125" customWidth="1"/>
    <col min="4611" max="4611" width="38" customWidth="1"/>
    <col min="4612" max="4612" width="17.42578125" customWidth="1"/>
    <col min="4613" max="4613" width="19.7109375" customWidth="1"/>
    <col min="4614" max="4614" width="24.85546875" customWidth="1"/>
    <col min="4615" max="4615" width="13.5703125" customWidth="1"/>
    <col min="4616" max="4616" width="16.42578125" customWidth="1"/>
    <col min="4617" max="4617" width="17.7109375" customWidth="1"/>
    <col min="4618" max="4618" width="13.28515625" customWidth="1"/>
    <col min="4619" max="4620" width="15.28515625" customWidth="1"/>
    <col min="4621" max="4621" width="17" customWidth="1"/>
    <col min="4622" max="4622" width="19.140625" customWidth="1"/>
    <col min="4866" max="4866" width="16.42578125" customWidth="1"/>
    <col min="4867" max="4867" width="38" customWidth="1"/>
    <col min="4868" max="4868" width="17.42578125" customWidth="1"/>
    <col min="4869" max="4869" width="19.7109375" customWidth="1"/>
    <col min="4870" max="4870" width="24.85546875" customWidth="1"/>
    <col min="4871" max="4871" width="13.5703125" customWidth="1"/>
    <col min="4872" max="4872" width="16.42578125" customWidth="1"/>
    <col min="4873" max="4873" width="17.7109375" customWidth="1"/>
    <col min="4874" max="4874" width="13.28515625" customWidth="1"/>
    <col min="4875" max="4876" width="15.28515625" customWidth="1"/>
    <col min="4877" max="4877" width="17" customWidth="1"/>
    <col min="4878" max="4878" width="19.140625" customWidth="1"/>
    <col min="5122" max="5122" width="16.42578125" customWidth="1"/>
    <col min="5123" max="5123" width="38" customWidth="1"/>
    <col min="5124" max="5124" width="17.42578125" customWidth="1"/>
    <col min="5125" max="5125" width="19.7109375" customWidth="1"/>
    <col min="5126" max="5126" width="24.85546875" customWidth="1"/>
    <col min="5127" max="5127" width="13.5703125" customWidth="1"/>
    <col min="5128" max="5128" width="16.42578125" customWidth="1"/>
    <col min="5129" max="5129" width="17.7109375" customWidth="1"/>
    <col min="5130" max="5130" width="13.28515625" customWidth="1"/>
    <col min="5131" max="5132" width="15.28515625" customWidth="1"/>
    <col min="5133" max="5133" width="17" customWidth="1"/>
    <col min="5134" max="5134" width="19.140625" customWidth="1"/>
    <col min="5378" max="5378" width="16.42578125" customWidth="1"/>
    <col min="5379" max="5379" width="38" customWidth="1"/>
    <col min="5380" max="5380" width="17.42578125" customWidth="1"/>
    <col min="5381" max="5381" width="19.7109375" customWidth="1"/>
    <col min="5382" max="5382" width="24.85546875" customWidth="1"/>
    <col min="5383" max="5383" width="13.5703125" customWidth="1"/>
    <col min="5384" max="5384" width="16.42578125" customWidth="1"/>
    <col min="5385" max="5385" width="17.7109375" customWidth="1"/>
    <col min="5386" max="5386" width="13.28515625" customWidth="1"/>
    <col min="5387" max="5388" width="15.28515625" customWidth="1"/>
    <col min="5389" max="5389" width="17" customWidth="1"/>
    <col min="5390" max="5390" width="19.140625" customWidth="1"/>
    <col min="5634" max="5634" width="16.42578125" customWidth="1"/>
    <col min="5635" max="5635" width="38" customWidth="1"/>
    <col min="5636" max="5636" width="17.42578125" customWidth="1"/>
    <col min="5637" max="5637" width="19.7109375" customWidth="1"/>
    <col min="5638" max="5638" width="24.85546875" customWidth="1"/>
    <col min="5639" max="5639" width="13.5703125" customWidth="1"/>
    <col min="5640" max="5640" width="16.42578125" customWidth="1"/>
    <col min="5641" max="5641" width="17.7109375" customWidth="1"/>
    <col min="5642" max="5642" width="13.28515625" customWidth="1"/>
    <col min="5643" max="5644" width="15.28515625" customWidth="1"/>
    <col min="5645" max="5645" width="17" customWidth="1"/>
    <col min="5646" max="5646" width="19.140625" customWidth="1"/>
    <col min="5890" max="5890" width="16.42578125" customWidth="1"/>
    <col min="5891" max="5891" width="38" customWidth="1"/>
    <col min="5892" max="5892" width="17.42578125" customWidth="1"/>
    <col min="5893" max="5893" width="19.7109375" customWidth="1"/>
    <col min="5894" max="5894" width="24.85546875" customWidth="1"/>
    <col min="5895" max="5895" width="13.5703125" customWidth="1"/>
    <col min="5896" max="5896" width="16.42578125" customWidth="1"/>
    <col min="5897" max="5897" width="17.7109375" customWidth="1"/>
    <col min="5898" max="5898" width="13.28515625" customWidth="1"/>
    <col min="5899" max="5900" width="15.28515625" customWidth="1"/>
    <col min="5901" max="5901" width="17" customWidth="1"/>
    <col min="5902" max="5902" width="19.140625" customWidth="1"/>
    <col min="6146" max="6146" width="16.42578125" customWidth="1"/>
    <col min="6147" max="6147" width="38" customWidth="1"/>
    <col min="6148" max="6148" width="17.42578125" customWidth="1"/>
    <col min="6149" max="6149" width="19.7109375" customWidth="1"/>
    <col min="6150" max="6150" width="24.85546875" customWidth="1"/>
    <col min="6151" max="6151" width="13.5703125" customWidth="1"/>
    <col min="6152" max="6152" width="16.42578125" customWidth="1"/>
    <col min="6153" max="6153" width="17.7109375" customWidth="1"/>
    <col min="6154" max="6154" width="13.28515625" customWidth="1"/>
    <col min="6155" max="6156" width="15.28515625" customWidth="1"/>
    <col min="6157" max="6157" width="17" customWidth="1"/>
    <col min="6158" max="6158" width="19.140625" customWidth="1"/>
    <col min="6402" max="6402" width="16.42578125" customWidth="1"/>
    <col min="6403" max="6403" width="38" customWidth="1"/>
    <col min="6404" max="6404" width="17.42578125" customWidth="1"/>
    <col min="6405" max="6405" width="19.7109375" customWidth="1"/>
    <col min="6406" max="6406" width="24.85546875" customWidth="1"/>
    <col min="6407" max="6407" width="13.5703125" customWidth="1"/>
    <col min="6408" max="6408" width="16.42578125" customWidth="1"/>
    <col min="6409" max="6409" width="17.7109375" customWidth="1"/>
    <col min="6410" max="6410" width="13.28515625" customWidth="1"/>
    <col min="6411" max="6412" width="15.28515625" customWidth="1"/>
    <col min="6413" max="6413" width="17" customWidth="1"/>
    <col min="6414" max="6414" width="19.140625" customWidth="1"/>
    <col min="6658" max="6658" width="16.42578125" customWidth="1"/>
    <col min="6659" max="6659" width="38" customWidth="1"/>
    <col min="6660" max="6660" width="17.42578125" customWidth="1"/>
    <col min="6661" max="6661" width="19.7109375" customWidth="1"/>
    <col min="6662" max="6662" width="24.85546875" customWidth="1"/>
    <col min="6663" max="6663" width="13.5703125" customWidth="1"/>
    <col min="6664" max="6664" width="16.42578125" customWidth="1"/>
    <col min="6665" max="6665" width="17.7109375" customWidth="1"/>
    <col min="6666" max="6666" width="13.28515625" customWidth="1"/>
    <col min="6667" max="6668" width="15.28515625" customWidth="1"/>
    <col min="6669" max="6669" width="17" customWidth="1"/>
    <col min="6670" max="6670" width="19.140625" customWidth="1"/>
    <col min="6914" max="6914" width="16.42578125" customWidth="1"/>
    <col min="6915" max="6915" width="38" customWidth="1"/>
    <col min="6916" max="6916" width="17.42578125" customWidth="1"/>
    <col min="6917" max="6917" width="19.7109375" customWidth="1"/>
    <col min="6918" max="6918" width="24.85546875" customWidth="1"/>
    <col min="6919" max="6919" width="13.5703125" customWidth="1"/>
    <col min="6920" max="6920" width="16.42578125" customWidth="1"/>
    <col min="6921" max="6921" width="17.7109375" customWidth="1"/>
    <col min="6922" max="6922" width="13.28515625" customWidth="1"/>
    <col min="6923" max="6924" width="15.28515625" customWidth="1"/>
    <col min="6925" max="6925" width="17" customWidth="1"/>
    <col min="6926" max="6926" width="19.140625" customWidth="1"/>
    <col min="7170" max="7170" width="16.42578125" customWidth="1"/>
    <col min="7171" max="7171" width="38" customWidth="1"/>
    <col min="7172" max="7172" width="17.42578125" customWidth="1"/>
    <col min="7173" max="7173" width="19.7109375" customWidth="1"/>
    <col min="7174" max="7174" width="24.85546875" customWidth="1"/>
    <col min="7175" max="7175" width="13.5703125" customWidth="1"/>
    <col min="7176" max="7176" width="16.42578125" customWidth="1"/>
    <col min="7177" max="7177" width="17.7109375" customWidth="1"/>
    <col min="7178" max="7178" width="13.28515625" customWidth="1"/>
    <col min="7179" max="7180" width="15.28515625" customWidth="1"/>
    <col min="7181" max="7181" width="17" customWidth="1"/>
    <col min="7182" max="7182" width="19.140625" customWidth="1"/>
    <col min="7426" max="7426" width="16.42578125" customWidth="1"/>
    <col min="7427" max="7427" width="38" customWidth="1"/>
    <col min="7428" max="7428" width="17.42578125" customWidth="1"/>
    <col min="7429" max="7429" width="19.7109375" customWidth="1"/>
    <col min="7430" max="7430" width="24.85546875" customWidth="1"/>
    <col min="7431" max="7431" width="13.5703125" customWidth="1"/>
    <col min="7432" max="7432" width="16.42578125" customWidth="1"/>
    <col min="7433" max="7433" width="17.7109375" customWidth="1"/>
    <col min="7434" max="7434" width="13.28515625" customWidth="1"/>
    <col min="7435" max="7436" width="15.28515625" customWidth="1"/>
    <col min="7437" max="7437" width="17" customWidth="1"/>
    <col min="7438" max="7438" width="19.140625" customWidth="1"/>
    <col min="7682" max="7682" width="16.42578125" customWidth="1"/>
    <col min="7683" max="7683" width="38" customWidth="1"/>
    <col min="7684" max="7684" width="17.42578125" customWidth="1"/>
    <col min="7685" max="7685" width="19.7109375" customWidth="1"/>
    <col min="7686" max="7686" width="24.85546875" customWidth="1"/>
    <col min="7687" max="7687" width="13.5703125" customWidth="1"/>
    <col min="7688" max="7688" width="16.42578125" customWidth="1"/>
    <col min="7689" max="7689" width="17.7109375" customWidth="1"/>
    <col min="7690" max="7690" width="13.28515625" customWidth="1"/>
    <col min="7691" max="7692" width="15.28515625" customWidth="1"/>
    <col min="7693" max="7693" width="17" customWidth="1"/>
    <col min="7694" max="7694" width="19.140625" customWidth="1"/>
    <col min="7938" max="7938" width="16.42578125" customWidth="1"/>
    <col min="7939" max="7939" width="38" customWidth="1"/>
    <col min="7940" max="7940" width="17.42578125" customWidth="1"/>
    <col min="7941" max="7941" width="19.7109375" customWidth="1"/>
    <col min="7942" max="7942" width="24.85546875" customWidth="1"/>
    <col min="7943" max="7943" width="13.5703125" customWidth="1"/>
    <col min="7944" max="7944" width="16.42578125" customWidth="1"/>
    <col min="7945" max="7945" width="17.7109375" customWidth="1"/>
    <col min="7946" max="7946" width="13.28515625" customWidth="1"/>
    <col min="7947" max="7948" width="15.28515625" customWidth="1"/>
    <col min="7949" max="7949" width="17" customWidth="1"/>
    <col min="7950" max="7950" width="19.140625" customWidth="1"/>
    <col min="8194" max="8194" width="16.42578125" customWidth="1"/>
    <col min="8195" max="8195" width="38" customWidth="1"/>
    <col min="8196" max="8196" width="17.42578125" customWidth="1"/>
    <col min="8197" max="8197" width="19.7109375" customWidth="1"/>
    <col min="8198" max="8198" width="24.85546875" customWidth="1"/>
    <col min="8199" max="8199" width="13.5703125" customWidth="1"/>
    <col min="8200" max="8200" width="16.42578125" customWidth="1"/>
    <col min="8201" max="8201" width="17.7109375" customWidth="1"/>
    <col min="8202" max="8202" width="13.28515625" customWidth="1"/>
    <col min="8203" max="8204" width="15.28515625" customWidth="1"/>
    <col min="8205" max="8205" width="17" customWidth="1"/>
    <col min="8206" max="8206" width="19.140625" customWidth="1"/>
    <col min="8450" max="8450" width="16.42578125" customWidth="1"/>
    <col min="8451" max="8451" width="38" customWidth="1"/>
    <col min="8452" max="8452" width="17.42578125" customWidth="1"/>
    <col min="8453" max="8453" width="19.7109375" customWidth="1"/>
    <col min="8454" max="8454" width="24.85546875" customWidth="1"/>
    <col min="8455" max="8455" width="13.5703125" customWidth="1"/>
    <col min="8456" max="8456" width="16.42578125" customWidth="1"/>
    <col min="8457" max="8457" width="17.7109375" customWidth="1"/>
    <col min="8458" max="8458" width="13.28515625" customWidth="1"/>
    <col min="8459" max="8460" width="15.28515625" customWidth="1"/>
    <col min="8461" max="8461" width="17" customWidth="1"/>
    <col min="8462" max="8462" width="19.140625" customWidth="1"/>
    <col min="8706" max="8706" width="16.42578125" customWidth="1"/>
    <col min="8707" max="8707" width="38" customWidth="1"/>
    <col min="8708" max="8708" width="17.42578125" customWidth="1"/>
    <col min="8709" max="8709" width="19.7109375" customWidth="1"/>
    <col min="8710" max="8710" width="24.85546875" customWidth="1"/>
    <col min="8711" max="8711" width="13.5703125" customWidth="1"/>
    <col min="8712" max="8712" width="16.42578125" customWidth="1"/>
    <col min="8713" max="8713" width="17.7109375" customWidth="1"/>
    <col min="8714" max="8714" width="13.28515625" customWidth="1"/>
    <col min="8715" max="8716" width="15.28515625" customWidth="1"/>
    <col min="8717" max="8717" width="17" customWidth="1"/>
    <col min="8718" max="8718" width="19.140625" customWidth="1"/>
    <col min="8962" max="8962" width="16.42578125" customWidth="1"/>
    <col min="8963" max="8963" width="38" customWidth="1"/>
    <col min="8964" max="8964" width="17.42578125" customWidth="1"/>
    <col min="8965" max="8965" width="19.7109375" customWidth="1"/>
    <col min="8966" max="8966" width="24.85546875" customWidth="1"/>
    <col min="8967" max="8967" width="13.5703125" customWidth="1"/>
    <col min="8968" max="8968" width="16.42578125" customWidth="1"/>
    <col min="8969" max="8969" width="17.7109375" customWidth="1"/>
    <col min="8970" max="8970" width="13.28515625" customWidth="1"/>
    <col min="8971" max="8972" width="15.28515625" customWidth="1"/>
    <col min="8973" max="8973" width="17" customWidth="1"/>
    <col min="8974" max="8974" width="19.140625" customWidth="1"/>
    <col min="9218" max="9218" width="16.42578125" customWidth="1"/>
    <col min="9219" max="9219" width="38" customWidth="1"/>
    <col min="9220" max="9220" width="17.42578125" customWidth="1"/>
    <col min="9221" max="9221" width="19.7109375" customWidth="1"/>
    <col min="9222" max="9222" width="24.85546875" customWidth="1"/>
    <col min="9223" max="9223" width="13.5703125" customWidth="1"/>
    <col min="9224" max="9224" width="16.42578125" customWidth="1"/>
    <col min="9225" max="9225" width="17.7109375" customWidth="1"/>
    <col min="9226" max="9226" width="13.28515625" customWidth="1"/>
    <col min="9227" max="9228" width="15.28515625" customWidth="1"/>
    <col min="9229" max="9229" width="17" customWidth="1"/>
    <col min="9230" max="9230" width="19.140625" customWidth="1"/>
    <col min="9474" max="9474" width="16.42578125" customWidth="1"/>
    <col min="9475" max="9475" width="38" customWidth="1"/>
    <col min="9476" max="9476" width="17.42578125" customWidth="1"/>
    <col min="9477" max="9477" width="19.7109375" customWidth="1"/>
    <col min="9478" max="9478" width="24.85546875" customWidth="1"/>
    <col min="9479" max="9479" width="13.5703125" customWidth="1"/>
    <col min="9480" max="9480" width="16.42578125" customWidth="1"/>
    <col min="9481" max="9481" width="17.7109375" customWidth="1"/>
    <col min="9482" max="9482" width="13.28515625" customWidth="1"/>
    <col min="9483" max="9484" width="15.28515625" customWidth="1"/>
    <col min="9485" max="9485" width="17" customWidth="1"/>
    <col min="9486" max="9486" width="19.140625" customWidth="1"/>
    <col min="9730" max="9730" width="16.42578125" customWidth="1"/>
    <col min="9731" max="9731" width="38" customWidth="1"/>
    <col min="9732" max="9732" width="17.42578125" customWidth="1"/>
    <col min="9733" max="9733" width="19.7109375" customWidth="1"/>
    <col min="9734" max="9734" width="24.85546875" customWidth="1"/>
    <col min="9735" max="9735" width="13.5703125" customWidth="1"/>
    <col min="9736" max="9736" width="16.42578125" customWidth="1"/>
    <col min="9737" max="9737" width="17.7109375" customWidth="1"/>
    <col min="9738" max="9738" width="13.28515625" customWidth="1"/>
    <col min="9739" max="9740" width="15.28515625" customWidth="1"/>
    <col min="9741" max="9741" width="17" customWidth="1"/>
    <col min="9742" max="9742" width="19.140625" customWidth="1"/>
    <col min="9986" max="9986" width="16.42578125" customWidth="1"/>
    <col min="9987" max="9987" width="38" customWidth="1"/>
    <col min="9988" max="9988" width="17.42578125" customWidth="1"/>
    <col min="9989" max="9989" width="19.7109375" customWidth="1"/>
    <col min="9990" max="9990" width="24.85546875" customWidth="1"/>
    <col min="9991" max="9991" width="13.5703125" customWidth="1"/>
    <col min="9992" max="9992" width="16.42578125" customWidth="1"/>
    <col min="9993" max="9993" width="17.7109375" customWidth="1"/>
    <col min="9994" max="9994" width="13.28515625" customWidth="1"/>
    <col min="9995" max="9996" width="15.28515625" customWidth="1"/>
    <col min="9997" max="9997" width="17" customWidth="1"/>
    <col min="9998" max="9998" width="19.140625" customWidth="1"/>
    <col min="10242" max="10242" width="16.42578125" customWidth="1"/>
    <col min="10243" max="10243" width="38" customWidth="1"/>
    <col min="10244" max="10244" width="17.42578125" customWidth="1"/>
    <col min="10245" max="10245" width="19.7109375" customWidth="1"/>
    <col min="10246" max="10246" width="24.85546875" customWidth="1"/>
    <col min="10247" max="10247" width="13.5703125" customWidth="1"/>
    <col min="10248" max="10248" width="16.42578125" customWidth="1"/>
    <col min="10249" max="10249" width="17.7109375" customWidth="1"/>
    <col min="10250" max="10250" width="13.28515625" customWidth="1"/>
    <col min="10251" max="10252" width="15.28515625" customWidth="1"/>
    <col min="10253" max="10253" width="17" customWidth="1"/>
    <col min="10254" max="10254" width="19.140625" customWidth="1"/>
    <col min="10498" max="10498" width="16.42578125" customWidth="1"/>
    <col min="10499" max="10499" width="38" customWidth="1"/>
    <col min="10500" max="10500" width="17.42578125" customWidth="1"/>
    <col min="10501" max="10501" width="19.7109375" customWidth="1"/>
    <col min="10502" max="10502" width="24.85546875" customWidth="1"/>
    <col min="10503" max="10503" width="13.5703125" customWidth="1"/>
    <col min="10504" max="10504" width="16.42578125" customWidth="1"/>
    <col min="10505" max="10505" width="17.7109375" customWidth="1"/>
    <col min="10506" max="10506" width="13.28515625" customWidth="1"/>
    <col min="10507" max="10508" width="15.28515625" customWidth="1"/>
    <col min="10509" max="10509" width="17" customWidth="1"/>
    <col min="10510" max="10510" width="19.140625" customWidth="1"/>
    <col min="10754" max="10754" width="16.42578125" customWidth="1"/>
    <col min="10755" max="10755" width="38" customWidth="1"/>
    <col min="10756" max="10756" width="17.42578125" customWidth="1"/>
    <col min="10757" max="10757" width="19.7109375" customWidth="1"/>
    <col min="10758" max="10758" width="24.85546875" customWidth="1"/>
    <col min="10759" max="10759" width="13.5703125" customWidth="1"/>
    <col min="10760" max="10760" width="16.42578125" customWidth="1"/>
    <col min="10761" max="10761" width="17.7109375" customWidth="1"/>
    <col min="10762" max="10762" width="13.28515625" customWidth="1"/>
    <col min="10763" max="10764" width="15.28515625" customWidth="1"/>
    <col min="10765" max="10765" width="17" customWidth="1"/>
    <col min="10766" max="10766" width="19.140625" customWidth="1"/>
    <col min="11010" max="11010" width="16.42578125" customWidth="1"/>
    <col min="11011" max="11011" width="38" customWidth="1"/>
    <col min="11012" max="11012" width="17.42578125" customWidth="1"/>
    <col min="11013" max="11013" width="19.7109375" customWidth="1"/>
    <col min="11014" max="11014" width="24.85546875" customWidth="1"/>
    <col min="11015" max="11015" width="13.5703125" customWidth="1"/>
    <col min="11016" max="11016" width="16.42578125" customWidth="1"/>
    <col min="11017" max="11017" width="17.7109375" customWidth="1"/>
    <col min="11018" max="11018" width="13.28515625" customWidth="1"/>
    <col min="11019" max="11020" width="15.28515625" customWidth="1"/>
    <col min="11021" max="11021" width="17" customWidth="1"/>
    <col min="11022" max="11022" width="19.140625" customWidth="1"/>
    <col min="11266" max="11266" width="16.42578125" customWidth="1"/>
    <col min="11267" max="11267" width="38" customWidth="1"/>
    <col min="11268" max="11268" width="17.42578125" customWidth="1"/>
    <col min="11269" max="11269" width="19.7109375" customWidth="1"/>
    <col min="11270" max="11270" width="24.85546875" customWidth="1"/>
    <col min="11271" max="11271" width="13.5703125" customWidth="1"/>
    <col min="11272" max="11272" width="16.42578125" customWidth="1"/>
    <col min="11273" max="11273" width="17.7109375" customWidth="1"/>
    <col min="11274" max="11274" width="13.28515625" customWidth="1"/>
    <col min="11275" max="11276" width="15.28515625" customWidth="1"/>
    <col min="11277" max="11277" width="17" customWidth="1"/>
    <col min="11278" max="11278" width="19.140625" customWidth="1"/>
    <col min="11522" max="11522" width="16.42578125" customWidth="1"/>
    <col min="11523" max="11523" width="38" customWidth="1"/>
    <col min="11524" max="11524" width="17.42578125" customWidth="1"/>
    <col min="11525" max="11525" width="19.7109375" customWidth="1"/>
    <col min="11526" max="11526" width="24.85546875" customWidth="1"/>
    <col min="11527" max="11527" width="13.5703125" customWidth="1"/>
    <col min="11528" max="11528" width="16.42578125" customWidth="1"/>
    <col min="11529" max="11529" width="17.7109375" customWidth="1"/>
    <col min="11530" max="11530" width="13.28515625" customWidth="1"/>
    <col min="11531" max="11532" width="15.28515625" customWidth="1"/>
    <col min="11533" max="11533" width="17" customWidth="1"/>
    <col min="11534" max="11534" width="19.140625" customWidth="1"/>
    <col min="11778" max="11778" width="16.42578125" customWidth="1"/>
    <col min="11779" max="11779" width="38" customWidth="1"/>
    <col min="11780" max="11780" width="17.42578125" customWidth="1"/>
    <col min="11781" max="11781" width="19.7109375" customWidth="1"/>
    <col min="11782" max="11782" width="24.85546875" customWidth="1"/>
    <col min="11783" max="11783" width="13.5703125" customWidth="1"/>
    <col min="11784" max="11784" width="16.42578125" customWidth="1"/>
    <col min="11785" max="11785" width="17.7109375" customWidth="1"/>
    <col min="11786" max="11786" width="13.28515625" customWidth="1"/>
    <col min="11787" max="11788" width="15.28515625" customWidth="1"/>
    <col min="11789" max="11789" width="17" customWidth="1"/>
    <col min="11790" max="11790" width="19.140625" customWidth="1"/>
    <col min="12034" max="12034" width="16.42578125" customWidth="1"/>
    <col min="12035" max="12035" width="38" customWidth="1"/>
    <col min="12036" max="12036" width="17.42578125" customWidth="1"/>
    <col min="12037" max="12037" width="19.7109375" customWidth="1"/>
    <col min="12038" max="12038" width="24.85546875" customWidth="1"/>
    <col min="12039" max="12039" width="13.5703125" customWidth="1"/>
    <col min="12040" max="12040" width="16.42578125" customWidth="1"/>
    <col min="12041" max="12041" width="17.7109375" customWidth="1"/>
    <col min="12042" max="12042" width="13.28515625" customWidth="1"/>
    <col min="12043" max="12044" width="15.28515625" customWidth="1"/>
    <col min="12045" max="12045" width="17" customWidth="1"/>
    <col min="12046" max="12046" width="19.140625" customWidth="1"/>
    <col min="12290" max="12290" width="16.42578125" customWidth="1"/>
    <col min="12291" max="12291" width="38" customWidth="1"/>
    <col min="12292" max="12292" width="17.42578125" customWidth="1"/>
    <col min="12293" max="12293" width="19.7109375" customWidth="1"/>
    <col min="12294" max="12294" width="24.85546875" customWidth="1"/>
    <col min="12295" max="12295" width="13.5703125" customWidth="1"/>
    <col min="12296" max="12296" width="16.42578125" customWidth="1"/>
    <col min="12297" max="12297" width="17.7109375" customWidth="1"/>
    <col min="12298" max="12298" width="13.28515625" customWidth="1"/>
    <col min="12299" max="12300" width="15.28515625" customWidth="1"/>
    <col min="12301" max="12301" width="17" customWidth="1"/>
    <col min="12302" max="12302" width="19.140625" customWidth="1"/>
    <col min="12546" max="12546" width="16.42578125" customWidth="1"/>
    <col min="12547" max="12547" width="38" customWidth="1"/>
    <col min="12548" max="12548" width="17.42578125" customWidth="1"/>
    <col min="12549" max="12549" width="19.7109375" customWidth="1"/>
    <col min="12550" max="12550" width="24.85546875" customWidth="1"/>
    <col min="12551" max="12551" width="13.5703125" customWidth="1"/>
    <col min="12552" max="12552" width="16.42578125" customWidth="1"/>
    <col min="12553" max="12553" width="17.7109375" customWidth="1"/>
    <col min="12554" max="12554" width="13.28515625" customWidth="1"/>
    <col min="12555" max="12556" width="15.28515625" customWidth="1"/>
    <col min="12557" max="12557" width="17" customWidth="1"/>
    <col min="12558" max="12558" width="19.140625" customWidth="1"/>
    <col min="12802" max="12802" width="16.42578125" customWidth="1"/>
    <col min="12803" max="12803" width="38" customWidth="1"/>
    <col min="12804" max="12804" width="17.42578125" customWidth="1"/>
    <col min="12805" max="12805" width="19.7109375" customWidth="1"/>
    <col min="12806" max="12806" width="24.85546875" customWidth="1"/>
    <col min="12807" max="12807" width="13.5703125" customWidth="1"/>
    <col min="12808" max="12808" width="16.42578125" customWidth="1"/>
    <col min="12809" max="12809" width="17.7109375" customWidth="1"/>
    <col min="12810" max="12810" width="13.28515625" customWidth="1"/>
    <col min="12811" max="12812" width="15.28515625" customWidth="1"/>
    <col min="12813" max="12813" width="17" customWidth="1"/>
    <col min="12814" max="12814" width="19.140625" customWidth="1"/>
    <col min="13058" max="13058" width="16.42578125" customWidth="1"/>
    <col min="13059" max="13059" width="38" customWidth="1"/>
    <col min="13060" max="13060" width="17.42578125" customWidth="1"/>
    <col min="13061" max="13061" width="19.7109375" customWidth="1"/>
    <col min="13062" max="13062" width="24.85546875" customWidth="1"/>
    <col min="13063" max="13063" width="13.5703125" customWidth="1"/>
    <col min="13064" max="13064" width="16.42578125" customWidth="1"/>
    <col min="13065" max="13065" width="17.7109375" customWidth="1"/>
    <col min="13066" max="13066" width="13.28515625" customWidth="1"/>
    <col min="13067" max="13068" width="15.28515625" customWidth="1"/>
    <col min="13069" max="13069" width="17" customWidth="1"/>
    <col min="13070" max="13070" width="19.140625" customWidth="1"/>
    <col min="13314" max="13314" width="16.42578125" customWidth="1"/>
    <col min="13315" max="13315" width="38" customWidth="1"/>
    <col min="13316" max="13316" width="17.42578125" customWidth="1"/>
    <col min="13317" max="13317" width="19.7109375" customWidth="1"/>
    <col min="13318" max="13318" width="24.85546875" customWidth="1"/>
    <col min="13319" max="13319" width="13.5703125" customWidth="1"/>
    <col min="13320" max="13320" width="16.42578125" customWidth="1"/>
    <col min="13321" max="13321" width="17.7109375" customWidth="1"/>
    <col min="13322" max="13322" width="13.28515625" customWidth="1"/>
    <col min="13323" max="13324" width="15.28515625" customWidth="1"/>
    <col min="13325" max="13325" width="17" customWidth="1"/>
    <col min="13326" max="13326" width="19.140625" customWidth="1"/>
    <col min="13570" max="13570" width="16.42578125" customWidth="1"/>
    <col min="13571" max="13571" width="38" customWidth="1"/>
    <col min="13572" max="13572" width="17.42578125" customWidth="1"/>
    <col min="13573" max="13573" width="19.7109375" customWidth="1"/>
    <col min="13574" max="13574" width="24.85546875" customWidth="1"/>
    <col min="13575" max="13575" width="13.5703125" customWidth="1"/>
    <col min="13576" max="13576" width="16.42578125" customWidth="1"/>
    <col min="13577" max="13577" width="17.7109375" customWidth="1"/>
    <col min="13578" max="13578" width="13.28515625" customWidth="1"/>
    <col min="13579" max="13580" width="15.28515625" customWidth="1"/>
    <col min="13581" max="13581" width="17" customWidth="1"/>
    <col min="13582" max="13582" width="19.140625" customWidth="1"/>
    <col min="13826" max="13826" width="16.42578125" customWidth="1"/>
    <col min="13827" max="13827" width="38" customWidth="1"/>
    <col min="13828" max="13828" width="17.42578125" customWidth="1"/>
    <col min="13829" max="13829" width="19.7109375" customWidth="1"/>
    <col min="13830" max="13830" width="24.85546875" customWidth="1"/>
    <col min="13831" max="13831" width="13.5703125" customWidth="1"/>
    <col min="13832" max="13832" width="16.42578125" customWidth="1"/>
    <col min="13833" max="13833" width="17.7109375" customWidth="1"/>
    <col min="13834" max="13834" width="13.28515625" customWidth="1"/>
    <col min="13835" max="13836" width="15.28515625" customWidth="1"/>
    <col min="13837" max="13837" width="17" customWidth="1"/>
    <col min="13838" max="13838" width="19.140625" customWidth="1"/>
    <col min="14082" max="14082" width="16.42578125" customWidth="1"/>
    <col min="14083" max="14083" width="38" customWidth="1"/>
    <col min="14084" max="14084" width="17.42578125" customWidth="1"/>
    <col min="14085" max="14085" width="19.7109375" customWidth="1"/>
    <col min="14086" max="14086" width="24.85546875" customWidth="1"/>
    <col min="14087" max="14087" width="13.5703125" customWidth="1"/>
    <col min="14088" max="14088" width="16.42578125" customWidth="1"/>
    <col min="14089" max="14089" width="17.7109375" customWidth="1"/>
    <col min="14090" max="14090" width="13.28515625" customWidth="1"/>
    <col min="14091" max="14092" width="15.28515625" customWidth="1"/>
    <col min="14093" max="14093" width="17" customWidth="1"/>
    <col min="14094" max="14094" width="19.140625" customWidth="1"/>
    <col min="14338" max="14338" width="16.42578125" customWidth="1"/>
    <col min="14339" max="14339" width="38" customWidth="1"/>
    <col min="14340" max="14340" width="17.42578125" customWidth="1"/>
    <col min="14341" max="14341" width="19.7109375" customWidth="1"/>
    <col min="14342" max="14342" width="24.85546875" customWidth="1"/>
    <col min="14343" max="14343" width="13.5703125" customWidth="1"/>
    <col min="14344" max="14344" width="16.42578125" customWidth="1"/>
    <col min="14345" max="14345" width="17.7109375" customWidth="1"/>
    <col min="14346" max="14346" width="13.28515625" customWidth="1"/>
    <col min="14347" max="14348" width="15.28515625" customWidth="1"/>
    <col min="14349" max="14349" width="17" customWidth="1"/>
    <col min="14350" max="14350" width="19.140625" customWidth="1"/>
    <col min="14594" max="14594" width="16.42578125" customWidth="1"/>
    <col min="14595" max="14595" width="38" customWidth="1"/>
    <col min="14596" max="14596" width="17.42578125" customWidth="1"/>
    <col min="14597" max="14597" width="19.7109375" customWidth="1"/>
    <col min="14598" max="14598" width="24.85546875" customWidth="1"/>
    <col min="14599" max="14599" width="13.5703125" customWidth="1"/>
    <col min="14600" max="14600" width="16.42578125" customWidth="1"/>
    <col min="14601" max="14601" width="17.7109375" customWidth="1"/>
    <col min="14602" max="14602" width="13.28515625" customWidth="1"/>
    <col min="14603" max="14604" width="15.28515625" customWidth="1"/>
    <col min="14605" max="14605" width="17" customWidth="1"/>
    <col min="14606" max="14606" width="19.140625" customWidth="1"/>
    <col min="14850" max="14850" width="16.42578125" customWidth="1"/>
    <col min="14851" max="14851" width="38" customWidth="1"/>
    <col min="14852" max="14852" width="17.42578125" customWidth="1"/>
    <col min="14853" max="14853" width="19.7109375" customWidth="1"/>
    <col min="14854" max="14854" width="24.85546875" customWidth="1"/>
    <col min="14855" max="14855" width="13.5703125" customWidth="1"/>
    <col min="14856" max="14856" width="16.42578125" customWidth="1"/>
    <col min="14857" max="14857" width="17.7109375" customWidth="1"/>
    <col min="14858" max="14858" width="13.28515625" customWidth="1"/>
    <col min="14859" max="14860" width="15.28515625" customWidth="1"/>
    <col min="14861" max="14861" width="17" customWidth="1"/>
    <col min="14862" max="14862" width="19.140625" customWidth="1"/>
    <col min="15106" max="15106" width="16.42578125" customWidth="1"/>
    <col min="15107" max="15107" width="38" customWidth="1"/>
    <col min="15108" max="15108" width="17.42578125" customWidth="1"/>
    <col min="15109" max="15109" width="19.7109375" customWidth="1"/>
    <col min="15110" max="15110" width="24.85546875" customWidth="1"/>
    <col min="15111" max="15111" width="13.5703125" customWidth="1"/>
    <col min="15112" max="15112" width="16.42578125" customWidth="1"/>
    <col min="15113" max="15113" width="17.7109375" customWidth="1"/>
    <col min="15114" max="15114" width="13.28515625" customWidth="1"/>
    <col min="15115" max="15116" width="15.28515625" customWidth="1"/>
    <col min="15117" max="15117" width="17" customWidth="1"/>
    <col min="15118" max="15118" width="19.140625" customWidth="1"/>
    <col min="15362" max="15362" width="16.42578125" customWidth="1"/>
    <col min="15363" max="15363" width="38" customWidth="1"/>
    <col min="15364" max="15364" width="17.42578125" customWidth="1"/>
    <col min="15365" max="15365" width="19.7109375" customWidth="1"/>
    <col min="15366" max="15366" width="24.85546875" customWidth="1"/>
    <col min="15367" max="15367" width="13.5703125" customWidth="1"/>
    <col min="15368" max="15368" width="16.42578125" customWidth="1"/>
    <col min="15369" max="15369" width="17.7109375" customWidth="1"/>
    <col min="15370" max="15370" width="13.28515625" customWidth="1"/>
    <col min="15371" max="15372" width="15.28515625" customWidth="1"/>
    <col min="15373" max="15373" width="17" customWidth="1"/>
    <col min="15374" max="15374" width="19.140625" customWidth="1"/>
    <col min="15618" max="15618" width="16.42578125" customWidth="1"/>
    <col min="15619" max="15619" width="38" customWidth="1"/>
    <col min="15620" max="15620" width="17.42578125" customWidth="1"/>
    <col min="15621" max="15621" width="19.7109375" customWidth="1"/>
    <col min="15622" max="15622" width="24.85546875" customWidth="1"/>
    <col min="15623" max="15623" width="13.5703125" customWidth="1"/>
    <col min="15624" max="15624" width="16.42578125" customWidth="1"/>
    <col min="15625" max="15625" width="17.7109375" customWidth="1"/>
    <col min="15626" max="15626" width="13.28515625" customWidth="1"/>
    <col min="15627" max="15628" width="15.28515625" customWidth="1"/>
    <col min="15629" max="15629" width="17" customWidth="1"/>
    <col min="15630" max="15630" width="19.140625" customWidth="1"/>
    <col min="15874" max="15874" width="16.42578125" customWidth="1"/>
    <col min="15875" max="15875" width="38" customWidth="1"/>
    <col min="15876" max="15876" width="17.42578125" customWidth="1"/>
    <col min="15877" max="15877" width="19.7109375" customWidth="1"/>
    <col min="15878" max="15878" width="24.85546875" customWidth="1"/>
    <col min="15879" max="15879" width="13.5703125" customWidth="1"/>
    <col min="15880" max="15880" width="16.42578125" customWidth="1"/>
    <col min="15881" max="15881" width="17.7109375" customWidth="1"/>
    <col min="15882" max="15882" width="13.28515625" customWidth="1"/>
    <col min="15883" max="15884" width="15.28515625" customWidth="1"/>
    <col min="15885" max="15885" width="17" customWidth="1"/>
    <col min="15886" max="15886" width="19.140625" customWidth="1"/>
    <col min="16130" max="16130" width="16.42578125" customWidth="1"/>
    <col min="16131" max="16131" width="38" customWidth="1"/>
    <col min="16132" max="16132" width="17.42578125" customWidth="1"/>
    <col min="16133" max="16133" width="19.7109375" customWidth="1"/>
    <col min="16134" max="16134" width="24.85546875" customWidth="1"/>
    <col min="16135" max="16135" width="13.5703125" customWidth="1"/>
    <col min="16136" max="16136" width="16.42578125" customWidth="1"/>
    <col min="16137" max="16137" width="17.7109375" customWidth="1"/>
    <col min="16138" max="16138" width="13.28515625" customWidth="1"/>
    <col min="16139" max="16140" width="15.28515625" customWidth="1"/>
    <col min="16141" max="16141" width="17" customWidth="1"/>
    <col min="16142" max="16142" width="19.140625" customWidth="1"/>
  </cols>
  <sheetData>
    <row r="1" spans="1:15" ht="18.75" customHeight="1"/>
    <row r="2" spans="1:15" ht="12" customHeight="1">
      <c r="A2" s="5119" t="s">
        <v>2075</v>
      </c>
      <c r="B2" s="5119"/>
      <c r="C2" s="1812"/>
      <c r="D2" s="1812"/>
      <c r="E2" s="1812"/>
      <c r="F2" s="1812"/>
      <c r="G2" s="1812"/>
      <c r="H2" s="701"/>
      <c r="I2" s="701"/>
      <c r="J2" s="701"/>
      <c r="K2" s="701"/>
      <c r="L2" s="701"/>
      <c r="M2" s="701"/>
      <c r="N2" s="701"/>
    </row>
    <row r="3" spans="1:15" ht="15" customHeight="1">
      <c r="A3" s="1812" t="s">
        <v>315</v>
      </c>
      <c r="B3" s="1812"/>
      <c r="C3" s="1812"/>
      <c r="D3" s="1812"/>
      <c r="E3" s="1812"/>
      <c r="F3" s="1812"/>
      <c r="G3" s="1812"/>
      <c r="H3" s="701"/>
      <c r="I3" s="701"/>
      <c r="J3" s="701"/>
      <c r="K3" s="701"/>
      <c r="L3" s="701"/>
      <c r="M3" s="701"/>
      <c r="N3" s="815" t="s">
        <v>772</v>
      </c>
    </row>
    <row r="4" spans="1:15" ht="15" customHeight="1">
      <c r="A4" s="5066" t="s">
        <v>1418</v>
      </c>
      <c r="B4" s="5066"/>
      <c r="C4" s="5066"/>
      <c r="D4" s="5066"/>
      <c r="E4" s="5066"/>
      <c r="F4" s="5066"/>
      <c r="G4" s="5066"/>
      <c r="H4" s="5066"/>
      <c r="I4" s="5066"/>
      <c r="J4" s="5066"/>
      <c r="K4" s="5066"/>
      <c r="L4" s="5066"/>
      <c r="M4" s="5066"/>
      <c r="N4" s="5066"/>
    </row>
    <row r="5" spans="1:15" ht="12" customHeight="1">
      <c r="A5" s="5067" t="s">
        <v>1521</v>
      </c>
      <c r="B5" s="5067"/>
      <c r="C5" s="5067"/>
      <c r="D5" s="5067"/>
      <c r="E5" s="5067"/>
      <c r="F5" s="5067"/>
      <c r="G5" s="5067"/>
      <c r="H5" s="5067"/>
      <c r="I5" s="5067"/>
      <c r="J5" s="5067"/>
      <c r="K5" s="5067"/>
      <c r="L5" s="5067"/>
      <c r="M5" s="5067"/>
      <c r="N5" s="5067"/>
    </row>
    <row r="6" spans="1:15" ht="12" customHeight="1">
      <c r="A6" s="5068" t="s">
        <v>1641</v>
      </c>
      <c r="B6" s="5068"/>
      <c r="C6" s="5068"/>
      <c r="D6" s="5068"/>
      <c r="E6" s="5068"/>
      <c r="F6" s="5068"/>
      <c r="G6" s="5068"/>
      <c r="H6" s="5068"/>
      <c r="I6" s="5068"/>
      <c r="J6" s="5068"/>
      <c r="K6" s="5068"/>
      <c r="L6" s="5068"/>
      <c r="M6" s="5068"/>
      <c r="N6" s="5068"/>
    </row>
    <row r="7" spans="1:15" ht="11.25" customHeight="1">
      <c r="A7" s="742" t="s">
        <v>17</v>
      </c>
      <c r="B7" s="745"/>
      <c r="C7" s="745"/>
      <c r="D7" s="745"/>
      <c r="E7" s="745"/>
      <c r="F7" s="745"/>
      <c r="G7" s="745"/>
      <c r="H7" s="745"/>
      <c r="I7" s="745"/>
      <c r="J7" s="745"/>
      <c r="K7" s="745"/>
      <c r="L7" s="816"/>
      <c r="M7" s="745"/>
    </row>
    <row r="8" spans="1:15" ht="12.75" customHeight="1" thickBot="1">
      <c r="A8" s="742" t="s">
        <v>18</v>
      </c>
      <c r="B8" s="745"/>
      <c r="C8" s="745"/>
      <c r="D8" s="745"/>
      <c r="E8" s="745"/>
      <c r="F8" s="745"/>
      <c r="G8" s="745"/>
      <c r="H8" s="745"/>
      <c r="I8" s="745"/>
      <c r="J8" s="745"/>
      <c r="K8" s="745"/>
      <c r="L8" s="816"/>
      <c r="M8" s="745"/>
      <c r="N8" s="745"/>
    </row>
    <row r="9" spans="1:15" ht="10.5" customHeight="1">
      <c r="A9" s="5079" t="s">
        <v>1</v>
      </c>
      <c r="B9" s="5080"/>
      <c r="C9" s="5085" t="s">
        <v>1655</v>
      </c>
      <c r="D9" s="5088" t="s">
        <v>742</v>
      </c>
      <c r="E9" s="5089"/>
      <c r="F9" s="5089"/>
      <c r="G9" s="5089"/>
      <c r="H9" s="5090"/>
      <c r="I9" s="5094" t="s">
        <v>744</v>
      </c>
      <c r="J9" s="5095"/>
      <c r="K9" s="5096"/>
      <c r="L9" s="5085" t="s">
        <v>1655</v>
      </c>
      <c r="M9" s="5090" t="s">
        <v>773</v>
      </c>
      <c r="N9" s="5085" t="s">
        <v>774</v>
      </c>
      <c r="O9" s="712"/>
    </row>
    <row r="10" spans="1:15" ht="7.5" customHeight="1" thickBot="1">
      <c r="A10" s="5081"/>
      <c r="B10" s="5082"/>
      <c r="C10" s="5086"/>
      <c r="D10" s="5091"/>
      <c r="E10" s="5092"/>
      <c r="F10" s="5092"/>
      <c r="G10" s="5092"/>
      <c r="H10" s="5093"/>
      <c r="I10" s="5097"/>
      <c r="J10" s="5098"/>
      <c r="K10" s="5099"/>
      <c r="L10" s="5086"/>
      <c r="M10" s="5100"/>
      <c r="N10" s="5086"/>
      <c r="O10" s="712"/>
    </row>
    <row r="11" spans="1:15" ht="15" customHeight="1">
      <c r="A11" s="5081"/>
      <c r="B11" s="5082"/>
      <c r="C11" s="5086"/>
      <c r="D11" s="5104" t="s">
        <v>775</v>
      </c>
      <c r="E11" s="5104" t="s">
        <v>776</v>
      </c>
      <c r="F11" s="5102" t="s">
        <v>2266</v>
      </c>
      <c r="G11" s="5102" t="s">
        <v>2267</v>
      </c>
      <c r="H11" s="5104" t="s">
        <v>778</v>
      </c>
      <c r="I11" s="5104" t="s">
        <v>779</v>
      </c>
      <c r="J11" s="5102" t="s">
        <v>2268</v>
      </c>
      <c r="K11" s="5104" t="s">
        <v>745</v>
      </c>
      <c r="L11" s="5086"/>
      <c r="M11" s="5093"/>
      <c r="N11" s="5086"/>
      <c r="O11" s="712"/>
    </row>
    <row r="12" spans="1:15" ht="20.25" customHeight="1" thickBot="1">
      <c r="A12" s="5083"/>
      <c r="B12" s="5084"/>
      <c r="C12" s="5087"/>
      <c r="D12" s="5105"/>
      <c r="E12" s="5105"/>
      <c r="F12" s="5103" t="s">
        <v>777</v>
      </c>
      <c r="G12" s="5103"/>
      <c r="H12" s="5105"/>
      <c r="I12" s="5105"/>
      <c r="J12" s="5103"/>
      <c r="K12" s="5105"/>
      <c r="L12" s="5087"/>
      <c r="M12" s="5101"/>
      <c r="N12" s="5087"/>
      <c r="O12" s="712"/>
    </row>
    <row r="13" spans="1:15" ht="30.75" customHeight="1">
      <c r="A13" s="5106" t="s">
        <v>2274</v>
      </c>
      <c r="B13" s="5107"/>
      <c r="C13" s="2558"/>
      <c r="D13" s="2559"/>
      <c r="E13" s="2559"/>
      <c r="F13" s="2559"/>
      <c r="G13" s="2559"/>
      <c r="H13" s="2560"/>
      <c r="I13" s="2560"/>
      <c r="J13" s="2561"/>
      <c r="K13" s="2560"/>
      <c r="L13" s="2562"/>
      <c r="M13" s="2563"/>
      <c r="N13" s="2558"/>
      <c r="O13" s="712"/>
    </row>
    <row r="14" spans="1:15" ht="16.5" customHeight="1">
      <c r="A14" s="5108" t="s">
        <v>1656</v>
      </c>
      <c r="B14" s="5109"/>
      <c r="C14" s="2082"/>
      <c r="D14" s="2083"/>
      <c r="E14" s="2083"/>
      <c r="F14" s="2083"/>
      <c r="G14" s="2083"/>
      <c r="H14" s="2084"/>
      <c r="I14" s="2084"/>
      <c r="J14" s="2085"/>
      <c r="K14" s="2084"/>
      <c r="L14" s="2086"/>
      <c r="M14" s="2087"/>
      <c r="N14" s="2082"/>
      <c r="O14" s="712"/>
    </row>
    <row r="15" spans="1:15" ht="14.25" customHeight="1">
      <c r="A15" s="2088" t="s">
        <v>781</v>
      </c>
      <c r="B15" s="2089"/>
      <c r="C15" s="2090"/>
      <c r="D15" s="2091"/>
      <c r="E15" s="2091"/>
      <c r="F15" s="2091"/>
      <c r="G15" s="2091"/>
      <c r="H15" s="2091"/>
      <c r="I15" s="2091"/>
      <c r="J15" s="2091"/>
      <c r="K15" s="2091"/>
      <c r="L15" s="2090"/>
      <c r="M15" s="2092"/>
      <c r="N15" s="2090"/>
      <c r="O15" s="712"/>
    </row>
    <row r="16" spans="1:15" ht="14.25" customHeight="1">
      <c r="A16" s="1592" t="s">
        <v>1814</v>
      </c>
      <c r="B16" s="1593"/>
      <c r="C16" s="1603"/>
      <c r="D16" s="1559"/>
      <c r="E16" s="1559"/>
      <c r="F16" s="1559"/>
      <c r="G16" s="1559"/>
      <c r="H16" s="1559"/>
      <c r="I16" s="1559"/>
      <c r="J16" s="1559"/>
      <c r="K16" s="1559"/>
      <c r="L16" s="1603"/>
      <c r="M16" s="1605"/>
      <c r="N16" s="1559"/>
      <c r="O16" s="712"/>
    </row>
    <row r="17" spans="1:15">
      <c r="A17" s="1592" t="s">
        <v>1815</v>
      </c>
      <c r="B17" s="1593"/>
      <c r="C17" s="1603"/>
      <c r="D17" s="1559"/>
      <c r="E17" s="1559"/>
      <c r="F17" s="1559"/>
      <c r="G17" s="1559"/>
      <c r="H17" s="1559"/>
      <c r="I17" s="1559"/>
      <c r="J17" s="1559"/>
      <c r="K17" s="1559"/>
      <c r="L17" s="1603"/>
      <c r="M17" s="1605"/>
      <c r="N17" s="1559"/>
      <c r="O17" s="712"/>
    </row>
    <row r="18" spans="1:15">
      <c r="A18" s="1592"/>
      <c r="B18" s="2596" t="s">
        <v>2263</v>
      </c>
      <c r="C18" s="1603"/>
      <c r="D18" s="1559"/>
      <c r="E18" s="1559"/>
      <c r="F18" s="1559"/>
      <c r="G18" s="1559"/>
      <c r="H18" s="1559"/>
      <c r="I18" s="1559"/>
      <c r="J18" s="1559"/>
      <c r="K18" s="1559"/>
      <c r="L18" s="1603"/>
      <c r="M18" s="1605"/>
      <c r="N18" s="1559"/>
      <c r="O18" s="712"/>
    </row>
    <row r="19" spans="1:15" ht="10.5" customHeight="1">
      <c r="A19" s="2088" t="s">
        <v>784</v>
      </c>
      <c r="B19" s="2089"/>
      <c r="C19" s="2093"/>
      <c r="D19" s="2091"/>
      <c r="E19" s="2091"/>
      <c r="F19" s="2091"/>
      <c r="G19" s="1565"/>
      <c r="H19" s="2091"/>
      <c r="I19" s="2091"/>
      <c r="J19" s="2091"/>
      <c r="K19" s="2091"/>
      <c r="L19" s="2093"/>
      <c r="M19" s="2092"/>
      <c r="N19" s="2090"/>
      <c r="O19" s="712"/>
    </row>
    <row r="20" spans="1:15">
      <c r="A20" s="1592" t="s">
        <v>785</v>
      </c>
      <c r="B20" s="1593"/>
      <c r="C20" s="1603"/>
      <c r="D20" s="1559"/>
      <c r="E20" s="1559"/>
      <c r="F20" s="1559"/>
      <c r="G20" s="1562"/>
      <c r="H20" s="1559"/>
      <c r="I20" s="1559"/>
      <c r="J20" s="1559"/>
      <c r="K20" s="1559"/>
      <c r="L20" s="1603"/>
      <c r="M20" s="1605"/>
      <c r="N20" s="1559"/>
      <c r="O20" s="712"/>
    </row>
    <row r="21" spans="1:15">
      <c r="A21" s="1592" t="s">
        <v>786</v>
      </c>
      <c r="B21" s="1593"/>
      <c r="C21" s="1603"/>
      <c r="D21" s="1559"/>
      <c r="E21" s="1559"/>
      <c r="F21" s="1559"/>
      <c r="G21" s="1562"/>
      <c r="H21" s="1559"/>
      <c r="I21" s="1559"/>
      <c r="J21" s="1559"/>
      <c r="K21" s="1559"/>
      <c r="L21" s="1603"/>
      <c r="M21" s="1605"/>
      <c r="N21" s="1559"/>
      <c r="O21" s="712"/>
    </row>
    <row r="22" spans="1:15">
      <c r="A22" s="1592" t="s">
        <v>787</v>
      </c>
      <c r="B22" s="1593"/>
      <c r="C22" s="1603"/>
      <c r="D22" s="1559"/>
      <c r="E22" s="1559"/>
      <c r="F22" s="1559"/>
      <c r="G22" s="1562"/>
      <c r="H22" s="1559"/>
      <c r="I22" s="1559"/>
      <c r="J22" s="1559"/>
      <c r="K22" s="1559"/>
      <c r="L22" s="1603"/>
      <c r="M22" s="1605"/>
      <c r="N22" s="1559"/>
      <c r="O22" s="712"/>
    </row>
    <row r="23" spans="1:15">
      <c r="A23" s="1592" t="s">
        <v>788</v>
      </c>
      <c r="B23" s="1593"/>
      <c r="C23" s="1603"/>
      <c r="D23" s="1559"/>
      <c r="E23" s="1559"/>
      <c r="F23" s="1559"/>
      <c r="G23" s="1562"/>
      <c r="H23" s="1559"/>
      <c r="I23" s="1559"/>
      <c r="J23" s="1559"/>
      <c r="K23" s="1559"/>
      <c r="L23" s="1603"/>
      <c r="M23" s="1605"/>
      <c r="N23" s="1559"/>
      <c r="O23" s="712"/>
    </row>
    <row r="24" spans="1:15">
      <c r="A24" s="1592" t="s">
        <v>789</v>
      </c>
      <c r="B24" s="1593"/>
      <c r="C24" s="1603"/>
      <c r="D24" s="1559"/>
      <c r="E24" s="1559"/>
      <c r="F24" s="1559"/>
      <c r="G24" s="1562"/>
      <c r="H24" s="1559"/>
      <c r="I24" s="1559"/>
      <c r="J24" s="1559"/>
      <c r="K24" s="1559"/>
      <c r="L24" s="1603"/>
      <c r="M24" s="1563"/>
      <c r="N24" s="1559"/>
      <c r="O24" s="712"/>
    </row>
    <row r="25" spans="1:15">
      <c r="A25" s="1592" t="s">
        <v>790</v>
      </c>
      <c r="B25" s="1593"/>
      <c r="C25" s="1603"/>
      <c r="D25" s="1559"/>
      <c r="E25" s="1559"/>
      <c r="F25" s="1559"/>
      <c r="G25" s="1562"/>
      <c r="H25" s="1559"/>
      <c r="I25" s="1559"/>
      <c r="J25" s="1559"/>
      <c r="K25" s="1559"/>
      <c r="L25" s="1603"/>
      <c r="M25" s="1559"/>
      <c r="N25" s="1559"/>
      <c r="O25" s="712"/>
    </row>
    <row r="26" spans="1:15" ht="12" customHeight="1">
      <c r="A26" s="2606"/>
      <c r="B26" s="2607" t="s">
        <v>1422</v>
      </c>
      <c r="C26" s="2094"/>
      <c r="D26" s="2095"/>
      <c r="E26" s="2095"/>
      <c r="F26" s="2095"/>
      <c r="G26" s="1565"/>
      <c r="H26" s="2095"/>
      <c r="I26" s="2095"/>
      <c r="J26" s="2095"/>
      <c r="K26" s="2095"/>
      <c r="L26" s="2094"/>
      <c r="M26" s="1565"/>
      <c r="N26" s="2095"/>
      <c r="O26" s="712"/>
    </row>
    <row r="27" spans="1:15" ht="15" customHeight="1">
      <c r="A27" s="5110" t="s">
        <v>1423</v>
      </c>
      <c r="B27" s="5111"/>
      <c r="C27" s="1608"/>
      <c r="D27" s="1559"/>
      <c r="E27" s="1559"/>
      <c r="F27" s="1559"/>
      <c r="G27" s="1562"/>
      <c r="H27" s="1559"/>
      <c r="I27" s="1559"/>
      <c r="J27" s="1559"/>
      <c r="K27" s="1559"/>
      <c r="L27" s="1608"/>
      <c r="M27" s="1562"/>
      <c r="N27" s="1559"/>
      <c r="O27" s="712"/>
    </row>
    <row r="28" spans="1:15" ht="12" customHeight="1">
      <c r="A28" s="5110" t="s">
        <v>1424</v>
      </c>
      <c r="B28" s="5111"/>
      <c r="C28" s="1608"/>
      <c r="D28" s="1559"/>
      <c r="E28" s="1559"/>
      <c r="F28" s="1559"/>
      <c r="G28" s="1562"/>
      <c r="H28" s="1559"/>
      <c r="I28" s="1559"/>
      <c r="J28" s="1559"/>
      <c r="K28" s="1559"/>
      <c r="L28" s="1608"/>
      <c r="M28" s="1562"/>
      <c r="N28" s="1559"/>
      <c r="O28" s="712"/>
    </row>
    <row r="29" spans="1:15" ht="12" customHeight="1">
      <c r="A29" s="5110" t="s">
        <v>1813</v>
      </c>
      <c r="B29" s="5111"/>
      <c r="C29" s="1608"/>
      <c r="D29" s="1559"/>
      <c r="E29" s="1559"/>
      <c r="F29" s="1559"/>
      <c r="G29" s="1562"/>
      <c r="H29" s="1559"/>
      <c r="I29" s="1559"/>
      <c r="J29" s="1559"/>
      <c r="K29" s="1559"/>
      <c r="L29" s="1608"/>
      <c r="M29" s="1562"/>
      <c r="N29" s="1559"/>
      <c r="O29" s="712"/>
    </row>
    <row r="30" spans="1:15" ht="11.25" customHeight="1">
      <c r="A30" s="5112" t="s">
        <v>791</v>
      </c>
      <c r="B30" s="5113"/>
      <c r="C30" s="2094"/>
      <c r="D30" s="2095"/>
      <c r="E30" s="2095"/>
      <c r="F30" s="2095"/>
      <c r="G30" s="2095"/>
      <c r="H30" s="2095"/>
      <c r="I30" s="2095"/>
      <c r="J30" s="2095"/>
      <c r="K30" s="2095"/>
      <c r="L30" s="2094"/>
      <c r="M30" s="1565"/>
      <c r="N30" s="2096"/>
      <c r="O30" s="712"/>
    </row>
    <row r="31" spans="1:15">
      <c r="A31" s="1592" t="s">
        <v>792</v>
      </c>
      <c r="B31" s="1593"/>
      <c r="C31" s="1603"/>
      <c r="D31" s="1559"/>
      <c r="E31" s="1559"/>
      <c r="F31" s="1559"/>
      <c r="G31" s="1559"/>
      <c r="H31" s="1559"/>
      <c r="I31" s="1559"/>
      <c r="J31" s="1559"/>
      <c r="K31" s="1559"/>
      <c r="L31" s="1603"/>
      <c r="M31" s="1563"/>
      <c r="N31" s="1559"/>
      <c r="O31" s="712"/>
    </row>
    <row r="32" spans="1:15" ht="12" customHeight="1">
      <c r="A32" s="1592" t="s">
        <v>793</v>
      </c>
      <c r="B32" s="1593"/>
      <c r="C32" s="1603"/>
      <c r="D32" s="1559"/>
      <c r="E32" s="1559"/>
      <c r="F32" s="1559"/>
      <c r="G32" s="1559"/>
      <c r="H32" s="1559"/>
      <c r="I32" s="1559"/>
      <c r="J32" s="1559"/>
      <c r="K32" s="1559"/>
      <c r="L32" s="1603"/>
      <c r="M32" s="1563"/>
      <c r="N32" s="1559"/>
      <c r="O32" s="712"/>
    </row>
    <row r="33" spans="1:15" ht="11.25" customHeight="1">
      <c r="A33" s="1592" t="s">
        <v>794</v>
      </c>
      <c r="B33" s="1593"/>
      <c r="C33" s="1603"/>
      <c r="D33" s="1559"/>
      <c r="E33" s="1559"/>
      <c r="F33" s="1559"/>
      <c r="G33" s="1559"/>
      <c r="H33" s="1559"/>
      <c r="I33" s="1559"/>
      <c r="J33" s="1559"/>
      <c r="K33" s="1559"/>
      <c r="L33" s="1603"/>
      <c r="M33" s="1563"/>
      <c r="N33" s="1559"/>
      <c r="O33" s="712"/>
    </row>
    <row r="34" spans="1:15">
      <c r="A34" s="1592" t="s">
        <v>795</v>
      </c>
      <c r="B34" s="1593"/>
      <c r="C34" s="1603"/>
      <c r="D34" s="1559"/>
      <c r="E34" s="1559"/>
      <c r="F34" s="1559"/>
      <c r="G34" s="1559"/>
      <c r="H34" s="1559"/>
      <c r="I34" s="1559"/>
      <c r="J34" s="1559"/>
      <c r="K34" s="1559"/>
      <c r="L34" s="1603"/>
      <c r="M34" s="1563"/>
      <c r="N34" s="1559"/>
      <c r="O34" s="712"/>
    </row>
    <row r="35" spans="1:15">
      <c r="A35" s="1592" t="s">
        <v>796</v>
      </c>
      <c r="B35" s="1593"/>
      <c r="C35" s="1603"/>
      <c r="D35" s="1559"/>
      <c r="E35" s="1559"/>
      <c r="F35" s="1559"/>
      <c r="G35" s="1559"/>
      <c r="H35" s="1559"/>
      <c r="I35" s="1559"/>
      <c r="J35" s="1559"/>
      <c r="K35" s="1559"/>
      <c r="L35" s="1603"/>
      <c r="M35" s="1563"/>
      <c r="N35" s="1559"/>
      <c r="O35" s="712"/>
    </row>
    <row r="36" spans="1:15">
      <c r="A36" s="1592"/>
      <c r="B36" s="2596" t="s">
        <v>2263</v>
      </c>
      <c r="C36" s="1603"/>
      <c r="D36" s="1559"/>
      <c r="E36" s="1559"/>
      <c r="F36" s="1559"/>
      <c r="G36" s="1559"/>
      <c r="H36" s="1559"/>
      <c r="I36" s="1559"/>
      <c r="J36" s="1559"/>
      <c r="K36" s="1559"/>
      <c r="L36" s="1603"/>
      <c r="M36" s="1563"/>
      <c r="N36" s="1559"/>
      <c r="O36" s="712"/>
    </row>
    <row r="37" spans="1:15" ht="14.25" customHeight="1">
      <c r="A37" s="5112" t="s">
        <v>797</v>
      </c>
      <c r="B37" s="5113"/>
      <c r="C37" s="2094"/>
      <c r="D37" s="2095"/>
      <c r="E37" s="2095"/>
      <c r="F37" s="2095"/>
      <c r="G37" s="1565"/>
      <c r="H37" s="2095"/>
      <c r="I37" s="2095"/>
      <c r="J37" s="2095"/>
      <c r="K37" s="2095"/>
      <c r="L37" s="2094"/>
      <c r="M37" s="2092"/>
      <c r="N37" s="2096"/>
      <c r="O37" s="712"/>
    </row>
    <row r="38" spans="1:15" ht="11.25" customHeight="1">
      <c r="A38" s="1592" t="s">
        <v>1426</v>
      </c>
      <c r="B38" s="1593"/>
      <c r="C38" s="1603"/>
      <c r="D38" s="1559"/>
      <c r="E38" s="1559"/>
      <c r="F38" s="1559"/>
      <c r="G38" s="1562"/>
      <c r="H38" s="1559"/>
      <c r="I38" s="1559"/>
      <c r="J38" s="1559"/>
      <c r="K38" s="1559"/>
      <c r="L38" s="1603"/>
      <c r="M38" s="1559"/>
      <c r="N38" s="1559"/>
      <c r="O38" s="712"/>
    </row>
    <row r="39" spans="1:15" ht="11.25" customHeight="1" thickBot="1">
      <c r="A39" s="1592" t="s">
        <v>1812</v>
      </c>
      <c r="B39" s="1593"/>
      <c r="C39" s="1603"/>
      <c r="D39" s="1559"/>
      <c r="E39" s="1559"/>
      <c r="F39" s="1559"/>
      <c r="G39" s="1562"/>
      <c r="H39" s="1559"/>
      <c r="I39" s="1559"/>
      <c r="J39" s="1559"/>
      <c r="K39" s="1559"/>
      <c r="L39" s="1603"/>
      <c r="M39" s="1559"/>
      <c r="N39" s="1559"/>
      <c r="O39" s="712"/>
    </row>
    <row r="40" spans="1:15" ht="15" customHeight="1">
      <c r="A40" s="2564" t="s">
        <v>2275</v>
      </c>
      <c r="B40" s="2565"/>
      <c r="C40" s="2566"/>
      <c r="D40" s="2567"/>
      <c r="E40" s="2567"/>
      <c r="F40" s="2567"/>
      <c r="G40" s="1569"/>
      <c r="H40" s="2567"/>
      <c r="I40" s="2567"/>
      <c r="J40" s="2567"/>
      <c r="K40" s="2567"/>
      <c r="L40" s="2566"/>
      <c r="M40" s="2567"/>
      <c r="N40" s="2567"/>
      <c r="O40" s="712"/>
    </row>
    <row r="41" spans="1:15" ht="15.75" thickBot="1">
      <c r="A41" s="5112" t="s">
        <v>2192</v>
      </c>
      <c r="B41" s="5113"/>
      <c r="C41" s="2097"/>
      <c r="D41" s="2098"/>
      <c r="E41" s="2098"/>
      <c r="F41" s="2098"/>
      <c r="G41" s="1569"/>
      <c r="H41" s="2098"/>
      <c r="I41" s="2098"/>
      <c r="J41" s="2098"/>
      <c r="K41" s="2098"/>
      <c r="L41" s="2097"/>
      <c r="M41" s="2099"/>
      <c r="N41" s="2099"/>
      <c r="O41" s="712"/>
    </row>
    <row r="42" spans="1:15" ht="15" customHeight="1">
      <c r="A42" s="2564" t="s">
        <v>799</v>
      </c>
      <c r="B42" s="2565"/>
      <c r="C42" s="2566"/>
      <c r="D42" s="2567"/>
      <c r="E42" s="2567"/>
      <c r="F42" s="2567"/>
      <c r="G42" s="2567"/>
      <c r="H42" s="2567"/>
      <c r="I42" s="2567"/>
      <c r="J42" s="2567"/>
      <c r="K42" s="2567"/>
      <c r="L42" s="2566"/>
      <c r="M42" s="2567"/>
      <c r="N42" s="2567"/>
      <c r="O42" s="712"/>
    </row>
    <row r="43" spans="1:15" ht="15" customHeight="1">
      <c r="A43" s="5108" t="s">
        <v>1656</v>
      </c>
      <c r="B43" s="5109"/>
      <c r="C43" s="2082"/>
      <c r="D43" s="2083"/>
      <c r="E43" s="2083"/>
      <c r="F43" s="2083"/>
      <c r="G43" s="2083"/>
      <c r="H43" s="2084"/>
      <c r="I43" s="2084"/>
      <c r="J43" s="2085"/>
      <c r="K43" s="2084"/>
      <c r="L43" s="2086"/>
      <c r="M43" s="2087"/>
      <c r="N43" s="2082"/>
      <c r="O43" s="712"/>
    </row>
    <row r="44" spans="1:15" ht="11.25" customHeight="1">
      <c r="A44" s="2088" t="s">
        <v>781</v>
      </c>
      <c r="B44" s="2089"/>
      <c r="C44" s="2093"/>
      <c r="D44" s="2095"/>
      <c r="E44" s="2095"/>
      <c r="F44" s="2095"/>
      <c r="G44" s="2091"/>
      <c r="H44" s="2095"/>
      <c r="I44" s="2095"/>
      <c r="J44" s="2095"/>
      <c r="K44" s="2095"/>
      <c r="L44" s="2093"/>
      <c r="M44" s="2100"/>
      <c r="N44" s="2090"/>
      <c r="O44" s="712"/>
    </row>
    <row r="45" spans="1:15" ht="12.75" customHeight="1">
      <c r="A45" s="1592" t="s">
        <v>782</v>
      </c>
      <c r="B45" s="1593"/>
      <c r="C45" s="1603"/>
      <c r="D45" s="1559"/>
      <c r="E45" s="1559"/>
      <c r="F45" s="1559"/>
      <c r="G45" s="1559"/>
      <c r="H45" s="1559"/>
      <c r="I45" s="1559"/>
      <c r="J45" s="1559"/>
      <c r="K45" s="1559"/>
      <c r="L45" s="1603"/>
      <c r="M45" s="1559"/>
      <c r="N45" s="1559"/>
      <c r="O45" s="712"/>
    </row>
    <row r="46" spans="1:15" ht="12.75" customHeight="1">
      <c r="A46" s="1592" t="s">
        <v>1816</v>
      </c>
      <c r="B46" s="1593"/>
      <c r="C46" s="1603"/>
      <c r="D46" s="1559"/>
      <c r="E46" s="1559"/>
      <c r="F46" s="1559"/>
      <c r="G46" s="1559"/>
      <c r="H46" s="1559"/>
      <c r="I46" s="1559"/>
      <c r="J46" s="1559"/>
      <c r="K46" s="1559"/>
      <c r="L46" s="1603"/>
      <c r="M46" s="1559"/>
      <c r="N46" s="1559"/>
      <c r="O46" s="712"/>
    </row>
    <row r="47" spans="1:15" ht="11.25" customHeight="1">
      <c r="A47" s="1597"/>
      <c r="B47" s="2597" t="s">
        <v>2264</v>
      </c>
      <c r="C47" s="1611"/>
      <c r="D47" s="1575"/>
      <c r="E47" s="1575"/>
      <c r="F47" s="1575"/>
      <c r="G47" s="1575"/>
      <c r="H47" s="1575"/>
      <c r="I47" s="1575"/>
      <c r="J47" s="1575"/>
      <c r="K47" s="1575"/>
      <c r="L47" s="1611"/>
      <c r="M47" s="1575"/>
      <c r="N47" s="1575"/>
      <c r="O47" s="712"/>
    </row>
    <row r="48" spans="1:15" ht="12.75" customHeight="1">
      <c r="A48" s="2088" t="s">
        <v>784</v>
      </c>
      <c r="B48" s="2089"/>
      <c r="C48" s="2093"/>
      <c r="D48" s="2095"/>
      <c r="E48" s="2095"/>
      <c r="F48" s="2095"/>
      <c r="G48" s="1565"/>
      <c r="H48" s="2095"/>
      <c r="I48" s="2095"/>
      <c r="J48" s="2095"/>
      <c r="K48" s="2095"/>
      <c r="L48" s="2093"/>
      <c r="M48" s="2100"/>
      <c r="N48" s="2090"/>
      <c r="O48" s="712"/>
    </row>
    <row r="49" spans="1:15" ht="12" customHeight="1">
      <c r="A49" s="1592" t="s">
        <v>785</v>
      </c>
      <c r="B49" s="1593"/>
      <c r="C49" s="1603"/>
      <c r="D49" s="1559"/>
      <c r="E49" s="1559"/>
      <c r="F49" s="1559"/>
      <c r="G49" s="1562"/>
      <c r="H49" s="1559"/>
      <c r="I49" s="1559"/>
      <c r="J49" s="1559"/>
      <c r="K49" s="1559"/>
      <c r="L49" s="1603"/>
      <c r="M49" s="1559"/>
      <c r="N49" s="1559"/>
      <c r="O49" s="712"/>
    </row>
    <row r="50" spans="1:15" ht="13.5" customHeight="1" thickBot="1">
      <c r="A50" s="1814" t="s">
        <v>786</v>
      </c>
      <c r="B50" s="1815"/>
      <c r="C50" s="1816"/>
      <c r="D50" s="1817"/>
      <c r="E50" s="1817"/>
      <c r="F50" s="1817"/>
      <c r="G50" s="1818"/>
      <c r="H50" s="1817"/>
      <c r="I50" s="1817"/>
      <c r="J50" s="1817"/>
      <c r="K50" s="1817"/>
      <c r="L50" s="1816"/>
      <c r="M50" s="1817"/>
      <c r="N50" s="1817"/>
      <c r="O50" s="712"/>
    </row>
    <row r="51" spans="1:15" ht="15" customHeight="1">
      <c r="A51" s="2598"/>
      <c r="B51" s="2599"/>
      <c r="C51" s="2600"/>
      <c r="D51" s="2599"/>
      <c r="E51" s="2599"/>
      <c r="F51" s="2599"/>
      <c r="G51" s="2599"/>
      <c r="H51" s="2599"/>
      <c r="I51" s="2599"/>
      <c r="J51" s="2599"/>
      <c r="K51" s="2599"/>
      <c r="L51" s="2600"/>
      <c r="M51" s="2599"/>
      <c r="N51" s="2599"/>
      <c r="O51" s="712"/>
    </row>
    <row r="52" spans="1:15" ht="12" customHeight="1">
      <c r="A52" s="699" t="s">
        <v>771</v>
      </c>
      <c r="B52" s="1812"/>
      <c r="C52" s="1812"/>
      <c r="D52" s="1812"/>
      <c r="E52" s="1812"/>
      <c r="F52" s="1812"/>
      <c r="G52" s="1812"/>
      <c r="H52" s="701"/>
      <c r="I52" s="701"/>
      <c r="J52" s="701"/>
      <c r="K52" s="701"/>
      <c r="L52" s="701"/>
      <c r="M52" s="701"/>
      <c r="N52" s="701"/>
      <c r="O52" s="712"/>
    </row>
    <row r="53" spans="1:15" ht="11.25" customHeight="1">
      <c r="B53" s="1812" t="s">
        <v>315</v>
      </c>
      <c r="C53" s="1812"/>
      <c r="D53" s="1812"/>
      <c r="E53" s="1812"/>
      <c r="F53" s="1812"/>
      <c r="G53" s="1812"/>
      <c r="H53" s="701"/>
      <c r="I53" s="701"/>
      <c r="J53" s="701"/>
      <c r="K53" s="701"/>
      <c r="L53" s="701"/>
      <c r="M53" s="701"/>
      <c r="O53" s="712"/>
    </row>
    <row r="54" spans="1:15" ht="18">
      <c r="A54" s="1812"/>
      <c r="B54" s="1812"/>
      <c r="C54" s="1812"/>
      <c r="D54" s="1812"/>
      <c r="E54" s="1812"/>
      <c r="F54" s="1812"/>
      <c r="G54" s="1812"/>
      <c r="H54" s="701"/>
      <c r="I54" s="701"/>
      <c r="J54" s="701"/>
      <c r="K54" s="701"/>
      <c r="L54" s="701"/>
      <c r="M54" s="701"/>
      <c r="N54" s="815" t="s">
        <v>772</v>
      </c>
      <c r="O54" s="712"/>
    </row>
    <row r="55" spans="1:15" ht="15.75">
      <c r="A55" s="5066" t="s">
        <v>1418</v>
      </c>
      <c r="B55" s="5066"/>
      <c r="C55" s="5066"/>
      <c r="D55" s="5066"/>
      <c r="E55" s="5066"/>
      <c r="F55" s="5066"/>
      <c r="G55" s="5066"/>
      <c r="H55" s="5066"/>
      <c r="I55" s="5066"/>
      <c r="J55" s="5066"/>
      <c r="K55" s="5066"/>
      <c r="L55" s="5066"/>
      <c r="M55" s="5066"/>
      <c r="N55" s="5066"/>
      <c r="O55" s="712"/>
    </row>
    <row r="56" spans="1:15" ht="12" customHeight="1">
      <c r="A56" s="5067" t="s">
        <v>1521</v>
      </c>
      <c r="B56" s="5067"/>
      <c r="C56" s="5067"/>
      <c r="D56" s="5067"/>
      <c r="E56" s="5067"/>
      <c r="F56" s="5067"/>
      <c r="G56" s="5067"/>
      <c r="H56" s="5067"/>
      <c r="I56" s="5067"/>
      <c r="J56" s="5067"/>
      <c r="K56" s="5067"/>
      <c r="L56" s="5067"/>
      <c r="M56" s="5067"/>
      <c r="N56" s="5067"/>
      <c r="O56" s="712"/>
    </row>
    <row r="57" spans="1:15" ht="12.75" customHeight="1">
      <c r="A57" s="5068" t="s">
        <v>1641</v>
      </c>
      <c r="B57" s="5068"/>
      <c r="C57" s="5068"/>
      <c r="D57" s="5068"/>
      <c r="E57" s="5068"/>
      <c r="F57" s="5068"/>
      <c r="G57" s="5068"/>
      <c r="H57" s="5068"/>
      <c r="I57" s="5068"/>
      <c r="J57" s="5068"/>
      <c r="K57" s="5068"/>
      <c r="L57" s="5068"/>
      <c r="M57" s="5068"/>
      <c r="N57" s="5068"/>
      <c r="O57" s="712"/>
    </row>
    <row r="58" spans="1:15" ht="12" customHeight="1">
      <c r="A58" s="742" t="s">
        <v>17</v>
      </c>
      <c r="B58" s="745"/>
      <c r="C58" s="745"/>
      <c r="D58" s="745"/>
      <c r="E58" s="745"/>
      <c r="F58" s="745"/>
      <c r="G58" s="745"/>
      <c r="H58" s="745"/>
      <c r="I58" s="745"/>
      <c r="J58" s="745"/>
      <c r="K58" s="745"/>
      <c r="L58" s="816"/>
      <c r="M58" s="745"/>
      <c r="O58" s="712"/>
    </row>
    <row r="59" spans="1:15" ht="12" customHeight="1" thickBot="1">
      <c r="A59" s="742" t="s">
        <v>18</v>
      </c>
      <c r="B59" s="745"/>
      <c r="C59" s="745"/>
      <c r="D59" s="745"/>
      <c r="E59" s="745"/>
      <c r="F59" s="745"/>
      <c r="G59" s="745"/>
      <c r="H59" s="745"/>
      <c r="I59" s="745"/>
      <c r="J59" s="745"/>
      <c r="K59" s="745"/>
      <c r="L59" s="816"/>
      <c r="M59" s="745"/>
      <c r="N59" s="745"/>
      <c r="O59" s="712"/>
    </row>
    <row r="60" spans="1:15">
      <c r="A60" s="5079" t="s">
        <v>346</v>
      </c>
      <c r="B60" s="5080"/>
      <c r="C60" s="5085" t="s">
        <v>1655</v>
      </c>
      <c r="D60" s="5088" t="s">
        <v>742</v>
      </c>
      <c r="E60" s="5089"/>
      <c r="F60" s="5089"/>
      <c r="G60" s="5089"/>
      <c r="H60" s="5090"/>
      <c r="I60" s="5094" t="s">
        <v>744</v>
      </c>
      <c r="J60" s="5095"/>
      <c r="K60" s="5096"/>
      <c r="L60" s="5085" t="s">
        <v>1655</v>
      </c>
      <c r="M60" s="5090" t="s">
        <v>773</v>
      </c>
      <c r="N60" s="5085" t="s">
        <v>774</v>
      </c>
      <c r="O60" s="712"/>
    </row>
    <row r="61" spans="1:15" ht="15.75" thickBot="1">
      <c r="A61" s="5081"/>
      <c r="B61" s="5082"/>
      <c r="C61" s="5086"/>
      <c r="D61" s="5091"/>
      <c r="E61" s="5092"/>
      <c r="F61" s="5092"/>
      <c r="G61" s="5092"/>
      <c r="H61" s="5093"/>
      <c r="I61" s="5097"/>
      <c r="J61" s="5098"/>
      <c r="K61" s="5099"/>
      <c r="L61" s="5086"/>
      <c r="M61" s="5100"/>
      <c r="N61" s="5086"/>
      <c r="O61" s="712"/>
    </row>
    <row r="62" spans="1:15">
      <c r="A62" s="5081"/>
      <c r="B62" s="5082"/>
      <c r="C62" s="5086"/>
      <c r="D62" s="5104" t="s">
        <v>775</v>
      </c>
      <c r="E62" s="5104" t="s">
        <v>776</v>
      </c>
      <c r="F62" s="5102" t="s">
        <v>2269</v>
      </c>
      <c r="G62" s="5102" t="s">
        <v>2267</v>
      </c>
      <c r="H62" s="5104" t="s">
        <v>778</v>
      </c>
      <c r="I62" s="5104" t="s">
        <v>779</v>
      </c>
      <c r="J62" s="5102" t="s">
        <v>2270</v>
      </c>
      <c r="K62" s="5104" t="s">
        <v>745</v>
      </c>
      <c r="L62" s="5086"/>
      <c r="M62" s="5093"/>
      <c r="N62" s="5086"/>
      <c r="O62" s="712"/>
    </row>
    <row r="63" spans="1:15" ht="20.25" customHeight="1" thickBot="1">
      <c r="A63" s="5083"/>
      <c r="B63" s="5084"/>
      <c r="C63" s="5087"/>
      <c r="D63" s="5105"/>
      <c r="E63" s="5105"/>
      <c r="F63" s="5103" t="s">
        <v>777</v>
      </c>
      <c r="G63" s="5103"/>
      <c r="H63" s="5105"/>
      <c r="I63" s="5105"/>
      <c r="J63" s="5103"/>
      <c r="K63" s="5105"/>
      <c r="L63" s="5087"/>
      <c r="M63" s="5101"/>
      <c r="N63" s="5087"/>
      <c r="O63" s="712"/>
    </row>
    <row r="64" spans="1:15">
      <c r="A64" s="1592" t="s">
        <v>787</v>
      </c>
      <c r="B64" s="1593"/>
      <c r="C64" s="1603"/>
      <c r="D64" s="1559"/>
      <c r="E64" s="1559"/>
      <c r="F64" s="1559"/>
      <c r="G64" s="1562"/>
      <c r="H64" s="1559"/>
      <c r="I64" s="1559"/>
      <c r="J64" s="1559"/>
      <c r="K64" s="1559"/>
      <c r="L64" s="1603"/>
      <c r="M64" s="1559"/>
      <c r="N64" s="1559"/>
      <c r="O64" s="712"/>
    </row>
    <row r="65" spans="1:15">
      <c r="A65" s="1592" t="s">
        <v>788</v>
      </c>
      <c r="B65" s="1593"/>
      <c r="C65" s="1603"/>
      <c r="D65" s="1559"/>
      <c r="E65" s="1559"/>
      <c r="F65" s="1559"/>
      <c r="G65" s="1562"/>
      <c r="H65" s="1559"/>
      <c r="I65" s="1559"/>
      <c r="J65" s="1559"/>
      <c r="K65" s="1559"/>
      <c r="L65" s="1603"/>
      <c r="M65" s="1559"/>
      <c r="N65" s="1559"/>
      <c r="O65" s="712"/>
    </row>
    <row r="66" spans="1:15">
      <c r="A66" s="1592" t="s">
        <v>789</v>
      </c>
      <c r="B66" s="1593"/>
      <c r="C66" s="1603"/>
      <c r="D66" s="1559"/>
      <c r="E66" s="1559"/>
      <c r="F66" s="1559"/>
      <c r="G66" s="1562"/>
      <c r="H66" s="1559"/>
      <c r="I66" s="1559"/>
      <c r="J66" s="1559"/>
      <c r="K66" s="1559"/>
      <c r="L66" s="1603"/>
      <c r="M66" s="1563"/>
      <c r="N66" s="1559"/>
      <c r="O66" s="712"/>
    </row>
    <row r="67" spans="1:15">
      <c r="A67" s="1592" t="s">
        <v>790</v>
      </c>
      <c r="B67" s="1593"/>
      <c r="C67" s="1603"/>
      <c r="D67" s="1559"/>
      <c r="E67" s="1559"/>
      <c r="F67" s="1559"/>
      <c r="G67" s="1562"/>
      <c r="H67" s="1559"/>
      <c r="I67" s="1559"/>
      <c r="J67" s="1559"/>
      <c r="K67" s="1559"/>
      <c r="L67" s="1603"/>
      <c r="M67" s="1559"/>
      <c r="N67" s="1559"/>
      <c r="O67" s="712"/>
    </row>
    <row r="68" spans="1:15" ht="13.5" customHeight="1">
      <c r="A68" s="5077" t="s">
        <v>791</v>
      </c>
      <c r="B68" s="5078"/>
      <c r="C68" s="2094"/>
      <c r="D68" s="2095"/>
      <c r="E68" s="2095"/>
      <c r="F68" s="2095"/>
      <c r="G68" s="2095"/>
      <c r="H68" s="2095"/>
      <c r="I68" s="2095"/>
      <c r="J68" s="2095"/>
      <c r="K68" s="2095"/>
      <c r="L68" s="2094"/>
      <c r="M68" s="1565"/>
      <c r="N68" s="2096"/>
      <c r="O68" s="712"/>
    </row>
    <row r="69" spans="1:15">
      <c r="A69" s="1592" t="s">
        <v>792</v>
      </c>
      <c r="B69" s="1593"/>
      <c r="C69" s="1603"/>
      <c r="D69" s="1559"/>
      <c r="E69" s="1559"/>
      <c r="F69" s="1559"/>
      <c r="G69" s="1559"/>
      <c r="H69" s="1559"/>
      <c r="I69" s="1559"/>
      <c r="J69" s="1559"/>
      <c r="K69" s="1559"/>
      <c r="L69" s="1603"/>
      <c r="M69" s="1563"/>
      <c r="N69" s="1559"/>
      <c r="O69" s="712"/>
    </row>
    <row r="70" spans="1:15">
      <c r="A70" s="1592" t="s">
        <v>793</v>
      </c>
      <c r="B70" s="1593"/>
      <c r="C70" s="1603"/>
      <c r="D70" s="1559"/>
      <c r="E70" s="1559"/>
      <c r="F70" s="1559"/>
      <c r="G70" s="1559"/>
      <c r="H70" s="1559"/>
      <c r="I70" s="1559"/>
      <c r="J70" s="1559"/>
      <c r="K70" s="1559"/>
      <c r="L70" s="1603"/>
      <c r="M70" s="1563"/>
      <c r="N70" s="1559"/>
      <c r="O70" s="712"/>
    </row>
    <row r="71" spans="1:15" ht="11.25" customHeight="1">
      <c r="A71" s="1592" t="s">
        <v>794</v>
      </c>
      <c r="B71" s="1593"/>
      <c r="C71" s="1603"/>
      <c r="D71" s="1559"/>
      <c r="E71" s="1559"/>
      <c r="F71" s="1559"/>
      <c r="G71" s="1559"/>
      <c r="H71" s="1559"/>
      <c r="I71" s="1559"/>
      <c r="J71" s="1559"/>
      <c r="K71" s="1559"/>
      <c r="L71" s="1603"/>
      <c r="M71" s="1563"/>
      <c r="N71" s="1559"/>
      <c r="O71" s="712"/>
    </row>
    <row r="72" spans="1:15">
      <c r="A72" s="1592" t="s">
        <v>795</v>
      </c>
      <c r="B72" s="1593"/>
      <c r="C72" s="1603"/>
      <c r="D72" s="1559"/>
      <c r="E72" s="1559"/>
      <c r="F72" s="1559"/>
      <c r="G72" s="1559"/>
      <c r="H72" s="1559"/>
      <c r="I72" s="1559"/>
      <c r="J72" s="1559"/>
      <c r="K72" s="1559"/>
      <c r="L72" s="1603"/>
      <c r="M72" s="1563"/>
      <c r="N72" s="1559"/>
      <c r="O72" s="712"/>
    </row>
    <row r="73" spans="1:15">
      <c r="A73" s="1592" t="s">
        <v>796</v>
      </c>
      <c r="B73" s="1593"/>
      <c r="C73" s="1603"/>
      <c r="D73" s="1559"/>
      <c r="E73" s="1559"/>
      <c r="F73" s="1559"/>
      <c r="G73" s="1559"/>
      <c r="H73" s="1559"/>
      <c r="I73" s="1559"/>
      <c r="J73" s="1559"/>
      <c r="K73" s="1559"/>
      <c r="L73" s="1603"/>
      <c r="M73" s="1563"/>
      <c r="N73" s="1559"/>
      <c r="O73" s="712"/>
    </row>
    <row r="74" spans="1:15">
      <c r="A74" s="1597" t="s">
        <v>2264</v>
      </c>
      <c r="B74" s="1598"/>
      <c r="C74" s="1611"/>
      <c r="D74" s="1575"/>
      <c r="E74" s="1575"/>
      <c r="F74" s="1575"/>
      <c r="G74" s="1575"/>
      <c r="H74" s="1575"/>
      <c r="I74" s="1575"/>
      <c r="J74" s="1575"/>
      <c r="K74" s="1575"/>
      <c r="L74" s="1611"/>
      <c r="M74" s="1576"/>
      <c r="N74" s="1575"/>
      <c r="O74" s="712"/>
    </row>
    <row r="75" spans="1:15" ht="12.75" customHeight="1">
      <c r="A75" s="5117" t="s">
        <v>797</v>
      </c>
      <c r="B75" s="5118"/>
      <c r="C75" s="2094"/>
      <c r="D75" s="2095"/>
      <c r="E75" s="2095"/>
      <c r="F75" s="2095"/>
      <c r="G75" s="1565"/>
      <c r="H75" s="2095"/>
      <c r="I75" s="2095"/>
      <c r="J75" s="2095"/>
      <c r="K75" s="2095"/>
      <c r="L75" s="2094"/>
      <c r="M75" s="2094"/>
      <c r="N75" s="2096"/>
      <c r="O75" s="712"/>
    </row>
    <row r="76" spans="1:15" ht="15.75" thickBot="1">
      <c r="A76" s="1592" t="s">
        <v>1812</v>
      </c>
      <c r="B76" s="1593"/>
      <c r="C76" s="1603"/>
      <c r="D76" s="1559"/>
      <c r="E76" s="1559"/>
      <c r="F76" s="1559"/>
      <c r="G76" s="1618"/>
      <c r="H76" s="1559"/>
      <c r="I76" s="1559"/>
      <c r="J76" s="1559"/>
      <c r="K76" s="1559"/>
      <c r="L76" s="1603"/>
      <c r="M76" s="1559"/>
      <c r="N76" s="1559"/>
      <c r="O76" s="712"/>
    </row>
    <row r="77" spans="1:15" ht="12.75" customHeight="1">
      <c r="A77" s="2564" t="s">
        <v>366</v>
      </c>
      <c r="B77" s="2568"/>
      <c r="C77" s="2566"/>
      <c r="D77" s="2567"/>
      <c r="E77" s="2567"/>
      <c r="F77" s="2567"/>
      <c r="G77" s="2567"/>
      <c r="H77" s="2567"/>
      <c r="I77" s="2567"/>
      <c r="J77" s="2567"/>
      <c r="K77" s="2567"/>
      <c r="L77" s="2566"/>
      <c r="M77" s="2567"/>
      <c r="N77" s="2567"/>
      <c r="O77" s="712"/>
    </row>
    <row r="78" spans="1:15">
      <c r="A78" s="5108" t="s">
        <v>1656</v>
      </c>
      <c r="B78" s="5109"/>
      <c r="C78" s="2082"/>
      <c r="D78" s="2083"/>
      <c r="E78" s="2083"/>
      <c r="F78" s="2083"/>
      <c r="G78" s="2083"/>
      <c r="H78" s="2084"/>
      <c r="I78" s="2084"/>
      <c r="J78" s="2085"/>
      <c r="K78" s="2084"/>
      <c r="L78" s="2086"/>
      <c r="M78" s="2087"/>
      <c r="N78" s="2082"/>
      <c r="O78" s="712"/>
    </row>
    <row r="79" spans="1:15" ht="12.75" customHeight="1">
      <c r="A79" s="2101" t="s">
        <v>1428</v>
      </c>
      <c r="B79" s="2102"/>
      <c r="C79" s="2093"/>
      <c r="D79" s="2091"/>
      <c r="E79" s="2091"/>
      <c r="F79" s="2091"/>
      <c r="G79" s="2091"/>
      <c r="H79" s="2091"/>
      <c r="I79" s="2091"/>
      <c r="J79" s="2091"/>
      <c r="K79" s="2091"/>
      <c r="L79" s="2093"/>
      <c r="M79" s="2092"/>
      <c r="N79" s="2090"/>
      <c r="O79" s="712"/>
    </row>
    <row r="80" spans="1:15" ht="12.95" customHeight="1">
      <c r="A80" s="1592" t="s">
        <v>782</v>
      </c>
      <c r="B80" s="1593"/>
      <c r="C80" s="1603"/>
      <c r="D80" s="1559"/>
      <c r="E80" s="1559"/>
      <c r="F80" s="1559"/>
      <c r="G80" s="1559"/>
      <c r="H80" s="1559"/>
      <c r="I80" s="1559"/>
      <c r="J80" s="1559"/>
      <c r="K80" s="1559"/>
      <c r="L80" s="1603"/>
      <c r="M80" s="1605"/>
      <c r="N80" s="1559"/>
      <c r="O80" s="712"/>
    </row>
    <row r="81" spans="1:15" ht="12.95" customHeight="1">
      <c r="A81" s="1592" t="s">
        <v>1816</v>
      </c>
      <c r="B81" s="1593"/>
      <c r="C81" s="1603"/>
      <c r="D81" s="1559"/>
      <c r="E81" s="1559"/>
      <c r="F81" s="1559"/>
      <c r="G81" s="1559"/>
      <c r="H81" s="1559"/>
      <c r="I81" s="1559"/>
      <c r="J81" s="1559"/>
      <c r="K81" s="1559"/>
      <c r="L81" s="1603"/>
      <c r="M81" s="1605"/>
      <c r="N81" s="1559"/>
      <c r="O81" s="712"/>
    </row>
    <row r="82" spans="1:15" ht="12.95" customHeight="1">
      <c r="A82" s="1592"/>
      <c r="B82" s="2596" t="s">
        <v>2265</v>
      </c>
      <c r="C82" s="1603"/>
      <c r="D82" s="1559"/>
      <c r="E82" s="1559"/>
      <c r="F82" s="1559"/>
      <c r="G82" s="1559"/>
      <c r="H82" s="1559"/>
      <c r="I82" s="1559"/>
      <c r="J82" s="1559"/>
      <c r="K82" s="1559"/>
      <c r="L82" s="1603"/>
      <c r="M82" s="1605"/>
      <c r="N82" s="1559"/>
      <c r="O82" s="712"/>
    </row>
    <row r="83" spans="1:15" ht="10.5" customHeight="1">
      <c r="A83" s="2088" t="s">
        <v>784</v>
      </c>
      <c r="B83" s="2089"/>
      <c r="C83" s="2093"/>
      <c r="D83" s="2091"/>
      <c r="E83" s="2091"/>
      <c r="F83" s="2091"/>
      <c r="G83" s="1565"/>
      <c r="H83" s="2091"/>
      <c r="I83" s="2091"/>
      <c r="J83" s="2091"/>
      <c r="K83" s="2091"/>
      <c r="L83" s="2093"/>
      <c r="M83" s="2092"/>
      <c r="N83" s="2090"/>
      <c r="O83" s="712"/>
    </row>
    <row r="84" spans="1:15" ht="12.95" customHeight="1">
      <c r="A84" s="1592" t="s">
        <v>785</v>
      </c>
      <c r="B84" s="1593"/>
      <c r="C84" s="1603"/>
      <c r="D84" s="1559"/>
      <c r="E84" s="1559"/>
      <c r="F84" s="1559"/>
      <c r="G84" s="1562"/>
      <c r="H84" s="1559"/>
      <c r="I84" s="1559"/>
      <c r="J84" s="1559"/>
      <c r="K84" s="1559"/>
      <c r="L84" s="1603"/>
      <c r="M84" s="1605"/>
      <c r="N84" s="1559"/>
      <c r="O84" s="712"/>
    </row>
    <row r="85" spans="1:15" ht="12.95" customHeight="1">
      <c r="A85" s="1592" t="s">
        <v>786</v>
      </c>
      <c r="B85" s="1593"/>
      <c r="C85" s="1603"/>
      <c r="D85" s="1559"/>
      <c r="E85" s="1559"/>
      <c r="F85" s="1559"/>
      <c r="G85" s="1562"/>
      <c r="H85" s="1559"/>
      <c r="I85" s="1559"/>
      <c r="J85" s="1559"/>
      <c r="K85" s="1559"/>
      <c r="L85" s="1603"/>
      <c r="M85" s="1605"/>
      <c r="N85" s="1559"/>
      <c r="O85" s="712"/>
    </row>
    <row r="86" spans="1:15" ht="12.95" customHeight="1">
      <c r="A86" s="1592" t="s">
        <v>787</v>
      </c>
      <c r="B86" s="1593"/>
      <c r="C86" s="1603"/>
      <c r="D86" s="1559"/>
      <c r="E86" s="1559"/>
      <c r="F86" s="1559"/>
      <c r="G86" s="1562"/>
      <c r="H86" s="1559"/>
      <c r="I86" s="1559"/>
      <c r="J86" s="1559"/>
      <c r="K86" s="1559"/>
      <c r="L86" s="1603"/>
      <c r="M86" s="1605"/>
      <c r="N86" s="1559"/>
      <c r="O86" s="712"/>
    </row>
    <row r="87" spans="1:15" ht="12.95" customHeight="1">
      <c r="A87" s="1592" t="s">
        <v>788</v>
      </c>
      <c r="B87" s="1593"/>
      <c r="C87" s="1603"/>
      <c r="D87" s="1559"/>
      <c r="E87" s="1559"/>
      <c r="F87" s="1559"/>
      <c r="G87" s="1562"/>
      <c r="H87" s="1559"/>
      <c r="I87" s="1559"/>
      <c r="J87" s="1559"/>
      <c r="K87" s="1559"/>
      <c r="L87" s="1603"/>
      <c r="M87" s="1605"/>
      <c r="N87" s="1559"/>
      <c r="O87" s="712"/>
    </row>
    <row r="88" spans="1:15" ht="12.95" customHeight="1">
      <c r="A88" s="1592" t="s">
        <v>789</v>
      </c>
      <c r="B88" s="1593"/>
      <c r="C88" s="1603"/>
      <c r="D88" s="1559"/>
      <c r="E88" s="1559"/>
      <c r="F88" s="1559"/>
      <c r="G88" s="1562"/>
      <c r="H88" s="1559"/>
      <c r="I88" s="1559"/>
      <c r="J88" s="1559"/>
      <c r="K88" s="1559"/>
      <c r="L88" s="1603"/>
      <c r="M88" s="1615"/>
      <c r="N88" s="1559"/>
      <c r="O88" s="712"/>
    </row>
    <row r="89" spans="1:15" ht="12.95" customHeight="1">
      <c r="A89" s="1592" t="s">
        <v>790</v>
      </c>
      <c r="B89" s="1593"/>
      <c r="C89" s="1603"/>
      <c r="D89" s="1559"/>
      <c r="E89" s="1559"/>
      <c r="F89" s="1559"/>
      <c r="G89" s="1562"/>
      <c r="H89" s="1559"/>
      <c r="I89" s="1559"/>
      <c r="J89" s="1559"/>
      <c r="K89" s="1559"/>
      <c r="L89" s="1603"/>
      <c r="M89" s="1605"/>
      <c r="N89" s="1559"/>
      <c r="O89" s="712"/>
    </row>
    <row r="90" spans="1:15" ht="12.95" customHeight="1">
      <c r="A90" s="5077" t="s">
        <v>791</v>
      </c>
      <c r="B90" s="5078"/>
      <c r="C90" s="2094"/>
      <c r="D90" s="2095"/>
      <c r="E90" s="2095"/>
      <c r="F90" s="2095"/>
      <c r="G90" s="2095"/>
      <c r="H90" s="2095"/>
      <c r="I90" s="2095"/>
      <c r="J90" s="2095"/>
      <c r="K90" s="2095"/>
      <c r="L90" s="2094"/>
      <c r="M90" s="1565"/>
      <c r="N90" s="2096"/>
      <c r="O90" s="712"/>
    </row>
    <row r="91" spans="1:15" ht="12.75" customHeight="1">
      <c r="A91" s="1592" t="s">
        <v>792</v>
      </c>
      <c r="B91" s="1593"/>
      <c r="C91" s="1603"/>
      <c r="D91" s="1559"/>
      <c r="E91" s="1559"/>
      <c r="F91" s="1559"/>
      <c r="G91" s="1559"/>
      <c r="H91" s="1559"/>
      <c r="I91" s="1559"/>
      <c r="J91" s="1559"/>
      <c r="K91" s="1559"/>
      <c r="L91" s="1603"/>
      <c r="M91" s="1615"/>
      <c r="N91" s="1559"/>
      <c r="O91" s="712"/>
    </row>
    <row r="92" spans="1:15" ht="12.95" customHeight="1">
      <c r="A92" s="1592" t="s">
        <v>793</v>
      </c>
      <c r="B92" s="1593"/>
      <c r="C92" s="1603"/>
      <c r="D92" s="1559"/>
      <c r="E92" s="1559"/>
      <c r="F92" s="1559"/>
      <c r="G92" s="1559"/>
      <c r="H92" s="1559"/>
      <c r="I92" s="1559"/>
      <c r="J92" s="1559"/>
      <c r="K92" s="1559"/>
      <c r="L92" s="1603"/>
      <c r="M92" s="1615"/>
      <c r="N92" s="1559"/>
      <c r="O92" s="712"/>
    </row>
    <row r="93" spans="1:15" ht="12.95" customHeight="1">
      <c r="A93" s="1592" t="s">
        <v>794</v>
      </c>
      <c r="B93" s="1593"/>
      <c r="C93" s="1603"/>
      <c r="D93" s="1559"/>
      <c r="E93" s="1559"/>
      <c r="F93" s="1559"/>
      <c r="G93" s="1559"/>
      <c r="H93" s="1559"/>
      <c r="I93" s="1559"/>
      <c r="J93" s="1559"/>
      <c r="K93" s="1559"/>
      <c r="L93" s="1603"/>
      <c r="M93" s="1615"/>
      <c r="N93" s="1559"/>
      <c r="O93" s="712"/>
    </row>
    <row r="94" spans="1:15" ht="12.95" customHeight="1">
      <c r="A94" s="1592" t="s">
        <v>795</v>
      </c>
      <c r="B94" s="1593"/>
      <c r="C94" s="1603"/>
      <c r="D94" s="1559"/>
      <c r="E94" s="1559"/>
      <c r="F94" s="1559"/>
      <c r="G94" s="1559"/>
      <c r="H94" s="1559"/>
      <c r="I94" s="1559"/>
      <c r="J94" s="1559"/>
      <c r="K94" s="1559"/>
      <c r="L94" s="1603"/>
      <c r="M94" s="1615"/>
      <c r="N94" s="1559"/>
      <c r="O94" s="712"/>
    </row>
    <row r="95" spans="1:15" ht="12.95" customHeight="1">
      <c r="A95" s="1592" t="s">
        <v>796</v>
      </c>
      <c r="B95" s="1593"/>
      <c r="C95" s="1603"/>
      <c r="D95" s="1559"/>
      <c r="E95" s="1559"/>
      <c r="F95" s="1559"/>
      <c r="G95" s="1559"/>
      <c r="H95" s="1559"/>
      <c r="I95" s="1559"/>
      <c r="J95" s="1559"/>
      <c r="K95" s="1559"/>
      <c r="L95" s="1603"/>
      <c r="M95" s="1615"/>
      <c r="N95" s="1559"/>
      <c r="O95" s="712"/>
    </row>
    <row r="96" spans="1:15" ht="10.5" customHeight="1">
      <c r="A96" s="1592" t="s">
        <v>2265</v>
      </c>
      <c r="B96" s="1593"/>
      <c r="C96" s="1603"/>
      <c r="D96" s="1559"/>
      <c r="E96" s="1559"/>
      <c r="F96" s="1559"/>
      <c r="G96" s="1559"/>
      <c r="H96" s="1559"/>
      <c r="I96" s="1559"/>
      <c r="J96" s="1559"/>
      <c r="K96" s="1559"/>
      <c r="L96" s="1603"/>
      <c r="M96" s="1615"/>
      <c r="N96" s="1559"/>
      <c r="O96" s="712"/>
    </row>
    <row r="97" spans="1:15" ht="12.95" customHeight="1">
      <c r="A97" s="5077" t="s">
        <v>797</v>
      </c>
      <c r="B97" s="5078"/>
      <c r="C97" s="2094"/>
      <c r="D97" s="2095"/>
      <c r="E97" s="2095"/>
      <c r="F97" s="2095"/>
      <c r="G97" s="1565"/>
      <c r="H97" s="2095"/>
      <c r="I97" s="2095"/>
      <c r="J97" s="2095"/>
      <c r="K97" s="2095"/>
      <c r="L97" s="2094"/>
      <c r="M97" s="2094"/>
      <c r="N97" s="2096"/>
      <c r="O97" s="712"/>
    </row>
    <row r="98" spans="1:15" ht="12.95" customHeight="1" thickBot="1">
      <c r="A98" s="1592" t="s">
        <v>798</v>
      </c>
      <c r="B98" s="1593"/>
      <c r="C98" s="1603"/>
      <c r="D98" s="1559"/>
      <c r="E98" s="1559"/>
      <c r="F98" s="1559"/>
      <c r="G98" s="1562"/>
      <c r="H98" s="1559"/>
      <c r="I98" s="1559"/>
      <c r="J98" s="1559"/>
      <c r="K98" s="1559"/>
      <c r="L98" s="1603"/>
      <c r="M98" s="1605"/>
      <c r="N98" s="1559"/>
      <c r="O98" s="712"/>
    </row>
    <row r="99" spans="1:15" ht="33" customHeight="1" thickBot="1">
      <c r="A99" s="5115" t="s">
        <v>2239</v>
      </c>
      <c r="B99" s="5116"/>
      <c r="C99" s="2103"/>
      <c r="D99" s="2104"/>
      <c r="E99" s="2104"/>
      <c r="F99" s="2104"/>
      <c r="G99" s="2104"/>
      <c r="H99" s="2104"/>
      <c r="I99" s="2104"/>
      <c r="J99" s="2104"/>
      <c r="K99" s="2104"/>
      <c r="L99" s="2103"/>
      <c r="M99" s="2105"/>
      <c r="N99" s="2104"/>
      <c r="O99" s="712"/>
    </row>
    <row r="100" spans="1:15" ht="11.25" customHeight="1">
      <c r="A100" s="5114" t="s">
        <v>2271</v>
      </c>
      <c r="B100" s="5114"/>
      <c r="C100" s="5114"/>
      <c r="D100" s="5114"/>
      <c r="E100" s="5114"/>
      <c r="F100" s="5114"/>
      <c r="G100" s="5114"/>
      <c r="H100" s="5114"/>
      <c r="I100" s="5114"/>
      <c r="J100" s="5114"/>
      <c r="K100" s="5114"/>
      <c r="L100" s="5114"/>
      <c r="M100" s="5114"/>
      <c r="N100" s="5114"/>
      <c r="O100" s="712"/>
    </row>
    <row r="101" spans="1:15" ht="12" customHeight="1">
      <c r="A101" s="5114" t="s">
        <v>2272</v>
      </c>
      <c r="B101" s="5114"/>
      <c r="C101" s="5114"/>
      <c r="D101" s="5114"/>
      <c r="E101" s="5114"/>
      <c r="F101" s="5114"/>
      <c r="G101" s="5114"/>
      <c r="H101" s="5114"/>
      <c r="I101" s="5114"/>
      <c r="J101" s="5114"/>
      <c r="K101" s="5114"/>
      <c r="L101" s="5114"/>
      <c r="M101" s="5114"/>
      <c r="N101" s="5114"/>
      <c r="O101" s="712"/>
    </row>
    <row r="102" spans="1:15" ht="12" customHeight="1">
      <c r="A102" s="2584" t="s">
        <v>2273</v>
      </c>
      <c r="B102" s="2584"/>
      <c r="C102" s="2584"/>
      <c r="D102" s="2584"/>
      <c r="E102" s="2584"/>
      <c r="F102" s="2584"/>
      <c r="G102" s="2584"/>
      <c r="H102" s="2584"/>
      <c r="I102" s="2584"/>
      <c r="J102" s="2584"/>
      <c r="K102" s="2584"/>
      <c r="L102" s="2584"/>
      <c r="M102" s="2584"/>
      <c r="N102" s="2584"/>
      <c r="O102" s="712"/>
    </row>
    <row r="103" spans="1:15" ht="9" customHeight="1">
      <c r="A103" s="811"/>
      <c r="B103" s="2107"/>
      <c r="C103" s="34"/>
      <c r="D103" s="34"/>
      <c r="E103" s="34"/>
      <c r="F103" s="34"/>
      <c r="G103" s="34"/>
      <c r="H103" s="34"/>
      <c r="I103" s="4948"/>
      <c r="J103" s="4949"/>
      <c r="K103" s="4949"/>
      <c r="L103" s="1810"/>
      <c r="M103" s="811"/>
      <c r="N103" s="811"/>
      <c r="O103" s="712"/>
    </row>
    <row r="104" spans="1:15" ht="12.75" customHeight="1">
      <c r="A104" s="811"/>
      <c r="B104" s="4999"/>
      <c r="C104" s="4999"/>
      <c r="D104" s="34"/>
      <c r="E104" s="34"/>
      <c r="F104" s="34"/>
      <c r="G104" s="34"/>
      <c r="H104" s="34"/>
      <c r="I104" s="4791"/>
      <c r="J104" s="4791"/>
      <c r="K104" s="4791"/>
      <c r="L104" s="1810"/>
      <c r="M104" s="811"/>
      <c r="N104" s="811"/>
      <c r="O104" s="712"/>
    </row>
    <row r="105" spans="1:15" ht="15" customHeight="1">
      <c r="A105" s="811"/>
      <c r="B105" s="4791"/>
      <c r="C105" s="4791"/>
      <c r="D105" s="34"/>
      <c r="E105" s="34"/>
      <c r="F105" s="34"/>
      <c r="G105" s="34"/>
      <c r="H105" s="34"/>
      <c r="I105" s="4791"/>
      <c r="J105" s="4791"/>
      <c r="K105" s="4791"/>
      <c r="L105" s="1810"/>
      <c r="M105" s="811"/>
      <c r="N105" s="811"/>
      <c r="O105" s="712"/>
    </row>
    <row r="106" spans="1:15" ht="12" customHeight="1">
      <c r="A106" s="811"/>
      <c r="B106" s="1810"/>
      <c r="C106" s="1810"/>
      <c r="D106" s="34"/>
      <c r="E106" s="34"/>
      <c r="F106" s="34"/>
      <c r="G106" s="34"/>
      <c r="H106" s="34"/>
      <c r="I106" s="1810"/>
      <c r="J106" s="1810"/>
      <c r="K106" s="1810"/>
      <c r="L106" s="1810"/>
      <c r="M106" s="811"/>
      <c r="N106" s="811"/>
      <c r="O106" s="712"/>
    </row>
    <row r="107" spans="1:15">
      <c r="A107" s="701"/>
      <c r="B107" s="701"/>
      <c r="C107" s="701"/>
      <c r="D107" s="701"/>
      <c r="E107" s="701"/>
      <c r="F107" s="701"/>
      <c r="G107" s="701"/>
      <c r="H107" s="701"/>
      <c r="I107" s="701"/>
      <c r="J107" s="701"/>
      <c r="K107" s="701"/>
      <c r="L107" s="701"/>
      <c r="M107" s="701"/>
      <c r="N107" s="701"/>
    </row>
    <row r="108" spans="1:15">
      <c r="A108" s="1813"/>
    </row>
  </sheetData>
  <mergeCells count="59">
    <mergeCell ref="A2:B2"/>
    <mergeCell ref="A43:B43"/>
    <mergeCell ref="A30:B30"/>
    <mergeCell ref="B105:C105"/>
    <mergeCell ref="I105:K105"/>
    <mergeCell ref="A55:N55"/>
    <mergeCell ref="A56:N56"/>
    <mergeCell ref="A57:N57"/>
    <mergeCell ref="A60:B63"/>
    <mergeCell ref="C60:C63"/>
    <mergeCell ref="D60:H61"/>
    <mergeCell ref="I60:K61"/>
    <mergeCell ref="L60:L63"/>
    <mergeCell ref="B104:C104"/>
    <mergeCell ref="I104:K104"/>
    <mergeCell ref="K62:K63"/>
    <mergeCell ref="A101:N101"/>
    <mergeCell ref="I103:K103"/>
    <mergeCell ref="M60:M63"/>
    <mergeCell ref="N60:N63"/>
    <mergeCell ref="D62:D63"/>
    <mergeCell ref="H62:H63"/>
    <mergeCell ref="I62:I63"/>
    <mergeCell ref="J62:J63"/>
    <mergeCell ref="A78:B78"/>
    <mergeCell ref="A99:B99"/>
    <mergeCell ref="A100:N100"/>
    <mergeCell ref="F62:F63"/>
    <mergeCell ref="G62:G63"/>
    <mergeCell ref="A68:B68"/>
    <mergeCell ref="A75:B75"/>
    <mergeCell ref="A90:B90"/>
    <mergeCell ref="E62:E63"/>
    <mergeCell ref="G11:G12"/>
    <mergeCell ref="A13:B13"/>
    <mergeCell ref="A14:B14"/>
    <mergeCell ref="A27:B27"/>
    <mergeCell ref="A28:B28"/>
    <mergeCell ref="E11:E12"/>
    <mergeCell ref="A37:B37"/>
    <mergeCell ref="A41:B41"/>
    <mergeCell ref="F11:F12"/>
    <mergeCell ref="A29:B29"/>
    <mergeCell ref="A97:B97"/>
    <mergeCell ref="A4:N4"/>
    <mergeCell ref="A5:N5"/>
    <mergeCell ref="A6:N6"/>
    <mergeCell ref="A9:B12"/>
    <mergeCell ref="C9:C12"/>
    <mergeCell ref="D9:H10"/>
    <mergeCell ref="I9:K10"/>
    <mergeCell ref="L9:L12"/>
    <mergeCell ref="M9:M12"/>
    <mergeCell ref="N9:N12"/>
    <mergeCell ref="J11:J12"/>
    <mergeCell ref="K11:K12"/>
    <mergeCell ref="H11:H12"/>
    <mergeCell ref="I11:I12"/>
    <mergeCell ref="D11:D12"/>
  </mergeCells>
  <printOptions horizontalCentered="1"/>
  <pageMargins left="0.11811023622047245" right="0.11811023622047245" top="0" bottom="0" header="0.31496062992125984" footer="0.31496062992125984"/>
  <pageSetup paperSize="9" scale="77" orientation="landscape" r:id="rId1"/>
  <rowBreaks count="1" manualBreakCount="1">
    <brk id="50"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O36"/>
  <sheetViews>
    <sheetView showGridLines="0" zoomScaleSheetLayoutView="100" workbookViewId="0">
      <selection activeCell="A5" sqref="A5:K5"/>
    </sheetView>
  </sheetViews>
  <sheetFormatPr baseColWidth="10" defaultRowHeight="15"/>
  <cols>
    <col min="1" max="1" width="19" customWidth="1"/>
    <col min="2" max="2" width="18.7109375" customWidth="1"/>
    <col min="3" max="3" width="22.7109375" customWidth="1"/>
    <col min="4" max="4" width="22" customWidth="1"/>
    <col min="5" max="5" width="2" customWidth="1"/>
    <col min="8" max="8" width="25.28515625" customWidth="1"/>
    <col min="9" max="9" width="12.5703125" customWidth="1"/>
    <col min="10" max="10" width="13.7109375" customWidth="1"/>
    <col min="11" max="11" width="19.7109375" customWidth="1"/>
    <col min="13" max="13" width="22.5703125" customWidth="1"/>
    <col min="14" max="14" width="32" customWidth="1"/>
  </cols>
  <sheetData>
    <row r="1" spans="1:15" ht="25.5" customHeight="1"/>
    <row r="2" spans="1:15">
      <c r="A2" s="740" t="s">
        <v>2366</v>
      </c>
      <c r="B2" s="742"/>
      <c r="C2" s="742"/>
    </row>
    <row r="3" spans="1:15">
      <c r="A3" s="742" t="s">
        <v>315</v>
      </c>
      <c r="B3" s="742"/>
      <c r="C3" s="742"/>
    </row>
    <row r="4" spans="1:15" ht="18">
      <c r="E4" s="2740"/>
      <c r="I4" s="5057" t="s">
        <v>2367</v>
      </c>
      <c r="J4" s="5057"/>
      <c r="K4" s="5057"/>
    </row>
    <row r="5" spans="1:15" ht="15.75">
      <c r="A5" s="5120" t="s">
        <v>2368</v>
      </c>
      <c r="B5" s="5120"/>
      <c r="C5" s="5120"/>
      <c r="D5" s="5120"/>
      <c r="E5" s="5120"/>
      <c r="F5" s="5120"/>
      <c r="G5" s="5120"/>
      <c r="H5" s="5120"/>
      <c r="I5" s="5120"/>
      <c r="J5" s="5120"/>
      <c r="K5" s="5120"/>
    </row>
    <row r="6" spans="1:15">
      <c r="A6" s="5067" t="s">
        <v>1521</v>
      </c>
      <c r="B6" s="5067"/>
      <c r="C6" s="5067"/>
      <c r="D6" s="5067"/>
      <c r="E6" s="5067"/>
      <c r="F6" s="5067"/>
      <c r="G6" s="5067"/>
      <c r="H6" s="5067"/>
      <c r="I6" s="5067"/>
      <c r="J6" s="5067"/>
      <c r="K6" s="5067"/>
      <c r="L6" s="699"/>
      <c r="M6" s="699"/>
      <c r="N6" s="699"/>
      <c r="O6" s="699"/>
    </row>
    <row r="7" spans="1:15">
      <c r="A7" s="5068" t="s">
        <v>1641</v>
      </c>
      <c r="B7" s="5068"/>
      <c r="C7" s="5068"/>
      <c r="D7" s="5068"/>
      <c r="E7" s="5068"/>
      <c r="F7" s="5068"/>
      <c r="G7" s="5068"/>
      <c r="H7" s="5068"/>
      <c r="I7" s="5068"/>
      <c r="J7" s="5068"/>
      <c r="K7" s="5068"/>
      <c r="L7" s="2741"/>
      <c r="M7" s="2741"/>
      <c r="N7" s="2741"/>
      <c r="O7" s="2741"/>
    </row>
    <row r="8" spans="1:15">
      <c r="A8" s="742" t="s">
        <v>2369</v>
      </c>
      <c r="B8" s="745"/>
      <c r="C8" s="745"/>
      <c r="D8" s="745"/>
      <c r="E8" s="745"/>
      <c r="F8" s="745"/>
      <c r="G8" s="745"/>
      <c r="H8" s="745"/>
      <c r="I8" s="745"/>
      <c r="J8" s="745"/>
      <c r="K8" s="745"/>
      <c r="L8" s="745"/>
      <c r="M8" s="745"/>
      <c r="N8" s="745"/>
    </row>
    <row r="9" spans="1:15" ht="15.75" thickBot="1">
      <c r="A9" s="742" t="s">
        <v>18</v>
      </c>
      <c r="B9" s="745"/>
      <c r="C9" s="745"/>
      <c r="D9" s="745"/>
      <c r="E9" s="745"/>
      <c r="F9" s="745"/>
      <c r="G9" s="745"/>
      <c r="H9" s="745"/>
      <c r="I9" s="745"/>
      <c r="J9" s="745"/>
      <c r="K9" s="745"/>
      <c r="L9" s="745"/>
      <c r="M9" s="745"/>
      <c r="N9" s="745"/>
      <c r="O9" s="745"/>
    </row>
    <row r="10" spans="1:15" ht="22.5" customHeight="1">
      <c r="A10" s="5127" t="s">
        <v>2473</v>
      </c>
      <c r="B10" s="5127" t="s">
        <v>2474</v>
      </c>
      <c r="C10" s="5127" t="s">
        <v>2475</v>
      </c>
      <c r="D10" s="5127" t="s">
        <v>2476</v>
      </c>
      <c r="E10" s="5121" t="s">
        <v>2370</v>
      </c>
      <c r="F10" s="5122"/>
      <c r="G10" s="5122"/>
      <c r="H10" s="5123"/>
      <c r="I10" s="5127" t="s">
        <v>2371</v>
      </c>
      <c r="J10" s="5127" t="s">
        <v>2372</v>
      </c>
      <c r="K10" s="5127" t="s">
        <v>2373</v>
      </c>
    </row>
    <row r="11" spans="1:15" ht="21" customHeight="1" thickBot="1">
      <c r="A11" s="4840"/>
      <c r="B11" s="4840" t="s">
        <v>2374</v>
      </c>
      <c r="C11" s="4840" t="s">
        <v>2375</v>
      </c>
      <c r="D11" s="4840" t="s">
        <v>2376</v>
      </c>
      <c r="E11" s="5124"/>
      <c r="F11" s="5125"/>
      <c r="G11" s="5125"/>
      <c r="H11" s="5126"/>
      <c r="I11" s="5128" t="s">
        <v>2377</v>
      </c>
      <c r="J11" s="5128" t="s">
        <v>2378</v>
      </c>
      <c r="K11" s="5129"/>
    </row>
    <row r="12" spans="1:15">
      <c r="A12" s="2742"/>
      <c r="B12" s="2742"/>
      <c r="C12" s="2742"/>
      <c r="D12" s="2742"/>
      <c r="E12" s="2743"/>
      <c r="F12" s="2744"/>
      <c r="G12" s="2744"/>
      <c r="H12" s="2745"/>
      <c r="I12" s="2742"/>
      <c r="J12" s="2742"/>
      <c r="K12" s="2742"/>
    </row>
    <row r="13" spans="1:15">
      <c r="A13" s="2746"/>
      <c r="B13" s="2747"/>
      <c r="C13" s="2748"/>
      <c r="D13" s="2746"/>
      <c r="E13" s="2749"/>
      <c r="F13" s="448"/>
      <c r="G13" s="448"/>
      <c r="H13" s="2750"/>
      <c r="I13" s="2746"/>
      <c r="J13" s="2746"/>
      <c r="K13" s="2746"/>
    </row>
    <row r="14" spans="1:15">
      <c r="A14" s="2746"/>
      <c r="B14" s="2746"/>
      <c r="C14" s="2748"/>
      <c r="D14" s="2746"/>
      <c r="E14" s="2751"/>
      <c r="F14" s="448"/>
      <c r="G14" s="448"/>
      <c r="H14" s="2750"/>
      <c r="I14" s="2746"/>
      <c r="J14" s="2746"/>
      <c r="K14" s="2746"/>
    </row>
    <row r="15" spans="1:15">
      <c r="A15" s="2746"/>
      <c r="B15" s="2746"/>
      <c r="C15" s="2746"/>
      <c r="D15" s="2746"/>
      <c r="E15" s="2751"/>
      <c r="F15" s="448"/>
      <c r="G15" s="448"/>
      <c r="H15" s="2750"/>
      <c r="I15" s="2746"/>
      <c r="J15" s="2746"/>
      <c r="K15" s="2746"/>
    </row>
    <row r="16" spans="1:15">
      <c r="A16" s="2746"/>
      <c r="B16" s="2746"/>
      <c r="C16" s="2746"/>
      <c r="D16" s="2746"/>
      <c r="E16" s="2751"/>
      <c r="F16" s="448"/>
      <c r="G16" s="448"/>
      <c r="H16" s="2750"/>
      <c r="I16" s="2746"/>
      <c r="J16" s="2746"/>
      <c r="K16" s="2746"/>
    </row>
    <row r="17" spans="1:11">
      <c r="A17" s="2746"/>
      <c r="B17" s="2746"/>
      <c r="C17" s="2746"/>
      <c r="D17" s="2746"/>
      <c r="E17" s="2749"/>
      <c r="F17" s="448"/>
      <c r="G17" s="448"/>
      <c r="H17" s="2750"/>
      <c r="I17" s="2746"/>
      <c r="J17" s="2746"/>
      <c r="K17" s="2746"/>
    </row>
    <row r="18" spans="1:11">
      <c r="A18" s="2746"/>
      <c r="B18" s="2746"/>
      <c r="C18" s="2746"/>
      <c r="D18" s="2746"/>
      <c r="E18" s="2751"/>
      <c r="F18" s="448"/>
      <c r="G18" s="448"/>
      <c r="H18" s="2750"/>
      <c r="I18" s="2746"/>
      <c r="J18" s="2746"/>
      <c r="K18" s="2746"/>
    </row>
    <row r="19" spans="1:11">
      <c r="A19" s="2746"/>
      <c r="B19" s="2746"/>
      <c r="C19" s="2746"/>
      <c r="D19" s="2746"/>
      <c r="E19" s="2751"/>
      <c r="F19" s="448"/>
      <c r="G19" s="448"/>
      <c r="H19" s="2750"/>
      <c r="I19" s="2746"/>
      <c r="J19" s="2746"/>
      <c r="K19" s="2746"/>
    </row>
    <row r="20" spans="1:11">
      <c r="A20" s="2746"/>
      <c r="B20" s="2746"/>
      <c r="C20" s="2746"/>
      <c r="D20" s="2746"/>
      <c r="E20" s="2751"/>
      <c r="F20" s="448"/>
      <c r="G20" s="448"/>
      <c r="H20" s="2750"/>
      <c r="I20" s="2746"/>
      <c r="J20" s="2746"/>
      <c r="K20" s="2746"/>
    </row>
    <row r="21" spans="1:11">
      <c r="A21" s="2746"/>
      <c r="B21" s="2746"/>
      <c r="C21" s="2746"/>
      <c r="D21" s="2746"/>
      <c r="E21" s="2751"/>
      <c r="F21" s="448"/>
      <c r="G21" s="448"/>
      <c r="H21" s="2750"/>
      <c r="I21" s="2746"/>
      <c r="J21" s="2746"/>
      <c r="K21" s="2746"/>
    </row>
    <row r="22" spans="1:11">
      <c r="A22" s="2746"/>
      <c r="B22" s="2746"/>
      <c r="C22" s="2746"/>
      <c r="D22" s="2746"/>
      <c r="E22" s="2751"/>
      <c r="F22" s="448"/>
      <c r="G22" s="448"/>
      <c r="H22" s="2750"/>
      <c r="I22" s="2746"/>
      <c r="J22" s="2746"/>
      <c r="K22" s="2746"/>
    </row>
    <row r="23" spans="1:11">
      <c r="A23" s="2746"/>
      <c r="B23" s="2746"/>
      <c r="C23" s="2746"/>
      <c r="D23" s="2746"/>
      <c r="E23" s="2751"/>
      <c r="F23" s="448"/>
      <c r="G23" s="448"/>
      <c r="H23" s="2750"/>
      <c r="I23" s="2746"/>
      <c r="J23" s="2746"/>
      <c r="K23" s="2746"/>
    </row>
    <row r="24" spans="1:11">
      <c r="A24" s="2746"/>
      <c r="B24" s="2746"/>
      <c r="C24" s="2746"/>
      <c r="D24" s="2746"/>
      <c r="E24" s="2751"/>
      <c r="F24" s="448"/>
      <c r="G24" s="448"/>
      <c r="H24" s="2750"/>
      <c r="I24" s="2746"/>
      <c r="J24" s="2746"/>
      <c r="K24" s="2746"/>
    </row>
    <row r="25" spans="1:11">
      <c r="A25" s="2746"/>
      <c r="B25" s="2746"/>
      <c r="C25" s="2746"/>
      <c r="D25" s="2746"/>
      <c r="E25" s="2751"/>
      <c r="F25" s="448"/>
      <c r="G25" s="448"/>
      <c r="H25" s="2750"/>
      <c r="I25" s="2746"/>
      <c r="J25" s="2746"/>
      <c r="K25" s="2746"/>
    </row>
    <row r="26" spans="1:11">
      <c r="A26" s="2746"/>
      <c r="B26" s="2746"/>
      <c r="C26" s="2746"/>
      <c r="D26" s="2746"/>
      <c r="E26" s="2751"/>
      <c r="F26" s="448"/>
      <c r="G26" s="448"/>
      <c r="H26" s="2750"/>
      <c r="I26" s="2746"/>
      <c r="J26" s="2746"/>
      <c r="K26" s="2746"/>
    </row>
    <row r="27" spans="1:11" ht="15.75" thickBot="1">
      <c r="A27" s="2752"/>
      <c r="B27" s="2752"/>
      <c r="C27" s="2752"/>
      <c r="D27" s="2752"/>
      <c r="E27" s="2753"/>
      <c r="F27" s="2754"/>
      <c r="G27" s="2754"/>
      <c r="H27" s="2755"/>
      <c r="I27" s="2752"/>
      <c r="J27" s="2752"/>
      <c r="K27" s="2756"/>
    </row>
    <row r="28" spans="1:11">
      <c r="A28" s="712" t="s">
        <v>2379</v>
      </c>
    </row>
    <row r="30" spans="1:11">
      <c r="D30" s="5004"/>
      <c r="E30" s="5004"/>
      <c r="F30" s="34"/>
      <c r="G30" s="34"/>
      <c r="H30" s="34"/>
      <c r="I30" s="5004"/>
      <c r="J30" s="4791"/>
      <c r="K30" s="4791"/>
    </row>
    <row r="31" spans="1:11">
      <c r="D31" s="4791"/>
      <c r="E31" s="4791"/>
      <c r="F31" s="34"/>
      <c r="G31" s="34"/>
      <c r="H31" s="34"/>
      <c r="I31" s="4791"/>
      <c r="J31" s="4791"/>
      <c r="K31" s="4791"/>
    </row>
    <row r="32" spans="1:11">
      <c r="D32" s="4791"/>
      <c r="E32" s="4791"/>
      <c r="F32" s="34"/>
      <c r="G32" s="34"/>
      <c r="H32" s="34"/>
      <c r="I32" s="4791"/>
      <c r="J32" s="4791"/>
      <c r="K32" s="4791"/>
    </row>
    <row r="33" spans="1:11">
      <c r="D33" s="2619"/>
      <c r="E33" s="2619"/>
      <c r="F33" s="34"/>
      <c r="G33" s="34"/>
      <c r="H33" s="34"/>
      <c r="I33" s="2619"/>
      <c r="J33" s="2619"/>
      <c r="K33" s="2619"/>
    </row>
    <row r="34" spans="1:11">
      <c r="D34" s="2619"/>
      <c r="E34" s="2619"/>
      <c r="F34" s="34"/>
      <c r="G34" s="34"/>
      <c r="H34" s="34"/>
      <c r="I34" s="2619"/>
      <c r="J34" s="2619"/>
      <c r="K34" s="2619"/>
    </row>
    <row r="36" spans="1:11">
      <c r="A36" s="1813"/>
    </row>
  </sheetData>
  <mergeCells count="18">
    <mergeCell ref="D30:E30"/>
    <mergeCell ref="I30:K30"/>
    <mergeCell ref="D31:E31"/>
    <mergeCell ref="I31:K31"/>
    <mergeCell ref="D32:E32"/>
    <mergeCell ref="I32:K32"/>
    <mergeCell ref="I4:K4"/>
    <mergeCell ref="A5:K5"/>
    <mergeCell ref="A6:K6"/>
    <mergeCell ref="A7:K7"/>
    <mergeCell ref="E10:H11"/>
    <mergeCell ref="I10:I11"/>
    <mergeCell ref="J10:J11"/>
    <mergeCell ref="K10:K11"/>
    <mergeCell ref="A10:A11"/>
    <mergeCell ref="B10:B11"/>
    <mergeCell ref="C10:C11"/>
    <mergeCell ref="D10:D11"/>
  </mergeCells>
  <pageMargins left="0" right="0" top="0.74803149606299213" bottom="0.74803149606299213" header="0.31496062992125984" footer="0.31496062992125984"/>
  <pageSetup paperSize="9" scale="8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68"/>
  <sheetViews>
    <sheetView showGridLines="0" zoomScale="93" zoomScaleNormal="93" zoomScaleSheetLayoutView="120" workbookViewId="0">
      <selection activeCell="B6" sqref="B6:H6"/>
    </sheetView>
  </sheetViews>
  <sheetFormatPr baseColWidth="10" defaultRowHeight="15"/>
  <cols>
    <col min="1" max="1" width="3" customWidth="1"/>
    <col min="2" max="2" width="45.140625" customWidth="1"/>
    <col min="3" max="3" width="10.42578125" customWidth="1"/>
    <col min="4" max="4" width="9.42578125" customWidth="1"/>
    <col min="5" max="5" width="14" customWidth="1"/>
    <col min="6" max="6" width="8.28515625" customWidth="1"/>
    <col min="7" max="7" width="11" customWidth="1"/>
    <col min="8" max="8" width="16.5703125" customWidth="1"/>
  </cols>
  <sheetData>
    <row r="1" spans="1:8">
      <c r="B1" s="525"/>
      <c r="C1" s="525"/>
      <c r="D1" s="525"/>
      <c r="E1" s="525"/>
      <c r="F1" s="525"/>
      <c r="G1" s="525"/>
      <c r="H1" s="525"/>
    </row>
    <row r="2" spans="1:8" ht="9" customHeight="1">
      <c r="B2" s="526"/>
      <c r="C2" s="1424"/>
      <c r="D2" s="1424"/>
      <c r="E2" s="1424"/>
      <c r="F2" s="1424"/>
      <c r="G2" s="1424"/>
      <c r="H2" s="1425"/>
    </row>
    <row r="3" spans="1:8" ht="18">
      <c r="B3" s="526" t="s">
        <v>12</v>
      </c>
      <c r="C3" s="1424"/>
      <c r="D3" s="1424"/>
      <c r="E3" s="1424"/>
      <c r="F3" s="1424"/>
      <c r="G3" s="1424"/>
      <c r="H3" s="1425"/>
    </row>
    <row r="4" spans="1:8" ht="13.5" customHeight="1">
      <c r="B4" s="527" t="s">
        <v>13</v>
      </c>
      <c r="C4" s="1424"/>
      <c r="D4" s="1424"/>
      <c r="E4" s="1424"/>
      <c r="F4" s="1424"/>
      <c r="G4" s="1424"/>
      <c r="H4" s="528" t="s">
        <v>1244</v>
      </c>
    </row>
    <row r="5" spans="1:8" ht="15.75">
      <c r="B5" s="5164" t="s">
        <v>1245</v>
      </c>
      <c r="C5" s="5164"/>
      <c r="D5" s="5164"/>
      <c r="E5" s="5164"/>
      <c r="F5" s="5164"/>
      <c r="G5" s="5164"/>
      <c r="H5" s="5164"/>
    </row>
    <row r="6" spans="1:8">
      <c r="B6" s="5165" t="s">
        <v>1246</v>
      </c>
      <c r="C6" s="5165"/>
      <c r="D6" s="5165"/>
      <c r="E6" s="5165"/>
      <c r="F6" s="5165"/>
      <c r="G6" s="5165"/>
      <c r="H6" s="5165"/>
    </row>
    <row r="7" spans="1:8">
      <c r="B7" s="5143" t="s">
        <v>1247</v>
      </c>
      <c r="C7" s="5143"/>
      <c r="D7" s="5143"/>
      <c r="E7" s="5143"/>
      <c r="F7" s="5143"/>
      <c r="G7" s="5143"/>
      <c r="H7" s="5143"/>
    </row>
    <row r="8" spans="1:8">
      <c r="B8" s="5143" t="s">
        <v>1521</v>
      </c>
      <c r="C8" s="5143"/>
      <c r="D8" s="5143"/>
      <c r="E8" s="5143"/>
      <c r="F8" s="5143"/>
      <c r="G8" s="5143"/>
      <c r="H8" s="5143"/>
    </row>
    <row r="9" spans="1:8" ht="18">
      <c r="B9" s="1426" t="s">
        <v>17</v>
      </c>
      <c r="C9" s="1426"/>
      <c r="D9" s="1427"/>
      <c r="E9" s="527"/>
      <c r="F9" s="1427"/>
      <c r="G9" s="1428"/>
      <c r="H9" s="528"/>
    </row>
    <row r="10" spans="1:8">
      <c r="B10" s="1426" t="s">
        <v>18</v>
      </c>
      <c r="C10" s="527"/>
      <c r="D10" s="527"/>
      <c r="E10" s="527"/>
      <c r="F10" s="527"/>
      <c r="G10" s="1428"/>
      <c r="H10" s="1428"/>
    </row>
    <row r="11" spans="1:8">
      <c r="A11" s="5166">
        <v>1</v>
      </c>
      <c r="B11" s="5168" t="s">
        <v>1248</v>
      </c>
      <c r="C11" s="5170" t="s">
        <v>1249</v>
      </c>
      <c r="D11" s="5171"/>
      <c r="E11" s="5158" t="s">
        <v>1250</v>
      </c>
      <c r="F11" s="5174"/>
      <c r="G11" s="5177" t="s">
        <v>1251</v>
      </c>
      <c r="H11" s="5166" t="s">
        <v>1252</v>
      </c>
    </row>
    <row r="12" spans="1:8">
      <c r="A12" s="5167"/>
      <c r="B12" s="5169"/>
      <c r="C12" s="5172"/>
      <c r="D12" s="5173"/>
      <c r="E12" s="5175"/>
      <c r="F12" s="5176"/>
      <c r="G12" s="5178"/>
      <c r="H12" s="5179"/>
    </row>
    <row r="13" spans="1:8">
      <c r="A13" s="1429"/>
      <c r="C13" s="1430"/>
      <c r="D13" s="1431"/>
      <c r="E13" s="1432"/>
      <c r="F13" s="1433"/>
      <c r="G13" s="1434"/>
      <c r="H13" s="1434"/>
    </row>
    <row r="14" spans="1:8">
      <c r="A14" s="1435"/>
      <c r="B14" s="1664" t="s">
        <v>1504</v>
      </c>
      <c r="C14" s="1436"/>
      <c r="D14" s="1437"/>
      <c r="E14" s="1437"/>
      <c r="F14" s="1438"/>
      <c r="G14" s="1437"/>
      <c r="H14" s="1439"/>
    </row>
    <row r="15" spans="1:8">
      <c r="A15" s="5166">
        <v>2</v>
      </c>
      <c r="B15" s="5177" t="s">
        <v>1254</v>
      </c>
      <c r="C15" s="5149"/>
      <c r="D15" s="5149"/>
      <c r="E15" s="5149"/>
      <c r="F15" s="5149"/>
      <c r="G15" s="5149"/>
      <c r="H15" s="5150"/>
    </row>
    <row r="16" spans="1:8">
      <c r="A16" s="5167"/>
      <c r="B16" s="5131"/>
      <c r="C16" s="5151"/>
      <c r="D16" s="5151"/>
      <c r="E16" s="5151"/>
      <c r="F16" s="5151"/>
      <c r="G16" s="5151"/>
      <c r="H16" s="5152"/>
    </row>
    <row r="17" spans="1:8">
      <c r="A17" s="1429"/>
      <c r="B17" s="1440" t="s">
        <v>89</v>
      </c>
      <c r="C17" s="5153"/>
      <c r="D17" s="5154"/>
      <c r="E17" s="5154"/>
      <c r="F17" s="5154"/>
      <c r="G17" s="5154"/>
      <c r="H17" s="5155"/>
    </row>
    <row r="18" spans="1:8">
      <c r="A18" s="1435"/>
      <c r="B18" s="1440" t="s">
        <v>342</v>
      </c>
      <c r="C18" s="5153"/>
      <c r="D18" s="5154"/>
      <c r="E18" s="5154"/>
      <c r="F18" s="5154"/>
      <c r="G18" s="5154"/>
      <c r="H18" s="5155"/>
    </row>
    <row r="19" spans="1:8">
      <c r="A19" s="5156">
        <v>3</v>
      </c>
      <c r="B19" s="1441" t="s">
        <v>1255</v>
      </c>
      <c r="C19" s="5158" t="s">
        <v>1256</v>
      </c>
      <c r="D19" s="5149"/>
      <c r="E19" s="5149"/>
      <c r="F19" s="5160" t="s">
        <v>1257</v>
      </c>
      <c r="G19" s="5161"/>
      <c r="H19" s="5162"/>
    </row>
    <row r="20" spans="1:8">
      <c r="A20" s="5157"/>
      <c r="B20" s="1441" t="s">
        <v>1258</v>
      </c>
      <c r="C20" s="5159"/>
      <c r="D20" s="5151"/>
      <c r="E20" s="5151"/>
      <c r="F20" s="550" t="s">
        <v>1259</v>
      </c>
      <c r="G20" s="5163" t="s">
        <v>1260</v>
      </c>
      <c r="H20" s="5135"/>
    </row>
    <row r="21" spans="1:8" ht="12" customHeight="1">
      <c r="A21" s="445"/>
      <c r="B21" s="1442" t="s">
        <v>1261</v>
      </c>
      <c r="C21" s="5139" t="s">
        <v>1262</v>
      </c>
      <c r="D21" s="5140"/>
      <c r="E21" s="5141"/>
      <c r="F21" s="3806">
        <v>0</v>
      </c>
      <c r="G21" s="5139" t="s">
        <v>1262</v>
      </c>
      <c r="H21" s="5141"/>
    </row>
    <row r="22" spans="1:8" ht="11.25" customHeight="1">
      <c r="A22" s="445"/>
      <c r="B22" s="1443" t="s">
        <v>1263</v>
      </c>
      <c r="C22" s="5139" t="s">
        <v>1262</v>
      </c>
      <c r="D22" s="5140"/>
      <c r="E22" s="5141"/>
      <c r="F22" s="3806">
        <v>0</v>
      </c>
      <c r="G22" s="5139" t="s">
        <v>1262</v>
      </c>
      <c r="H22" s="5141"/>
    </row>
    <row r="23" spans="1:8" ht="11.25" customHeight="1">
      <c r="A23" s="445"/>
      <c r="B23" s="1443" t="s">
        <v>1264</v>
      </c>
      <c r="C23" s="5139" t="s">
        <v>1262</v>
      </c>
      <c r="D23" s="5140"/>
      <c r="E23" s="5141"/>
      <c r="F23" s="3806">
        <v>0</v>
      </c>
      <c r="G23" s="5139" t="s">
        <v>1262</v>
      </c>
      <c r="H23" s="5141"/>
    </row>
    <row r="24" spans="1:8">
      <c r="A24" s="1435"/>
      <c r="B24" s="1444" t="s">
        <v>1265</v>
      </c>
      <c r="C24" s="1437"/>
      <c r="D24" s="1437"/>
      <c r="E24" s="1437"/>
      <c r="F24" s="1437"/>
      <c r="G24" s="1437"/>
      <c r="H24" s="1439"/>
    </row>
    <row r="25" spans="1:8">
      <c r="A25" s="3807">
        <v>4</v>
      </c>
      <c r="B25" s="1441" t="s">
        <v>1266</v>
      </c>
      <c r="C25" s="550" t="s">
        <v>1267</v>
      </c>
      <c r="D25" s="550" t="s">
        <v>1268</v>
      </c>
      <c r="E25" s="5134" t="s">
        <v>1269</v>
      </c>
      <c r="F25" s="5134"/>
      <c r="G25" s="5134"/>
      <c r="H25" s="5135"/>
    </row>
    <row r="26" spans="1:8" ht="12" customHeight="1">
      <c r="A26" s="445"/>
      <c r="B26" s="1443" t="s">
        <v>1270</v>
      </c>
      <c r="C26" s="474"/>
      <c r="D26" s="1445"/>
      <c r="E26" s="1436"/>
      <c r="F26" s="1437"/>
      <c r="G26" s="1437"/>
      <c r="H26" s="1439"/>
    </row>
    <row r="27" spans="1:8" ht="12.75" customHeight="1">
      <c r="A27" s="445"/>
      <c r="B27" s="1443" t="s">
        <v>1271</v>
      </c>
      <c r="C27" s="474"/>
      <c r="D27" s="1445"/>
      <c r="E27" s="1436"/>
      <c r="F27" s="1437"/>
      <c r="G27" s="1437"/>
      <c r="H27" s="1439"/>
    </row>
    <row r="28" spans="1:8" ht="12" customHeight="1">
      <c r="A28" s="445"/>
      <c r="B28" s="1443" t="s">
        <v>1272</v>
      </c>
      <c r="C28" s="474"/>
      <c r="D28" s="1445"/>
      <c r="E28" s="1436"/>
      <c r="F28" s="1437"/>
      <c r="G28" s="1437"/>
      <c r="H28" s="1439"/>
    </row>
    <row r="29" spans="1:8" ht="12.75" customHeight="1">
      <c r="A29" s="445"/>
      <c r="B29" s="1446" t="s">
        <v>1820</v>
      </c>
      <c r="C29" s="474"/>
      <c r="D29" s="1445"/>
      <c r="E29" s="1436"/>
      <c r="F29" s="1437"/>
      <c r="G29" s="1437"/>
      <c r="H29" s="1439"/>
    </row>
    <row r="30" spans="1:8" ht="12.75" customHeight="1">
      <c r="A30" s="445"/>
      <c r="B30" s="1443" t="s">
        <v>1273</v>
      </c>
      <c r="C30" s="474"/>
      <c r="D30" s="1445"/>
      <c r="E30" s="1436"/>
      <c r="F30" s="1437"/>
      <c r="G30" s="1437"/>
      <c r="H30" s="1439"/>
    </row>
    <row r="31" spans="1:8" ht="12" customHeight="1">
      <c r="A31" s="445"/>
      <c r="B31" s="1443" t="s">
        <v>2887</v>
      </c>
      <c r="C31" s="474"/>
      <c r="D31" s="1445"/>
      <c r="E31" s="1436"/>
      <c r="F31" s="1437"/>
      <c r="G31" s="1437"/>
      <c r="H31" s="1439"/>
    </row>
    <row r="32" spans="1:8">
      <c r="A32" s="445"/>
      <c r="B32" s="1443" t="s">
        <v>2888</v>
      </c>
      <c r="C32" s="474"/>
      <c r="D32" s="1445"/>
      <c r="E32" s="1436"/>
      <c r="F32" s="1437"/>
      <c r="G32" s="1437"/>
      <c r="H32" s="1439"/>
    </row>
    <row r="33" spans="1:8" ht="14.25" customHeight="1">
      <c r="A33" s="3807">
        <v>5</v>
      </c>
      <c r="B33" s="1441" t="s">
        <v>1275</v>
      </c>
      <c r="C33" s="550" t="s">
        <v>1267</v>
      </c>
      <c r="D33" s="550" t="s">
        <v>1268</v>
      </c>
      <c r="E33" s="1123"/>
      <c r="F33" s="1124"/>
      <c r="G33" s="1124"/>
      <c r="H33" s="1447"/>
    </row>
    <row r="34" spans="1:8">
      <c r="A34" s="445"/>
      <c r="B34" s="1448" t="s">
        <v>2874</v>
      </c>
      <c r="C34" s="1449"/>
      <c r="D34" s="1449"/>
      <c r="E34" s="1450"/>
      <c r="F34" s="1450"/>
      <c r="G34" s="1450"/>
      <c r="H34" s="1451"/>
    </row>
    <row r="35" spans="1:8">
      <c r="A35" s="445"/>
      <c r="B35" s="1448" t="s">
        <v>1277</v>
      </c>
      <c r="C35" s="1452"/>
      <c r="D35" s="1452"/>
      <c r="E35" s="1453"/>
      <c r="F35" s="1453"/>
      <c r="G35" s="1453"/>
      <c r="H35" s="1454"/>
    </row>
    <row r="36" spans="1:8">
      <c r="A36" s="445"/>
      <c r="B36" s="1448" t="s">
        <v>1278</v>
      </c>
      <c r="C36" s="1452"/>
      <c r="D36" s="1452"/>
      <c r="E36" s="1453"/>
      <c r="F36" s="1453"/>
      <c r="G36" s="1453"/>
      <c r="H36" s="1454"/>
    </row>
    <row r="37" spans="1:8">
      <c r="A37" s="445"/>
      <c r="B37" s="1448" t="s">
        <v>1279</v>
      </c>
      <c r="C37" s="1455"/>
      <c r="D37" s="1456"/>
      <c r="E37" s="1457"/>
      <c r="F37" s="1457"/>
      <c r="G37" s="1457"/>
      <c r="H37" s="1458"/>
    </row>
    <row r="38" spans="1:8">
      <c r="A38" s="3825"/>
      <c r="B38" s="1448" t="s">
        <v>2891</v>
      </c>
      <c r="C38" s="1455"/>
      <c r="D38" s="1456"/>
      <c r="E38" s="1457"/>
      <c r="F38" s="1457"/>
      <c r="G38" s="1457"/>
      <c r="H38" s="1458"/>
    </row>
    <row r="39" spans="1:8" ht="33.75">
      <c r="A39" s="3807">
        <v>6</v>
      </c>
      <c r="B39" s="1441" t="s">
        <v>1280</v>
      </c>
      <c r="C39" s="1665" t="s">
        <v>1267</v>
      </c>
      <c r="D39" s="1665" t="s">
        <v>1268</v>
      </c>
      <c r="E39" s="1122" t="s">
        <v>1817</v>
      </c>
      <c r="F39" s="5144" t="s">
        <v>1269</v>
      </c>
      <c r="G39" s="5145"/>
      <c r="H39" s="5146"/>
    </row>
    <row r="40" spans="1:8" ht="12.75" customHeight="1">
      <c r="A40" s="445"/>
      <c r="B40" s="1448" t="s">
        <v>1818</v>
      </c>
      <c r="C40" s="1459"/>
      <c r="D40" s="1459"/>
      <c r="E40" s="1460"/>
      <c r="F40" s="1461"/>
      <c r="G40" s="1461"/>
      <c r="H40" s="1462"/>
    </row>
    <row r="41" spans="1:8" ht="12.75" customHeight="1">
      <c r="A41" s="5130"/>
      <c r="B41" s="5132" t="s">
        <v>1281</v>
      </c>
      <c r="C41" s="1463"/>
      <c r="D41" s="1463"/>
      <c r="E41" s="1460"/>
      <c r="F41" s="1461"/>
      <c r="G41" s="1461"/>
      <c r="H41" s="1462"/>
    </row>
    <row r="42" spans="1:8" ht="12" customHeight="1">
      <c r="A42" s="5131"/>
      <c r="B42" s="5133"/>
      <c r="C42" s="1464"/>
      <c r="D42" s="1464"/>
      <c r="E42" s="1465"/>
      <c r="F42" s="1466"/>
      <c r="G42" s="1466"/>
      <c r="H42" s="1467"/>
    </row>
    <row r="43" spans="1:8" ht="12" customHeight="1">
      <c r="A43" s="3822"/>
      <c r="B43" s="1448" t="s">
        <v>2889</v>
      </c>
      <c r="C43" s="1464"/>
      <c r="D43" s="1464"/>
      <c r="E43" s="1464"/>
      <c r="F43" s="3823"/>
      <c r="G43" s="3823"/>
      <c r="H43" s="3824"/>
    </row>
    <row r="44" spans="1:8" ht="18" customHeight="1">
      <c r="A44" s="445"/>
      <c r="B44" s="1448" t="s">
        <v>2890</v>
      </c>
      <c r="C44" s="1459"/>
      <c r="D44" s="1459"/>
      <c r="E44" s="1464"/>
      <c r="F44" s="3823"/>
      <c r="G44" s="3823"/>
      <c r="H44" s="3824"/>
    </row>
    <row r="45" spans="1:8">
      <c r="A45" s="445"/>
      <c r="B45" s="1448" t="s">
        <v>1284</v>
      </c>
      <c r="C45" s="1459"/>
      <c r="D45" s="1459"/>
      <c r="E45" s="1464"/>
      <c r="F45" s="3823"/>
      <c r="G45" s="3823"/>
      <c r="H45" s="3824"/>
    </row>
    <row r="46" spans="1:8">
      <c r="A46" s="3807">
        <v>7</v>
      </c>
      <c r="B46" s="1441" t="s">
        <v>2685</v>
      </c>
      <c r="C46" s="550" t="s">
        <v>1267</v>
      </c>
      <c r="D46" s="550" t="s">
        <v>1268</v>
      </c>
      <c r="E46" s="5134" t="s">
        <v>2875</v>
      </c>
      <c r="F46" s="5134"/>
      <c r="G46" s="5134"/>
      <c r="H46" s="5135"/>
    </row>
    <row r="47" spans="1:8" ht="18">
      <c r="A47" s="445"/>
      <c r="B47" s="1448" t="s">
        <v>2686</v>
      </c>
      <c r="C47" s="1459"/>
      <c r="D47" s="1459"/>
      <c r="E47" s="1453"/>
      <c r="F47" s="1453"/>
      <c r="G47" s="1453"/>
      <c r="H47" s="1454"/>
    </row>
    <row r="48" spans="1:8">
      <c r="A48" s="445"/>
      <c r="B48" s="1448" t="s">
        <v>2687</v>
      </c>
      <c r="C48" s="1459"/>
      <c r="D48" s="1459"/>
      <c r="E48" s="1453"/>
      <c r="F48" s="1453"/>
      <c r="G48" s="1453"/>
      <c r="H48" s="1454"/>
    </row>
    <row r="49" spans="1:8" ht="22.5">
      <c r="A49" s="3807">
        <v>8</v>
      </c>
      <c r="B49" s="1441" t="s">
        <v>2193</v>
      </c>
      <c r="C49" s="1665" t="s">
        <v>1267</v>
      </c>
      <c r="D49" s="1665" t="s">
        <v>1268</v>
      </c>
      <c r="E49" s="5134"/>
      <c r="F49" s="5134"/>
      <c r="G49" s="5134"/>
      <c r="H49" s="5135"/>
    </row>
    <row r="50" spans="1:8" ht="18">
      <c r="A50" s="445"/>
      <c r="B50" s="1448" t="s">
        <v>2194</v>
      </c>
      <c r="C50" s="1459"/>
      <c r="D50" s="1459"/>
      <c r="E50" s="5136"/>
      <c r="F50" s="5137"/>
      <c r="G50" s="5137"/>
      <c r="H50" s="5138"/>
    </row>
    <row r="51" spans="1:8">
      <c r="A51" s="3807">
        <v>9</v>
      </c>
      <c r="B51" s="1441" t="s">
        <v>2688</v>
      </c>
      <c r="C51" s="550" t="s">
        <v>1267</v>
      </c>
      <c r="D51" s="550" t="s">
        <v>1268</v>
      </c>
      <c r="E51" s="5134"/>
      <c r="F51" s="5134"/>
      <c r="G51" s="5134"/>
      <c r="H51" s="5135"/>
    </row>
    <row r="52" spans="1:8">
      <c r="A52" s="3814"/>
      <c r="B52" s="1448" t="s">
        <v>2689</v>
      </c>
      <c r="C52" s="1449"/>
      <c r="D52" s="1449"/>
      <c r="E52" s="3815"/>
      <c r="F52" s="3815"/>
      <c r="G52" s="3815"/>
      <c r="H52" s="3816"/>
    </row>
    <row r="53" spans="1:8" ht="22.5" customHeight="1">
      <c r="A53" s="3938">
        <v>10</v>
      </c>
      <c r="B53" s="1441" t="s">
        <v>2878</v>
      </c>
      <c r="C53" s="550" t="s">
        <v>1267</v>
      </c>
      <c r="D53" s="550" t="s">
        <v>1268</v>
      </c>
      <c r="E53" s="3936"/>
      <c r="F53" s="3936"/>
      <c r="G53" s="3936"/>
      <c r="H53" s="3937"/>
    </row>
    <row r="54" spans="1:8" ht="18">
      <c r="A54" s="3814"/>
      <c r="B54" s="1448" t="s">
        <v>2984</v>
      </c>
      <c r="C54" s="1449"/>
      <c r="D54" s="1449"/>
      <c r="E54" s="3815"/>
      <c r="F54" s="3815"/>
      <c r="G54" s="3815"/>
      <c r="H54" s="3816"/>
    </row>
    <row r="55" spans="1:8" ht="22.5" customHeight="1">
      <c r="A55" s="3938">
        <v>11</v>
      </c>
      <c r="B55" s="1441" t="s">
        <v>2876</v>
      </c>
      <c r="C55" s="550" t="s">
        <v>1267</v>
      </c>
      <c r="D55" s="550" t="s">
        <v>1268</v>
      </c>
      <c r="E55" s="3936"/>
      <c r="F55" s="3936"/>
      <c r="G55" s="3936"/>
      <c r="H55" s="3937"/>
    </row>
    <row r="56" spans="1:8">
      <c r="A56" s="709"/>
      <c r="B56" s="1448" t="s">
        <v>2985</v>
      </c>
      <c r="C56" s="1459"/>
      <c r="D56" s="1459"/>
      <c r="E56" s="5136"/>
      <c r="F56" s="5137"/>
      <c r="G56" s="5137"/>
      <c r="H56" s="5138"/>
    </row>
    <row r="57" spans="1:8" ht="12.75" customHeight="1">
      <c r="A57" s="712"/>
      <c r="B57" s="1471" t="s">
        <v>1431</v>
      </c>
      <c r="C57" s="1472"/>
      <c r="D57" s="1473"/>
      <c r="E57" s="1473"/>
      <c r="F57" s="1473"/>
      <c r="G57" s="1473"/>
      <c r="H57" s="1428"/>
    </row>
    <row r="58" spans="1:8" ht="12.75" customHeight="1">
      <c r="A58" s="712"/>
      <c r="B58" s="1471" t="s">
        <v>1291</v>
      </c>
      <c r="C58" s="1472"/>
      <c r="D58" s="1473"/>
      <c r="E58" s="1473"/>
      <c r="F58" s="1473"/>
      <c r="G58" s="1473"/>
      <c r="H58" s="1428"/>
    </row>
    <row r="59" spans="1:8" ht="12.75" customHeight="1">
      <c r="A59" s="712"/>
      <c r="B59" s="1471" t="s">
        <v>2886</v>
      </c>
      <c r="C59" s="1472"/>
      <c r="D59" s="1473"/>
      <c r="E59" s="1473"/>
      <c r="F59" s="1473"/>
      <c r="G59" s="1473"/>
      <c r="H59" s="1428"/>
    </row>
    <row r="60" spans="1:8" ht="12.75" customHeight="1">
      <c r="A60" s="712"/>
      <c r="B60" s="1471" t="s">
        <v>1299</v>
      </c>
      <c r="C60" s="1472"/>
      <c r="D60" s="1473"/>
      <c r="E60" s="1473"/>
      <c r="F60" s="1473"/>
      <c r="G60" s="1473"/>
      <c r="H60" s="1428"/>
    </row>
    <row r="61" spans="1:8" ht="11.25" customHeight="1">
      <c r="A61" s="712"/>
      <c r="B61" s="1471" t="s">
        <v>2877</v>
      </c>
      <c r="C61" s="1472"/>
      <c r="D61" s="1473"/>
      <c r="E61" s="1473"/>
      <c r="F61" s="1473"/>
      <c r="G61" s="1473"/>
      <c r="H61" s="1428"/>
    </row>
    <row r="62" spans="1:8" ht="5.25" customHeight="1">
      <c r="A62" s="712"/>
      <c r="B62" s="1471"/>
      <c r="C62" s="1472"/>
      <c r="D62" s="1473"/>
      <c r="E62" s="1473"/>
      <c r="F62" s="1473"/>
      <c r="G62" s="1473"/>
      <c r="H62" s="1428"/>
    </row>
    <row r="63" spans="1:8" ht="11.25" customHeight="1">
      <c r="A63" s="712"/>
      <c r="B63" s="1584"/>
      <c r="C63" s="1583"/>
      <c r="D63" s="1583"/>
      <c r="E63" s="5147"/>
      <c r="F63" s="5147"/>
      <c r="G63" s="5147"/>
      <c r="H63" s="1428"/>
    </row>
    <row r="64" spans="1:8">
      <c r="B64" s="3808"/>
      <c r="C64" s="563"/>
      <c r="D64" s="563"/>
      <c r="E64" s="1478"/>
      <c r="F64" s="5148"/>
      <c r="G64" s="5148"/>
      <c r="H64" s="1428"/>
    </row>
    <row r="65" spans="2:8">
      <c r="B65" s="3808"/>
      <c r="C65" s="812"/>
      <c r="D65" s="5142"/>
      <c r="E65" s="5142"/>
      <c r="F65" s="5143"/>
      <c r="G65" s="5143"/>
      <c r="H65" s="1428"/>
    </row>
    <row r="66" spans="2:8">
      <c r="B66" s="812"/>
      <c r="C66" s="1479"/>
      <c r="D66" s="1480"/>
      <c r="E66" s="1480"/>
      <c r="F66" s="1480"/>
      <c r="G66" s="1480"/>
      <c r="H66" s="1479"/>
    </row>
    <row r="67" spans="2:8">
      <c r="B67" s="812"/>
      <c r="C67" s="812"/>
      <c r="D67" s="812"/>
      <c r="E67" s="812"/>
      <c r="F67" s="812"/>
      <c r="G67" s="812"/>
      <c r="H67" s="812"/>
    </row>
    <row r="68" spans="2:8">
      <c r="B68" s="812"/>
      <c r="C68" s="812"/>
      <c r="D68" s="812"/>
      <c r="E68" s="812"/>
      <c r="F68" s="812"/>
      <c r="G68" s="812"/>
      <c r="H68" s="812"/>
    </row>
  </sheetData>
  <mergeCells count="38">
    <mergeCell ref="A19:A20"/>
    <mergeCell ref="C19:E20"/>
    <mergeCell ref="F19:H19"/>
    <mergeCell ref="G20:H20"/>
    <mergeCell ref="B5:H5"/>
    <mergeCell ref="B6:H6"/>
    <mergeCell ref="B7:H7"/>
    <mergeCell ref="B8:H8"/>
    <mergeCell ref="A11:A12"/>
    <mergeCell ref="B11:B12"/>
    <mergeCell ref="C11:D12"/>
    <mergeCell ref="E11:F12"/>
    <mergeCell ref="G11:G12"/>
    <mergeCell ref="H11:H12"/>
    <mergeCell ref="A15:A16"/>
    <mergeCell ref="B15:B16"/>
    <mergeCell ref="C15:H16"/>
    <mergeCell ref="C17:H17"/>
    <mergeCell ref="C18:H18"/>
    <mergeCell ref="C21:E21"/>
    <mergeCell ref="G21:H21"/>
    <mergeCell ref="C22:E22"/>
    <mergeCell ref="G22:H22"/>
    <mergeCell ref="C23:E23"/>
    <mergeCell ref="G23:H23"/>
    <mergeCell ref="D65:E65"/>
    <mergeCell ref="F65:G65"/>
    <mergeCell ref="E25:H25"/>
    <mergeCell ref="F39:H39"/>
    <mergeCell ref="E51:H51"/>
    <mergeCell ref="E56:H56"/>
    <mergeCell ref="E63:G63"/>
    <mergeCell ref="F64:G64"/>
    <mergeCell ref="A41:A42"/>
    <mergeCell ref="B41:B42"/>
    <mergeCell ref="E46:H46"/>
    <mergeCell ref="E49:H49"/>
    <mergeCell ref="E50:H50"/>
  </mergeCells>
  <pageMargins left="0.51181102362204722" right="0.31496062992125984" top="0.74803149606299213" bottom="0.35433070866141736" header="0.31496062992125984" footer="0.31496062992125984"/>
  <pageSetup paperSize="9" scale="80"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0"/>
  </sheetPr>
  <dimension ref="A1:H63"/>
  <sheetViews>
    <sheetView showGridLines="0" topLeftCell="A43" zoomScale="140" zoomScaleNormal="140" zoomScaleSheetLayoutView="120" workbookViewId="0">
      <selection activeCell="D51" sqref="D51"/>
    </sheetView>
  </sheetViews>
  <sheetFormatPr baseColWidth="10" defaultRowHeight="15"/>
  <cols>
    <col min="1" max="1" width="3" customWidth="1"/>
    <col min="2" max="2" width="45.140625" customWidth="1"/>
    <col min="3" max="3" width="10.42578125" customWidth="1"/>
    <col min="4" max="4" width="9.42578125" customWidth="1"/>
    <col min="5" max="5" width="14" customWidth="1"/>
    <col min="6" max="6" width="8.28515625" customWidth="1"/>
    <col min="7" max="7" width="11" customWidth="1"/>
    <col min="8" max="8" width="16.5703125" customWidth="1"/>
  </cols>
  <sheetData>
    <row r="1" spans="1:8">
      <c r="B1" s="525"/>
      <c r="C1" s="525"/>
      <c r="D1" s="525"/>
      <c r="E1" s="525"/>
      <c r="F1" s="525"/>
      <c r="G1" s="525"/>
      <c r="H1" s="525"/>
    </row>
    <row r="2" spans="1:8" ht="9" customHeight="1">
      <c r="B2" s="526"/>
      <c r="C2" s="1424"/>
      <c r="D2" s="1424"/>
      <c r="E2" s="1424"/>
      <c r="F2" s="1424"/>
      <c r="G2" s="1424"/>
      <c r="H2" s="1425"/>
    </row>
    <row r="3" spans="1:8" ht="18">
      <c r="B3" s="526" t="s">
        <v>12</v>
      </c>
      <c r="C3" s="1424"/>
      <c r="D3" s="1424"/>
      <c r="E3" s="1424"/>
      <c r="F3" s="1424"/>
      <c r="G3" s="1424"/>
      <c r="H3" s="1425"/>
    </row>
    <row r="4" spans="1:8" ht="18">
      <c r="B4" s="527" t="s">
        <v>13</v>
      </c>
      <c r="C4" s="1424"/>
      <c r="D4" s="1424"/>
      <c r="E4" s="1424"/>
      <c r="F4" s="1424"/>
      <c r="G4" s="1424"/>
      <c r="H4" s="528" t="s">
        <v>1244</v>
      </c>
    </row>
    <row r="5" spans="1:8" ht="15.75">
      <c r="B5" s="5164" t="s">
        <v>1245</v>
      </c>
      <c r="C5" s="5164"/>
      <c r="D5" s="5164"/>
      <c r="E5" s="5164"/>
      <c r="F5" s="5164"/>
      <c r="G5" s="5164"/>
      <c r="H5" s="5164"/>
    </row>
    <row r="6" spans="1:8">
      <c r="B6" s="5165" t="s">
        <v>1246</v>
      </c>
      <c r="C6" s="5165"/>
      <c r="D6" s="5165"/>
      <c r="E6" s="5165"/>
      <c r="F6" s="5165"/>
      <c r="G6" s="5165"/>
      <c r="H6" s="5165"/>
    </row>
    <row r="7" spans="1:8">
      <c r="B7" s="5143" t="s">
        <v>1247</v>
      </c>
      <c r="C7" s="5143"/>
      <c r="D7" s="5143"/>
      <c r="E7" s="5143"/>
      <c r="F7" s="5143"/>
      <c r="G7" s="5143"/>
      <c r="H7" s="5143"/>
    </row>
    <row r="8" spans="1:8">
      <c r="B8" s="5143" t="s">
        <v>1521</v>
      </c>
      <c r="C8" s="5143"/>
      <c r="D8" s="5143"/>
      <c r="E8" s="5143"/>
      <c r="F8" s="5143"/>
      <c r="G8" s="5143"/>
      <c r="H8" s="5143"/>
    </row>
    <row r="9" spans="1:8" ht="18">
      <c r="B9" s="1426" t="s">
        <v>17</v>
      </c>
      <c r="C9" s="1426"/>
      <c r="D9" s="1427"/>
      <c r="E9" s="527"/>
      <c r="F9" s="1427"/>
      <c r="G9" s="1428"/>
      <c r="H9" s="528"/>
    </row>
    <row r="10" spans="1:8">
      <c r="B10" s="1426" t="s">
        <v>18</v>
      </c>
      <c r="C10" s="527"/>
      <c r="D10" s="527"/>
      <c r="E10" s="527"/>
      <c r="F10" s="527"/>
      <c r="G10" s="1428"/>
      <c r="H10" s="1428"/>
    </row>
    <row r="11" spans="1:8">
      <c r="A11" s="5166">
        <v>1</v>
      </c>
      <c r="B11" s="5168" t="s">
        <v>1248</v>
      </c>
      <c r="C11" s="5170" t="s">
        <v>1249</v>
      </c>
      <c r="D11" s="5171"/>
      <c r="E11" s="5158" t="s">
        <v>1250</v>
      </c>
      <c r="F11" s="5174"/>
      <c r="G11" s="5177" t="s">
        <v>1251</v>
      </c>
      <c r="H11" s="5166" t="s">
        <v>1252</v>
      </c>
    </row>
    <row r="12" spans="1:8">
      <c r="A12" s="5167"/>
      <c r="B12" s="5169"/>
      <c r="C12" s="5172"/>
      <c r="D12" s="5173"/>
      <c r="E12" s="5175"/>
      <c r="F12" s="5176"/>
      <c r="G12" s="5178"/>
      <c r="H12" s="5179"/>
    </row>
    <row r="13" spans="1:8">
      <c r="A13" s="1429"/>
      <c r="C13" s="1430"/>
      <c r="D13" s="1431"/>
      <c r="E13" s="1432"/>
      <c r="F13" s="1433"/>
      <c r="G13" s="1434"/>
      <c r="H13" s="1434"/>
    </row>
    <row r="14" spans="1:8">
      <c r="A14" s="1435"/>
      <c r="B14" s="1664" t="s">
        <v>1504</v>
      </c>
      <c r="C14" s="1436"/>
      <c r="D14" s="1437"/>
      <c r="E14" s="1437"/>
      <c r="F14" s="1438"/>
      <c r="G14" s="1437"/>
      <c r="H14" s="1439"/>
    </row>
    <row r="15" spans="1:8">
      <c r="A15" s="5166">
        <v>2</v>
      </c>
      <c r="B15" s="5177" t="s">
        <v>1254</v>
      </c>
      <c r="C15" s="5149"/>
      <c r="D15" s="5149"/>
      <c r="E15" s="5149"/>
      <c r="F15" s="5149"/>
      <c r="G15" s="5149"/>
      <c r="H15" s="5150"/>
    </row>
    <row r="16" spans="1:8">
      <c r="A16" s="5167"/>
      <c r="B16" s="5131"/>
      <c r="C16" s="5151"/>
      <c r="D16" s="5151"/>
      <c r="E16" s="5151"/>
      <c r="F16" s="5151"/>
      <c r="G16" s="5151"/>
      <c r="H16" s="5152"/>
    </row>
    <row r="17" spans="1:8">
      <c r="A17" s="1429"/>
      <c r="B17" s="1440" t="s">
        <v>89</v>
      </c>
      <c r="C17" s="5153"/>
      <c r="D17" s="5154"/>
      <c r="E17" s="5154"/>
      <c r="F17" s="5154"/>
      <c r="G17" s="5154"/>
      <c r="H17" s="5155"/>
    </row>
    <row r="18" spans="1:8">
      <c r="A18" s="1435"/>
      <c r="B18" s="1440" t="s">
        <v>342</v>
      </c>
      <c r="C18" s="5153"/>
      <c r="D18" s="5154"/>
      <c r="E18" s="5154"/>
      <c r="F18" s="5154"/>
      <c r="G18" s="5154"/>
      <c r="H18" s="5155"/>
    </row>
    <row r="19" spans="1:8">
      <c r="A19" s="5156">
        <v>3</v>
      </c>
      <c r="B19" s="1441" t="s">
        <v>1255</v>
      </c>
      <c r="C19" s="5158" t="s">
        <v>1256</v>
      </c>
      <c r="D19" s="5149"/>
      <c r="E19" s="5149"/>
      <c r="F19" s="5160" t="s">
        <v>1257</v>
      </c>
      <c r="G19" s="5161"/>
      <c r="H19" s="5162"/>
    </row>
    <row r="20" spans="1:8">
      <c r="A20" s="5157"/>
      <c r="B20" s="1441" t="s">
        <v>1258</v>
      </c>
      <c r="C20" s="5159"/>
      <c r="D20" s="5151"/>
      <c r="E20" s="5151"/>
      <c r="F20" s="550" t="s">
        <v>1259</v>
      </c>
      <c r="G20" s="5163" t="s">
        <v>1260</v>
      </c>
      <c r="H20" s="5135"/>
    </row>
    <row r="21" spans="1:8">
      <c r="A21" s="445"/>
      <c r="B21" s="1442" t="s">
        <v>1261</v>
      </c>
      <c r="C21" s="5139" t="s">
        <v>1262</v>
      </c>
      <c r="D21" s="5140"/>
      <c r="E21" s="5141"/>
      <c r="F21" s="1659">
        <v>0</v>
      </c>
      <c r="G21" s="5139" t="s">
        <v>1262</v>
      </c>
      <c r="H21" s="5141"/>
    </row>
    <row r="22" spans="1:8">
      <c r="A22" s="445"/>
      <c r="B22" s="1443" t="s">
        <v>1263</v>
      </c>
      <c r="C22" s="5139" t="s">
        <v>1262</v>
      </c>
      <c r="D22" s="5140"/>
      <c r="E22" s="5141"/>
      <c r="F22" s="1659">
        <v>0</v>
      </c>
      <c r="G22" s="5139" t="s">
        <v>1262</v>
      </c>
      <c r="H22" s="5141"/>
    </row>
    <row r="23" spans="1:8">
      <c r="A23" s="445"/>
      <c r="B23" s="1443" t="s">
        <v>1264</v>
      </c>
      <c r="C23" s="5139" t="s">
        <v>1262</v>
      </c>
      <c r="D23" s="5140"/>
      <c r="E23" s="5141"/>
      <c r="F23" s="1659">
        <v>0</v>
      </c>
      <c r="G23" s="5139" t="s">
        <v>1262</v>
      </c>
      <c r="H23" s="5141"/>
    </row>
    <row r="24" spans="1:8">
      <c r="A24" s="1435"/>
      <c r="B24" s="1444" t="s">
        <v>1265</v>
      </c>
      <c r="C24" s="1437"/>
      <c r="D24" s="1437"/>
      <c r="E24" s="1437"/>
      <c r="F24" s="1437"/>
      <c r="G24" s="1437"/>
      <c r="H24" s="1439"/>
    </row>
    <row r="25" spans="1:8">
      <c r="A25" s="1660">
        <v>4</v>
      </c>
      <c r="B25" s="1441" t="s">
        <v>1266</v>
      </c>
      <c r="C25" s="550" t="s">
        <v>1267</v>
      </c>
      <c r="D25" s="550" t="s">
        <v>1268</v>
      </c>
      <c r="E25" s="5134" t="s">
        <v>1269</v>
      </c>
      <c r="F25" s="5134"/>
      <c r="G25" s="5134"/>
      <c r="H25" s="5135"/>
    </row>
    <row r="26" spans="1:8">
      <c r="A26" s="445"/>
      <c r="B26" s="1443" t="s">
        <v>1270</v>
      </c>
      <c r="C26" s="474"/>
      <c r="D26" s="1445"/>
      <c r="E26" s="1436"/>
      <c r="F26" s="1437"/>
      <c r="G26" s="1437"/>
      <c r="H26" s="1439"/>
    </row>
    <row r="27" spans="1:8">
      <c r="A27" s="445"/>
      <c r="B27" s="1443" t="s">
        <v>1271</v>
      </c>
      <c r="C27" s="474"/>
      <c r="D27" s="1445"/>
      <c r="E27" s="1436"/>
      <c r="F27" s="1437"/>
      <c r="G27" s="1437"/>
      <c r="H27" s="1439"/>
    </row>
    <row r="28" spans="1:8">
      <c r="A28" s="445"/>
      <c r="B28" s="1443" t="s">
        <v>1272</v>
      </c>
      <c r="C28" s="474"/>
      <c r="D28" s="1445"/>
      <c r="E28" s="1436"/>
      <c r="F28" s="1437"/>
      <c r="G28" s="1437"/>
      <c r="H28" s="1439"/>
    </row>
    <row r="29" spans="1:8">
      <c r="A29" s="445"/>
      <c r="B29" s="1446" t="s">
        <v>1820</v>
      </c>
      <c r="C29" s="474"/>
      <c r="D29" s="1445"/>
      <c r="E29" s="1436"/>
      <c r="F29" s="1437"/>
      <c r="G29" s="1437"/>
      <c r="H29" s="1439"/>
    </row>
    <row r="30" spans="1:8">
      <c r="A30" s="445"/>
      <c r="B30" s="1443" t="s">
        <v>1273</v>
      </c>
      <c r="C30" s="474"/>
      <c r="D30" s="1445"/>
      <c r="E30" s="1436"/>
      <c r="F30" s="1437"/>
      <c r="G30" s="1437"/>
      <c r="H30" s="1439"/>
    </row>
    <row r="31" spans="1:8">
      <c r="A31" s="445"/>
      <c r="B31" s="1443" t="s">
        <v>1274</v>
      </c>
      <c r="C31" s="474"/>
      <c r="D31" s="1445"/>
      <c r="E31" s="1436"/>
      <c r="F31" s="1437"/>
      <c r="G31" s="1437"/>
      <c r="H31" s="1439"/>
    </row>
    <row r="32" spans="1:8">
      <c r="A32" s="445"/>
      <c r="B32" s="1443" t="s">
        <v>1819</v>
      </c>
      <c r="C32" s="474"/>
      <c r="D32" s="1445"/>
      <c r="E32" s="1436"/>
      <c r="F32" s="1437"/>
      <c r="G32" s="1437"/>
      <c r="H32" s="1439"/>
    </row>
    <row r="33" spans="1:8">
      <c r="A33" s="1660">
        <v>5</v>
      </c>
      <c r="B33" s="1441" t="s">
        <v>1275</v>
      </c>
      <c r="C33" s="550" t="s">
        <v>1267</v>
      </c>
      <c r="D33" s="550" t="s">
        <v>1268</v>
      </c>
      <c r="E33" s="1123"/>
      <c r="F33" s="1124"/>
      <c r="G33" s="1124"/>
      <c r="H33" s="1447"/>
    </row>
    <row r="34" spans="1:8">
      <c r="A34" s="445"/>
      <c r="B34" s="1448" t="s">
        <v>1276</v>
      </c>
      <c r="C34" s="1449"/>
      <c r="D34" s="1449"/>
      <c r="E34" s="1450"/>
      <c r="F34" s="1450"/>
      <c r="G34" s="1450"/>
      <c r="H34" s="1451"/>
    </row>
    <row r="35" spans="1:8">
      <c r="A35" s="445"/>
      <c r="B35" s="1448" t="s">
        <v>1277</v>
      </c>
      <c r="C35" s="1452"/>
      <c r="D35" s="1452"/>
      <c r="E35" s="1453"/>
      <c r="F35" s="1453"/>
      <c r="G35" s="1453"/>
      <c r="H35" s="1454"/>
    </row>
    <row r="36" spans="1:8">
      <c r="A36" s="445"/>
      <c r="B36" s="1448" t="s">
        <v>1278</v>
      </c>
      <c r="C36" s="1452"/>
      <c r="D36" s="1452"/>
      <c r="E36" s="1453"/>
      <c r="F36" s="1453"/>
      <c r="G36" s="1453"/>
      <c r="H36" s="1454"/>
    </row>
    <row r="37" spans="1:8">
      <c r="A37" s="445"/>
      <c r="B37" s="1448" t="s">
        <v>1279</v>
      </c>
      <c r="C37" s="1455"/>
      <c r="D37" s="1456"/>
      <c r="E37" s="1457"/>
      <c r="F37" s="1457"/>
      <c r="G37" s="1457"/>
      <c r="H37" s="1458"/>
    </row>
    <row r="38" spans="1:8" ht="33.75">
      <c r="A38" s="1660">
        <v>6</v>
      </c>
      <c r="B38" s="1441" t="s">
        <v>1280</v>
      </c>
      <c r="C38" s="1665" t="s">
        <v>1267</v>
      </c>
      <c r="D38" s="1665" t="s">
        <v>1268</v>
      </c>
      <c r="E38" s="1122" t="s">
        <v>1817</v>
      </c>
      <c r="F38" s="5144" t="s">
        <v>1269</v>
      </c>
      <c r="G38" s="5145"/>
      <c r="H38" s="5146"/>
    </row>
    <row r="39" spans="1:8">
      <c r="A39" s="445"/>
      <c r="B39" s="1448" t="s">
        <v>1818</v>
      </c>
      <c r="C39" s="1459"/>
      <c r="D39" s="1459"/>
      <c r="E39" s="1460"/>
      <c r="F39" s="1461"/>
      <c r="G39" s="1461"/>
      <c r="H39" s="1462"/>
    </row>
    <row r="40" spans="1:8" ht="12.75" customHeight="1">
      <c r="A40" s="5130"/>
      <c r="B40" s="5132" t="s">
        <v>1281</v>
      </c>
      <c r="C40" s="1463"/>
      <c r="D40" s="1463"/>
      <c r="E40" s="1460"/>
      <c r="F40" s="1461"/>
      <c r="G40" s="1461"/>
      <c r="H40" s="1462"/>
    </row>
    <row r="41" spans="1:8" ht="12" customHeight="1">
      <c r="A41" s="5131"/>
      <c r="B41" s="5133"/>
      <c r="C41" s="1464"/>
      <c r="D41" s="1464"/>
      <c r="E41" s="1465"/>
      <c r="F41" s="1466"/>
      <c r="G41" s="1466"/>
      <c r="H41" s="1467"/>
    </row>
    <row r="42" spans="1:8">
      <c r="A42" s="445"/>
      <c r="B42" s="1448" t="s">
        <v>1282</v>
      </c>
      <c r="C42" s="1459"/>
      <c r="D42" s="1459"/>
      <c r="E42" s="1460"/>
      <c r="F42" s="1461"/>
      <c r="G42" s="1461"/>
      <c r="H42" s="1462"/>
    </row>
    <row r="43" spans="1:8">
      <c r="A43" s="445"/>
      <c r="B43" s="1448" t="s">
        <v>1283</v>
      </c>
      <c r="C43" s="1459"/>
      <c r="D43" s="1459"/>
      <c r="E43" s="1468"/>
      <c r="F43" s="1469"/>
      <c r="G43" s="1469"/>
      <c r="H43" s="1470"/>
    </row>
    <row r="44" spans="1:8">
      <c r="A44" s="445"/>
      <c r="B44" s="1448" t="s">
        <v>1284</v>
      </c>
      <c r="C44" s="1459"/>
      <c r="D44" s="1459"/>
      <c r="E44" s="1465"/>
      <c r="F44" s="1466"/>
      <c r="G44" s="1466"/>
      <c r="H44" s="1467"/>
    </row>
    <row r="45" spans="1:8">
      <c r="A45" s="1660">
        <v>7</v>
      </c>
      <c r="B45" s="3490" t="s">
        <v>2685</v>
      </c>
      <c r="C45" s="550" t="s">
        <v>1267</v>
      </c>
      <c r="D45" s="550" t="s">
        <v>1268</v>
      </c>
      <c r="E45" s="5134" t="s">
        <v>1269</v>
      </c>
      <c r="F45" s="5134"/>
      <c r="G45" s="5134"/>
      <c r="H45" s="5135"/>
    </row>
    <row r="46" spans="1:8" ht="18">
      <c r="A46" s="445"/>
      <c r="B46" s="3491" t="s">
        <v>2686</v>
      </c>
      <c r="C46" s="1459"/>
      <c r="D46" s="1459"/>
      <c r="E46" s="1453"/>
      <c r="F46" s="1453"/>
      <c r="G46" s="1453"/>
      <c r="H46" s="1454"/>
    </row>
    <row r="47" spans="1:8">
      <c r="A47" s="445"/>
      <c r="B47" s="3491" t="s">
        <v>2687</v>
      </c>
      <c r="C47" s="1459"/>
      <c r="D47" s="1459"/>
      <c r="E47" s="1453"/>
      <c r="F47" s="1453"/>
      <c r="G47" s="1453"/>
      <c r="H47" s="1454"/>
    </row>
    <row r="48" spans="1:8" ht="22.5">
      <c r="A48" s="1660">
        <v>8</v>
      </c>
      <c r="B48" s="1441" t="s">
        <v>2193</v>
      </c>
      <c r="C48" s="1665" t="s">
        <v>1267</v>
      </c>
      <c r="D48" s="1665" t="s">
        <v>1268</v>
      </c>
      <c r="E48" s="5134"/>
      <c r="F48" s="5134"/>
      <c r="G48" s="5134"/>
      <c r="H48" s="5135"/>
    </row>
    <row r="49" spans="1:8" ht="18">
      <c r="A49" s="445"/>
      <c r="B49" s="1448" t="s">
        <v>2194</v>
      </c>
      <c r="C49" s="1459"/>
      <c r="D49" s="1459"/>
      <c r="E49" s="5136"/>
      <c r="F49" s="5137"/>
      <c r="G49" s="5137"/>
      <c r="H49" s="5138"/>
    </row>
    <row r="50" spans="1:8">
      <c r="A50" s="1660">
        <v>9</v>
      </c>
      <c r="B50" s="3490" t="s">
        <v>2688</v>
      </c>
      <c r="C50" s="550" t="s">
        <v>1267</v>
      </c>
      <c r="D50" s="550" t="s">
        <v>1268</v>
      </c>
      <c r="E50" s="5134"/>
      <c r="F50" s="5134"/>
      <c r="G50" s="5134"/>
      <c r="H50" s="5135"/>
    </row>
    <row r="51" spans="1:8">
      <c r="A51" s="709"/>
      <c r="B51" s="3491" t="s">
        <v>2689</v>
      </c>
      <c r="C51" s="1459"/>
      <c r="D51" s="1459"/>
      <c r="E51" s="5136"/>
      <c r="F51" s="5137"/>
      <c r="G51" s="5137"/>
      <c r="H51" s="5138"/>
    </row>
    <row r="52" spans="1:8">
      <c r="A52" s="712"/>
      <c r="B52" s="1471" t="s">
        <v>1431</v>
      </c>
      <c r="C52" s="1472"/>
      <c r="D52" s="1473"/>
      <c r="E52" s="1473"/>
      <c r="F52" s="1473"/>
      <c r="G52" s="1473"/>
      <c r="H52" s="1428"/>
    </row>
    <row r="53" spans="1:8">
      <c r="A53" s="712"/>
      <c r="B53" s="1471" t="s">
        <v>1291</v>
      </c>
      <c r="C53" s="1472"/>
      <c r="D53" s="1473"/>
      <c r="E53" s="1473"/>
      <c r="F53" s="1473"/>
      <c r="G53" s="1473"/>
      <c r="H53" s="1428"/>
    </row>
    <row r="54" spans="1:8">
      <c r="A54" s="712"/>
      <c r="B54" s="1471" t="s">
        <v>1292</v>
      </c>
      <c r="C54" s="1472"/>
      <c r="D54" s="1473"/>
      <c r="E54" s="1473"/>
      <c r="F54" s="1473"/>
      <c r="G54" s="1473"/>
      <c r="H54" s="1428"/>
    </row>
    <row r="55" spans="1:8">
      <c r="A55" s="712"/>
      <c r="B55" s="1471" t="s">
        <v>1299</v>
      </c>
      <c r="C55" s="1472"/>
      <c r="D55" s="1473"/>
      <c r="E55" s="1473"/>
      <c r="F55" s="1473"/>
      <c r="G55" s="1473"/>
      <c r="H55" s="1428"/>
    </row>
    <row r="56" spans="1:8">
      <c r="A56" s="712"/>
      <c r="B56" s="1471"/>
      <c r="C56" s="1472"/>
      <c r="D56" s="1473"/>
      <c r="E56" s="1473"/>
      <c r="F56" s="1473"/>
      <c r="G56" s="1473"/>
      <c r="H56" s="1428"/>
    </row>
    <row r="57" spans="1:8">
      <c r="B57" s="1474"/>
      <c r="C57" s="1475"/>
      <c r="D57" s="1476"/>
      <c r="E57" s="1476"/>
      <c r="F57" s="1476"/>
      <c r="G57" s="1476"/>
      <c r="H57" s="1428"/>
    </row>
    <row r="58" spans="1:8">
      <c r="B58" s="1584" t="s">
        <v>507</v>
      </c>
      <c r="C58" s="1583" t="s">
        <v>1293</v>
      </c>
      <c r="D58" s="1583" t="s">
        <v>1824</v>
      </c>
      <c r="E58" s="5147" t="s">
        <v>1823</v>
      </c>
      <c r="F58" s="5147"/>
      <c r="G58" s="5147"/>
      <c r="H58" s="1428"/>
    </row>
    <row r="59" spans="1:8">
      <c r="B59" s="1661" t="s">
        <v>1295</v>
      </c>
      <c r="C59" s="563" t="s">
        <v>393</v>
      </c>
      <c r="D59" s="563" t="s">
        <v>89</v>
      </c>
      <c r="E59" s="1478"/>
      <c r="F59" s="5148" t="s">
        <v>278</v>
      </c>
      <c r="G59" s="5148"/>
      <c r="H59" s="1428"/>
    </row>
    <row r="60" spans="1:8">
      <c r="B60" s="1661" t="s">
        <v>1296</v>
      </c>
      <c r="C60" s="812"/>
      <c r="D60" s="5142" t="s">
        <v>91</v>
      </c>
      <c r="E60" s="5142"/>
      <c r="F60" s="5143" t="s">
        <v>314</v>
      </c>
      <c r="G60" s="5143"/>
      <c r="H60" s="1428"/>
    </row>
    <row r="61" spans="1:8">
      <c r="B61" s="812"/>
      <c r="C61" s="1479"/>
      <c r="D61" s="1480"/>
      <c r="E61" s="1480"/>
      <c r="F61" s="1480"/>
      <c r="G61" s="1480"/>
      <c r="H61" s="1479"/>
    </row>
    <row r="62" spans="1:8">
      <c r="B62" s="812"/>
      <c r="C62" s="812"/>
      <c r="D62" s="812"/>
      <c r="E62" s="812"/>
      <c r="F62" s="812"/>
      <c r="G62" s="812"/>
      <c r="H62" s="812"/>
    </row>
    <row r="63" spans="1:8">
      <c r="B63" s="812"/>
      <c r="C63" s="812"/>
      <c r="D63" s="812"/>
      <c r="E63" s="812"/>
      <c r="F63" s="812"/>
      <c r="G63" s="812"/>
      <c r="H63" s="812"/>
    </row>
  </sheetData>
  <mergeCells count="38">
    <mergeCell ref="A40:A41"/>
    <mergeCell ref="B40:B41"/>
    <mergeCell ref="E45:H45"/>
    <mergeCell ref="E48:H48"/>
    <mergeCell ref="E49:H49"/>
    <mergeCell ref="C22:E22"/>
    <mergeCell ref="G22:H22"/>
    <mergeCell ref="C23:E23"/>
    <mergeCell ref="G23:H23"/>
    <mergeCell ref="D60:E60"/>
    <mergeCell ref="F60:G60"/>
    <mergeCell ref="E25:H25"/>
    <mergeCell ref="F38:H38"/>
    <mergeCell ref="E50:H50"/>
    <mergeCell ref="E51:H51"/>
    <mergeCell ref="E58:G58"/>
    <mergeCell ref="F59:G59"/>
    <mergeCell ref="C15:H16"/>
    <mergeCell ref="C17:H17"/>
    <mergeCell ref="C18:H18"/>
    <mergeCell ref="C21:E21"/>
    <mergeCell ref="G21:H21"/>
    <mergeCell ref="A19:A20"/>
    <mergeCell ref="C19:E20"/>
    <mergeCell ref="F19:H19"/>
    <mergeCell ref="G20:H20"/>
    <mergeCell ref="B5:H5"/>
    <mergeCell ref="B6:H6"/>
    <mergeCell ref="B7:H7"/>
    <mergeCell ref="B8:H8"/>
    <mergeCell ref="A11:A12"/>
    <mergeCell ref="B11:B12"/>
    <mergeCell ref="C11:D12"/>
    <mergeCell ref="E11:F12"/>
    <mergeCell ref="G11:G12"/>
    <mergeCell ref="H11:H12"/>
    <mergeCell ref="A15:A16"/>
    <mergeCell ref="B15:B16"/>
  </mergeCells>
  <pageMargins left="0.51181102362204722" right="0.31496062992125984" top="0.74803149606299213" bottom="0.35433070866141736" header="0.31496062992125984" footer="0.31496062992125984"/>
  <pageSetup paperSize="9" scale="8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2"/>
  <sheetViews>
    <sheetView showGridLines="0" topLeftCell="A22" zoomScale="120" zoomScaleNormal="120" zoomScaleSheetLayoutView="110" workbookViewId="0">
      <selection activeCell="I48" sqref="I48"/>
    </sheetView>
  </sheetViews>
  <sheetFormatPr baseColWidth="10" defaultRowHeight="15"/>
  <cols>
    <col min="2" max="6" width="7" customWidth="1"/>
    <col min="8" max="8" width="10.42578125" customWidth="1"/>
    <col min="10" max="10" width="31.85546875" customWidth="1"/>
  </cols>
  <sheetData>
    <row r="1" spans="1:10" ht="12.75" customHeight="1">
      <c r="A1" s="1428"/>
      <c r="B1" s="1428"/>
      <c r="C1" s="1428"/>
      <c r="D1" s="1428"/>
      <c r="E1" s="1428"/>
      <c r="F1" s="1428"/>
      <c r="G1" s="1428"/>
      <c r="H1" s="1428"/>
      <c r="I1" s="1428"/>
      <c r="J1" s="1428"/>
    </row>
    <row r="2" spans="1:10" ht="10.5" customHeight="1">
      <c r="A2" s="526" t="s">
        <v>12</v>
      </c>
      <c r="B2" s="1428"/>
      <c r="C2" s="1428"/>
      <c r="D2" s="1428"/>
      <c r="E2" s="1428"/>
      <c r="F2" s="1428"/>
      <c r="G2" s="1428"/>
      <c r="H2" s="1428"/>
      <c r="I2" s="1428"/>
      <c r="J2" s="1428"/>
    </row>
    <row r="3" spans="1:10" ht="19.5" customHeight="1">
      <c r="A3" s="527" t="s">
        <v>13</v>
      </c>
      <c r="B3" s="1428"/>
      <c r="C3" s="1428"/>
      <c r="D3" s="1428"/>
      <c r="E3" s="1428"/>
      <c r="F3" s="1428"/>
      <c r="G3" s="1428"/>
      <c r="H3" s="1428"/>
      <c r="I3" s="1428"/>
      <c r="J3" s="3933" t="s">
        <v>2029</v>
      </c>
    </row>
    <row r="4" spans="1:10" ht="13.5" customHeight="1">
      <c r="A4" s="5164" t="s">
        <v>1245</v>
      </c>
      <c r="B4" s="5164"/>
      <c r="C4" s="5164"/>
      <c r="D4" s="5164"/>
      <c r="E4" s="5164"/>
      <c r="F4" s="5164"/>
      <c r="G4" s="5164"/>
      <c r="H4" s="5164"/>
      <c r="I4" s="5164"/>
      <c r="J4" s="5164"/>
    </row>
    <row r="5" spans="1:10" ht="14.25" customHeight="1">
      <c r="A5" s="5164" t="s">
        <v>2030</v>
      </c>
      <c r="B5" s="5164"/>
      <c r="C5" s="5164"/>
      <c r="D5" s="5164"/>
      <c r="E5" s="5164"/>
      <c r="F5" s="5164"/>
      <c r="G5" s="5164"/>
      <c r="H5" s="5164"/>
      <c r="I5" s="5164"/>
      <c r="J5" s="5164"/>
    </row>
    <row r="6" spans="1:10" ht="15.75">
      <c r="A6" s="5164" t="s">
        <v>3102</v>
      </c>
      <c r="B6" s="5164"/>
      <c r="C6" s="5164"/>
      <c r="D6" s="5164"/>
      <c r="E6" s="5164"/>
      <c r="F6" s="5164"/>
      <c r="G6" s="5164"/>
      <c r="H6" s="5164"/>
      <c r="I6" s="5164"/>
      <c r="J6" s="5164"/>
    </row>
    <row r="7" spans="1:10" ht="12" customHeight="1">
      <c r="A7" s="5208" t="s">
        <v>2032</v>
      </c>
      <c r="B7" s="5208"/>
      <c r="C7" s="5208"/>
      <c r="D7" s="5208"/>
      <c r="E7" s="5208"/>
      <c r="F7" s="5208"/>
      <c r="G7" s="5208"/>
      <c r="H7" s="5208"/>
      <c r="I7" s="5208"/>
      <c r="J7" s="5208"/>
    </row>
    <row r="8" spans="1:10" ht="10.5" customHeight="1">
      <c r="A8" s="526" t="s">
        <v>17</v>
      </c>
      <c r="B8" s="529"/>
      <c r="C8" s="529"/>
      <c r="D8" s="529"/>
      <c r="E8" s="529"/>
      <c r="F8" s="529"/>
      <c r="G8" s="529"/>
      <c r="H8" s="529"/>
      <c r="I8" s="529"/>
      <c r="J8" s="1428"/>
    </row>
    <row r="9" spans="1:10" ht="12" customHeight="1" thickBot="1">
      <c r="A9" s="531" t="s">
        <v>18</v>
      </c>
      <c r="B9" s="529"/>
      <c r="C9" s="529"/>
      <c r="D9" s="529"/>
      <c r="E9" s="529"/>
      <c r="F9" s="529"/>
      <c r="G9" s="529"/>
      <c r="H9" s="529"/>
      <c r="I9" s="529"/>
      <c r="J9" s="1428"/>
    </row>
    <row r="10" spans="1:10" ht="22.5" customHeight="1" thickBot="1">
      <c r="A10" s="5209" t="s">
        <v>2044</v>
      </c>
      <c r="B10" s="5210"/>
      <c r="C10" s="5219" t="s">
        <v>3104</v>
      </c>
      <c r="D10" s="5220"/>
      <c r="E10" s="5220"/>
      <c r="F10" s="5221"/>
      <c r="G10" s="5210" t="s">
        <v>2045</v>
      </c>
      <c r="H10" s="5213"/>
      <c r="I10" s="5215" t="s">
        <v>2046</v>
      </c>
      <c r="J10" s="5216"/>
    </row>
    <row r="11" spans="1:10" ht="33" customHeight="1" thickBot="1">
      <c r="A11" s="5211"/>
      <c r="B11" s="5212"/>
      <c r="C11" s="5222" t="s">
        <v>3105</v>
      </c>
      <c r="D11" s="5223"/>
      <c r="E11" s="5222" t="s">
        <v>3106</v>
      </c>
      <c r="F11" s="5223"/>
      <c r="G11" s="5214"/>
      <c r="H11" s="5176"/>
      <c r="I11" s="5217" t="s">
        <v>2047</v>
      </c>
      <c r="J11" s="5218"/>
    </row>
    <row r="12" spans="1:10" ht="9.75" customHeight="1">
      <c r="A12" s="5180" t="s">
        <v>2033</v>
      </c>
      <c r="B12" s="5181"/>
      <c r="C12" s="4039"/>
      <c r="D12" s="4039"/>
      <c r="E12" s="4039"/>
      <c r="F12" s="4039"/>
      <c r="G12" s="5144" t="s">
        <v>2039</v>
      </c>
      <c r="H12" s="5191"/>
      <c r="I12" s="5200" t="s">
        <v>3103</v>
      </c>
      <c r="J12" s="5201"/>
    </row>
    <row r="13" spans="1:10" ht="12.75" customHeight="1">
      <c r="A13" s="3818"/>
      <c r="B13" s="3819"/>
      <c r="C13" s="4039"/>
      <c r="D13" s="4039"/>
      <c r="E13" s="4039"/>
      <c r="F13" s="4039"/>
      <c r="G13" s="2300"/>
      <c r="H13" s="2301"/>
      <c r="I13" s="5202"/>
      <c r="J13" s="5203"/>
    </row>
    <row r="14" spans="1:10" ht="7.5" customHeight="1">
      <c r="A14" s="2302"/>
      <c r="B14" s="3820"/>
      <c r="C14" s="4040"/>
      <c r="D14" s="4040"/>
      <c r="E14" s="4040"/>
      <c r="F14" s="4040"/>
      <c r="G14" s="2303"/>
      <c r="H14" s="2304"/>
      <c r="I14" s="5202"/>
      <c r="J14" s="5203"/>
    </row>
    <row r="15" spans="1:10" ht="9.75" customHeight="1">
      <c r="A15" s="2305" t="s">
        <v>2050</v>
      </c>
      <c r="B15" s="2306"/>
      <c r="C15" s="4041"/>
      <c r="D15" s="4041"/>
      <c r="E15" s="4041"/>
      <c r="F15" s="4041"/>
      <c r="G15" s="2307"/>
      <c r="H15" s="2308"/>
      <c r="I15" s="5204"/>
      <c r="J15" s="5205"/>
    </row>
    <row r="16" spans="1:10">
      <c r="A16" s="5180" t="s">
        <v>2033</v>
      </c>
      <c r="B16" s="5181"/>
      <c r="C16" s="4039"/>
      <c r="D16" s="4039"/>
      <c r="E16" s="4039"/>
      <c r="F16" s="4039"/>
      <c r="G16" s="5158" t="s">
        <v>2040</v>
      </c>
      <c r="H16" s="5150"/>
      <c r="I16" s="5192" t="s">
        <v>3066</v>
      </c>
      <c r="J16" s="5193"/>
    </row>
    <row r="17" spans="1:10" ht="11.25" customHeight="1">
      <c r="A17" s="5180"/>
      <c r="B17" s="5181"/>
      <c r="C17" s="4039"/>
      <c r="D17" s="4039"/>
      <c r="E17" s="4039"/>
      <c r="F17" s="4033"/>
      <c r="G17" s="5206"/>
      <c r="H17" s="5207"/>
      <c r="I17" s="5194"/>
      <c r="J17" s="5195"/>
    </row>
    <row r="18" spans="1:10" ht="8.25" customHeight="1">
      <c r="A18" s="5180"/>
      <c r="B18" s="5181"/>
      <c r="C18" s="4039"/>
      <c r="D18" s="4039"/>
      <c r="E18" s="4039"/>
      <c r="F18" s="4033"/>
      <c r="G18" s="5151"/>
      <c r="H18" s="5152"/>
      <c r="I18" s="5194"/>
      <c r="J18" s="5195"/>
    </row>
    <row r="19" spans="1:10">
      <c r="A19" s="2302"/>
      <c r="B19" s="3820"/>
      <c r="C19" s="4040"/>
      <c r="D19" s="4040"/>
      <c r="E19" s="4040"/>
      <c r="F19" s="4034"/>
      <c r="G19" s="1471"/>
      <c r="H19" s="2299"/>
      <c r="I19" s="5194"/>
      <c r="J19" s="5195"/>
    </row>
    <row r="20" spans="1:10">
      <c r="A20" s="2302"/>
      <c r="B20" s="3820"/>
      <c r="C20" s="4040"/>
      <c r="D20" s="4040"/>
      <c r="E20" s="4040"/>
      <c r="F20" s="4034"/>
      <c r="G20" s="3817"/>
      <c r="H20" s="2304"/>
      <c r="I20" s="5194"/>
      <c r="J20" s="5195"/>
    </row>
    <row r="21" spans="1:10">
      <c r="A21" s="2312"/>
      <c r="B21" s="2313"/>
      <c r="C21" s="4042"/>
      <c r="D21" s="4042"/>
      <c r="E21" s="4042"/>
      <c r="F21" s="2313"/>
      <c r="G21" s="1471"/>
      <c r="H21" s="2299"/>
      <c r="I21" s="5194"/>
      <c r="J21" s="5195"/>
    </row>
    <row r="22" spans="1:10" ht="9" customHeight="1">
      <c r="A22" s="2312"/>
      <c r="B22" s="2313"/>
      <c r="C22" s="4042"/>
      <c r="D22" s="4042"/>
      <c r="E22" s="4042"/>
      <c r="F22" s="2313"/>
      <c r="G22" s="1471"/>
      <c r="H22" s="2299"/>
      <c r="I22" s="5194"/>
      <c r="J22" s="5195"/>
    </row>
    <row r="23" spans="1:10" ht="11.25" customHeight="1">
      <c r="A23" s="2312" t="s">
        <v>2051</v>
      </c>
      <c r="B23" s="2313"/>
      <c r="C23" s="4042"/>
      <c r="D23" s="4042"/>
      <c r="E23" s="4042"/>
      <c r="F23" s="2313"/>
      <c r="G23" s="1471"/>
      <c r="H23" s="2299"/>
      <c r="I23" s="5194"/>
      <c r="J23" s="5195"/>
    </row>
    <row r="24" spans="1:10" ht="12" customHeight="1">
      <c r="A24" s="2305" t="s">
        <v>2050</v>
      </c>
      <c r="B24" s="2306"/>
      <c r="C24" s="4041"/>
      <c r="D24" s="4041"/>
      <c r="E24" s="4041"/>
      <c r="F24" s="2306"/>
      <c r="G24" s="2314"/>
      <c r="H24" s="2308"/>
      <c r="I24" s="5196"/>
      <c r="J24" s="5197"/>
    </row>
    <row r="25" spans="1:10" ht="12.75" customHeight="1">
      <c r="A25" s="5189" t="s">
        <v>2033</v>
      </c>
      <c r="B25" s="5190"/>
      <c r="C25" s="4043"/>
      <c r="D25" s="4043"/>
      <c r="E25" s="4043"/>
      <c r="F25" s="4043"/>
      <c r="G25" s="5144" t="s">
        <v>850</v>
      </c>
      <c r="H25" s="5191"/>
      <c r="I25" s="5192" t="s">
        <v>3107</v>
      </c>
      <c r="J25" s="5193"/>
    </row>
    <row r="26" spans="1:10" ht="9.75" customHeight="1">
      <c r="A26" s="5180"/>
      <c r="B26" s="5181"/>
      <c r="C26" s="4039"/>
      <c r="D26" s="4039"/>
      <c r="E26" s="4039"/>
      <c r="F26" s="4033"/>
      <c r="G26" s="2315"/>
      <c r="H26" s="2301"/>
      <c r="I26" s="5194"/>
      <c r="J26" s="5195"/>
    </row>
    <row r="27" spans="1:10" ht="11.25" customHeight="1">
      <c r="A27" s="2302"/>
      <c r="B27" s="3820"/>
      <c r="C27" s="4040"/>
      <c r="D27" s="4040"/>
      <c r="E27" s="4040"/>
      <c r="F27" s="4034"/>
      <c r="G27" s="3817"/>
      <c r="H27" s="2304"/>
      <c r="I27" s="5194"/>
      <c r="J27" s="5195"/>
    </row>
    <row r="28" spans="1:10" ht="8.25" customHeight="1">
      <c r="A28" s="2302"/>
      <c r="B28" s="3820"/>
      <c r="C28" s="4040"/>
      <c r="D28" s="4040"/>
      <c r="E28" s="4040"/>
      <c r="F28" s="4034"/>
      <c r="G28" s="3817"/>
      <c r="H28" s="2304"/>
      <c r="I28" s="5194"/>
      <c r="J28" s="5195"/>
    </row>
    <row r="29" spans="1:10" ht="10.5" customHeight="1">
      <c r="A29" s="2312"/>
      <c r="B29" s="2313"/>
      <c r="C29" s="4042"/>
      <c r="D29" s="4042"/>
      <c r="E29" s="4042"/>
      <c r="F29" s="2313"/>
      <c r="G29" s="1471"/>
      <c r="H29" s="2299"/>
      <c r="I29" s="5194"/>
      <c r="J29" s="5195"/>
    </row>
    <row r="30" spans="1:10">
      <c r="A30" s="2312"/>
      <c r="B30" s="2313"/>
      <c r="C30" s="4042"/>
      <c r="D30" s="4042"/>
      <c r="E30" s="4042"/>
      <c r="F30" s="2313"/>
      <c r="G30" s="1471"/>
      <c r="H30" s="2299"/>
      <c r="I30" s="5194"/>
      <c r="J30" s="5195"/>
    </row>
    <row r="31" spans="1:10">
      <c r="A31" s="2312" t="s">
        <v>2051</v>
      </c>
      <c r="B31" s="2313"/>
      <c r="C31" s="4042"/>
      <c r="D31" s="4042"/>
      <c r="E31" s="4042"/>
      <c r="F31" s="2313"/>
      <c r="G31" s="1471"/>
      <c r="H31" s="2299"/>
      <c r="I31" s="5194"/>
      <c r="J31" s="5195"/>
    </row>
    <row r="32" spans="1:10" ht="32.25" customHeight="1">
      <c r="A32" s="2305" t="s">
        <v>2050</v>
      </c>
      <c r="B32" s="2306"/>
      <c r="C32" s="4041"/>
      <c r="D32" s="4041"/>
      <c r="E32" s="4041"/>
      <c r="F32" s="2306"/>
      <c r="G32" s="2314"/>
      <c r="H32" s="2308"/>
      <c r="I32" s="5196"/>
      <c r="J32" s="5197"/>
    </row>
    <row r="33" spans="1:10" ht="23.25" customHeight="1">
      <c r="A33" s="5189" t="s">
        <v>2033</v>
      </c>
      <c r="B33" s="5190"/>
      <c r="C33" s="4043"/>
      <c r="D33" s="4043"/>
      <c r="E33" s="4043"/>
      <c r="F33" s="4035"/>
      <c r="G33" s="5198" t="s">
        <v>2041</v>
      </c>
      <c r="H33" s="5199"/>
      <c r="I33" s="5192" t="s">
        <v>3067</v>
      </c>
      <c r="J33" s="5193"/>
    </row>
    <row r="34" spans="1:10" ht="4.5" customHeight="1">
      <c r="A34" s="5180"/>
      <c r="B34" s="5181"/>
      <c r="C34" s="4039"/>
      <c r="D34" s="4039"/>
      <c r="E34" s="4039"/>
      <c r="F34" s="4033"/>
      <c r="G34" s="2316"/>
      <c r="H34" s="2317"/>
      <c r="I34" s="5194"/>
      <c r="J34" s="5195"/>
    </row>
    <row r="35" spans="1:10" ht="9" customHeight="1">
      <c r="A35" s="2302"/>
      <c r="B35" s="3820"/>
      <c r="C35" s="4040"/>
      <c r="D35" s="4040"/>
      <c r="E35" s="4040"/>
      <c r="F35" s="4034"/>
      <c r="G35" s="3817"/>
      <c r="H35" s="2318"/>
      <c r="I35" s="5194"/>
      <c r="J35" s="5195"/>
    </row>
    <row r="36" spans="1:10" ht="3.75" customHeight="1">
      <c r="A36" s="2302"/>
      <c r="B36" s="3820"/>
      <c r="C36" s="4040"/>
      <c r="D36" s="4040"/>
      <c r="E36" s="4040"/>
      <c r="F36" s="4034"/>
      <c r="G36" s="3817"/>
      <c r="H36" s="2318"/>
      <c r="I36" s="5194"/>
      <c r="J36" s="5195"/>
    </row>
    <row r="37" spans="1:10" ht="9" customHeight="1">
      <c r="A37" s="2312"/>
      <c r="B37" s="2313"/>
      <c r="C37" s="4042"/>
      <c r="D37" s="4042"/>
      <c r="E37" s="4042"/>
      <c r="F37" s="2313"/>
      <c r="G37" s="1471"/>
      <c r="H37" s="2299"/>
      <c r="I37" s="5194"/>
      <c r="J37" s="5195"/>
    </row>
    <row r="38" spans="1:10" ht="7.5" customHeight="1">
      <c r="A38" s="2312"/>
      <c r="B38" s="2313"/>
      <c r="C38" s="4042"/>
      <c r="D38" s="4042"/>
      <c r="E38" s="4042"/>
      <c r="F38" s="2313"/>
      <c r="G38" s="1471"/>
      <c r="H38" s="2299"/>
      <c r="I38" s="5194"/>
      <c r="J38" s="5195"/>
    </row>
    <row r="39" spans="1:10" ht="11.25" customHeight="1">
      <c r="A39" s="2312" t="s">
        <v>2051</v>
      </c>
      <c r="B39" s="2313"/>
      <c r="C39" s="4042"/>
      <c r="D39" s="4042"/>
      <c r="E39" s="4042"/>
      <c r="F39" s="2313"/>
      <c r="G39" s="1471"/>
      <c r="H39" s="2299"/>
      <c r="I39" s="5194"/>
      <c r="J39" s="5195"/>
    </row>
    <row r="40" spans="1:10" ht="13.5" customHeight="1">
      <c r="A40" s="2305" t="s">
        <v>2050</v>
      </c>
      <c r="B40" s="2306"/>
      <c r="C40" s="4041"/>
      <c r="D40" s="4041"/>
      <c r="E40" s="4041"/>
      <c r="F40" s="2306"/>
      <c r="G40" s="2314"/>
      <c r="H40" s="2308"/>
      <c r="I40" s="5196"/>
      <c r="J40" s="5197"/>
    </row>
    <row r="41" spans="1:10" ht="12" customHeight="1">
      <c r="A41" s="5180" t="s">
        <v>2033</v>
      </c>
      <c r="B41" s="5181"/>
      <c r="C41" s="4039"/>
      <c r="D41" s="4039"/>
      <c r="E41" s="4039"/>
      <c r="F41" s="4033"/>
      <c r="G41" s="5149" t="s">
        <v>2882</v>
      </c>
      <c r="H41" s="5150"/>
      <c r="I41" s="5182" t="s">
        <v>706</v>
      </c>
      <c r="J41" s="5183"/>
    </row>
    <row r="42" spans="1:10" ht="12" customHeight="1">
      <c r="A42" s="5180"/>
      <c r="B42" s="5181"/>
      <c r="C42" s="4039"/>
      <c r="D42" s="4039"/>
      <c r="E42" s="4039"/>
      <c r="F42" s="4033"/>
      <c r="G42" s="5151"/>
      <c r="H42" s="5152"/>
      <c r="I42" s="5184"/>
      <c r="J42" s="5185"/>
    </row>
    <row r="43" spans="1:10" ht="9.75" customHeight="1">
      <c r="A43" s="2302"/>
      <c r="B43" s="3820"/>
      <c r="C43" s="4040"/>
      <c r="D43" s="4040"/>
      <c r="E43" s="4040"/>
      <c r="F43" s="4034"/>
      <c r="G43" s="3817"/>
      <c r="H43" s="2318"/>
      <c r="I43" s="5184"/>
      <c r="J43" s="5185"/>
    </row>
    <row r="44" spans="1:10" ht="12.75" customHeight="1">
      <c r="A44" s="2312" t="s">
        <v>2051</v>
      </c>
      <c r="B44" s="2313"/>
      <c r="C44" s="4042"/>
      <c r="D44" s="4042"/>
      <c r="E44" s="4042"/>
      <c r="F44" s="2313"/>
      <c r="G44" s="1471"/>
      <c r="H44" s="2299"/>
      <c r="I44" s="5184"/>
      <c r="J44" s="5185"/>
    </row>
    <row r="45" spans="1:10" ht="12" customHeight="1">
      <c r="A45" s="2305" t="s">
        <v>2050</v>
      </c>
      <c r="B45" s="2306"/>
      <c r="C45" s="4041"/>
      <c r="D45" s="4041"/>
      <c r="E45" s="4041"/>
      <c r="F45" s="2306"/>
      <c r="G45" s="2314"/>
      <c r="H45" s="2308"/>
      <c r="I45" s="5186"/>
      <c r="J45" s="5187"/>
    </row>
    <row r="46" spans="1:10">
      <c r="A46" s="2319"/>
      <c r="B46" s="2319"/>
      <c r="C46" s="2319"/>
      <c r="D46" s="2319"/>
      <c r="E46" s="2319"/>
      <c r="F46" s="2319"/>
      <c r="G46" s="2319"/>
      <c r="H46" s="2319"/>
      <c r="I46" s="2320"/>
      <c r="J46" s="2320"/>
    </row>
    <row r="47" spans="1:10">
      <c r="A47" s="812"/>
      <c r="B47" s="1583"/>
      <c r="C47" s="1583"/>
      <c r="D47" s="1583"/>
      <c r="E47" s="1583"/>
      <c r="F47" s="1583"/>
      <c r="G47" s="1584"/>
      <c r="I47" s="1584" t="s">
        <v>1821</v>
      </c>
      <c r="J47" s="3934"/>
    </row>
    <row r="48" spans="1:10">
      <c r="A48" s="5188"/>
      <c r="B48" s="5188"/>
      <c r="C48" s="4036"/>
      <c r="D48" s="4036"/>
      <c r="E48" s="4036"/>
      <c r="F48" s="4036"/>
      <c r="G48" s="3821"/>
      <c r="I48" s="3821" t="s">
        <v>609</v>
      </c>
      <c r="J48" s="3935"/>
    </row>
    <row r="49" spans="1:9">
      <c r="A49" s="3931"/>
      <c r="G49" s="3821"/>
      <c r="I49" s="3821" t="s">
        <v>92</v>
      </c>
    </row>
    <row r="51" spans="1:9">
      <c r="A51" s="1699"/>
    </row>
    <row r="52" spans="1:9">
      <c r="A52" s="1699"/>
    </row>
  </sheetData>
  <mergeCells count="32">
    <mergeCell ref="A4:J4"/>
    <mergeCell ref="A5:J5"/>
    <mergeCell ref="A6:J6"/>
    <mergeCell ref="A7:J7"/>
    <mergeCell ref="A10:B11"/>
    <mergeCell ref="G10:H11"/>
    <mergeCell ref="I10:J10"/>
    <mergeCell ref="I11:J11"/>
    <mergeCell ref="C10:F10"/>
    <mergeCell ref="C11:D11"/>
    <mergeCell ref="E11:F11"/>
    <mergeCell ref="A12:B12"/>
    <mergeCell ref="G12:H12"/>
    <mergeCell ref="I12:J15"/>
    <mergeCell ref="A16:B16"/>
    <mergeCell ref="G16:H18"/>
    <mergeCell ref="I16:J24"/>
    <mergeCell ref="A17:B17"/>
    <mergeCell ref="A18:B18"/>
    <mergeCell ref="A25:B25"/>
    <mergeCell ref="G25:H25"/>
    <mergeCell ref="I25:J32"/>
    <mergeCell ref="A26:B26"/>
    <mergeCell ref="A33:B33"/>
    <mergeCell ref="G33:H33"/>
    <mergeCell ref="I33:J40"/>
    <mergeCell ref="A34:B34"/>
    <mergeCell ref="A41:B41"/>
    <mergeCell ref="G41:H42"/>
    <mergeCell ref="I41:J45"/>
    <mergeCell ref="A42:B42"/>
    <mergeCell ref="A48:B48"/>
  </mergeCells>
  <printOptions horizontalCentered="1"/>
  <pageMargins left="0" right="0" top="0.35433070866141736" bottom="0.15748031496062992" header="0.31496062992125984" footer="0.31496062992125984"/>
  <pageSetup paperSize="9" scale="8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0000"/>
  </sheetPr>
  <dimension ref="A1:I62"/>
  <sheetViews>
    <sheetView showGridLines="0" zoomScale="120" zoomScaleNormal="120" zoomScaleSheetLayoutView="110" workbookViewId="0">
      <selection activeCell="A10" sqref="A10:I50"/>
    </sheetView>
  </sheetViews>
  <sheetFormatPr baseColWidth="10" defaultRowHeight="15"/>
  <cols>
    <col min="2" max="2" width="7" customWidth="1"/>
    <col min="4" max="4" width="10.42578125" customWidth="1"/>
    <col min="6" max="6" width="31.85546875" customWidth="1"/>
    <col min="7" max="7" width="9.7109375" customWidth="1"/>
    <col min="8" max="8" width="8.28515625" customWidth="1"/>
    <col min="9" max="9" width="15.140625" customWidth="1"/>
  </cols>
  <sheetData>
    <row r="1" spans="1:9">
      <c r="A1" s="1428"/>
      <c r="B1" s="1428"/>
      <c r="C1" s="1428"/>
      <c r="D1" s="1428"/>
      <c r="E1" s="1428"/>
      <c r="F1" s="1428"/>
      <c r="G1" s="1428"/>
      <c r="H1" s="1428"/>
      <c r="I1" s="1428"/>
    </row>
    <row r="2" spans="1:9">
      <c r="A2" s="526" t="s">
        <v>12</v>
      </c>
      <c r="B2" s="1428"/>
      <c r="C2" s="1428"/>
      <c r="D2" s="1428"/>
      <c r="E2" s="1428"/>
      <c r="F2" s="1428"/>
      <c r="G2" s="1428"/>
      <c r="H2" s="1428"/>
      <c r="I2" s="1428"/>
    </row>
    <row r="3" spans="1:9" ht="18">
      <c r="A3" s="527" t="s">
        <v>13</v>
      </c>
      <c r="B3" s="1428"/>
      <c r="C3" s="1428"/>
      <c r="D3" s="1428"/>
      <c r="E3" s="1428"/>
      <c r="F3" s="1428"/>
      <c r="G3" s="1428"/>
      <c r="H3" s="1428"/>
      <c r="I3" s="528" t="s">
        <v>2029</v>
      </c>
    </row>
    <row r="4" spans="1:9" ht="15.75">
      <c r="A4" s="5164" t="s">
        <v>1245</v>
      </c>
      <c r="B4" s="5164"/>
      <c r="C4" s="5164"/>
      <c r="D4" s="5164"/>
      <c r="E4" s="5164"/>
      <c r="F4" s="5164"/>
      <c r="G4" s="5164"/>
      <c r="H4" s="5164"/>
      <c r="I4" s="5164"/>
    </row>
    <row r="5" spans="1:9" ht="15.75">
      <c r="A5" s="5164" t="s">
        <v>2030</v>
      </c>
      <c r="B5" s="5164"/>
      <c r="C5" s="5164"/>
      <c r="D5" s="5164"/>
      <c r="E5" s="5164"/>
      <c r="F5" s="5164"/>
      <c r="G5" s="5164"/>
      <c r="H5" s="5164"/>
      <c r="I5" s="5164"/>
    </row>
    <row r="6" spans="1:9" ht="15.75">
      <c r="A6" s="5164" t="s">
        <v>2031</v>
      </c>
      <c r="B6" s="5164"/>
      <c r="C6" s="5164"/>
      <c r="D6" s="5164"/>
      <c r="E6" s="5164"/>
      <c r="F6" s="5164"/>
      <c r="G6" s="5164"/>
      <c r="H6" s="5164"/>
      <c r="I6" s="5164"/>
    </row>
    <row r="7" spans="1:9">
      <c r="A7" s="5208" t="s">
        <v>2032</v>
      </c>
      <c r="B7" s="5208"/>
      <c r="C7" s="5208"/>
      <c r="D7" s="5208"/>
      <c r="E7" s="5208"/>
      <c r="F7" s="5208"/>
      <c r="G7" s="5208"/>
      <c r="H7" s="5208"/>
      <c r="I7" s="5208"/>
    </row>
    <row r="8" spans="1:9">
      <c r="A8" s="526" t="s">
        <v>17</v>
      </c>
      <c r="B8" s="529"/>
      <c r="C8" s="529"/>
      <c r="D8" s="529"/>
      <c r="E8" s="529"/>
      <c r="F8" s="1428"/>
      <c r="G8" s="1428"/>
      <c r="H8" s="1428"/>
      <c r="I8" s="1428"/>
    </row>
    <row r="9" spans="1:9">
      <c r="A9" s="531" t="s">
        <v>18</v>
      </c>
      <c r="B9" s="529"/>
      <c r="C9" s="529"/>
      <c r="D9" s="529"/>
      <c r="E9" s="529"/>
      <c r="F9" s="1428"/>
      <c r="G9" s="1428"/>
      <c r="H9" s="1428"/>
      <c r="I9" s="1428"/>
    </row>
    <row r="10" spans="1:9">
      <c r="A10" s="5209" t="s">
        <v>2044</v>
      </c>
      <c r="B10" s="5213"/>
      <c r="C10" s="5209" t="s">
        <v>2045</v>
      </c>
      <c r="D10" s="5213"/>
      <c r="E10" s="5215" t="s">
        <v>2046</v>
      </c>
      <c r="F10" s="5216"/>
      <c r="G10" s="5209" t="s">
        <v>2048</v>
      </c>
      <c r="H10" s="5213"/>
      <c r="I10" s="5225" t="s">
        <v>2049</v>
      </c>
    </row>
    <row r="11" spans="1:9">
      <c r="A11" s="5211"/>
      <c r="B11" s="5224"/>
      <c r="C11" s="5175"/>
      <c r="D11" s="5176"/>
      <c r="E11" s="5217" t="s">
        <v>2047</v>
      </c>
      <c r="F11" s="5218"/>
      <c r="G11" s="5175"/>
      <c r="H11" s="5176"/>
      <c r="I11" s="5226"/>
    </row>
    <row r="12" spans="1:9" ht="15" customHeight="1">
      <c r="A12" s="5180" t="s">
        <v>2033</v>
      </c>
      <c r="B12" s="5181"/>
      <c r="C12" s="5144" t="s">
        <v>2039</v>
      </c>
      <c r="D12" s="5191"/>
      <c r="E12" s="5200" t="s">
        <v>2038</v>
      </c>
      <c r="F12" s="5201"/>
      <c r="G12" s="2298"/>
      <c r="H12" s="2299"/>
      <c r="I12" s="540"/>
    </row>
    <row r="13" spans="1:9" ht="12.75" customHeight="1">
      <c r="A13" s="3719"/>
      <c r="B13" s="3720"/>
      <c r="C13" s="2300"/>
      <c r="D13" s="2301"/>
      <c r="E13" s="5202"/>
      <c r="F13" s="5203"/>
      <c r="G13" s="2298"/>
      <c r="H13" s="2299"/>
      <c r="I13" s="540"/>
    </row>
    <row r="14" spans="1:9" ht="7.5" customHeight="1">
      <c r="A14" s="2302"/>
      <c r="B14" s="3721"/>
      <c r="C14" s="2303"/>
      <c r="D14" s="2304"/>
      <c r="E14" s="5202"/>
      <c r="F14" s="5203"/>
      <c r="G14" s="2298"/>
      <c r="H14" s="2299"/>
      <c r="I14" s="540"/>
    </row>
    <row r="15" spans="1:9" ht="11.25" customHeight="1">
      <c r="A15" s="2305" t="s">
        <v>2050</v>
      </c>
      <c r="B15" s="2306"/>
      <c r="C15" s="2307"/>
      <c r="D15" s="2308"/>
      <c r="E15" s="5204"/>
      <c r="F15" s="5205"/>
      <c r="G15" s="2307"/>
      <c r="H15" s="2308"/>
      <c r="I15" s="549"/>
    </row>
    <row r="16" spans="1:9">
      <c r="A16" s="5180" t="s">
        <v>2033</v>
      </c>
      <c r="B16" s="5181"/>
      <c r="C16" s="5158" t="s">
        <v>2040</v>
      </c>
      <c r="D16" s="5150"/>
      <c r="E16" s="5192" t="s">
        <v>2879</v>
      </c>
      <c r="F16" s="5193"/>
      <c r="G16" s="2309"/>
      <c r="H16" s="2310"/>
      <c r="I16" s="2311"/>
    </row>
    <row r="17" spans="1:9">
      <c r="A17" s="5180"/>
      <c r="B17" s="5181"/>
      <c r="C17" s="5227"/>
      <c r="D17" s="5207"/>
      <c r="E17" s="5194"/>
      <c r="F17" s="5195"/>
      <c r="G17" s="2298"/>
      <c r="H17" s="2299"/>
      <c r="I17" s="540"/>
    </row>
    <row r="18" spans="1:9">
      <c r="A18" s="5180"/>
      <c r="B18" s="5181"/>
      <c r="C18" s="5159"/>
      <c r="D18" s="5152"/>
      <c r="E18" s="5194"/>
      <c r="F18" s="5195"/>
      <c r="G18" s="2298"/>
      <c r="H18" s="2299"/>
      <c r="I18" s="540"/>
    </row>
    <row r="19" spans="1:9">
      <c r="A19" s="2302"/>
      <c r="B19" s="3721"/>
      <c r="C19" s="1471"/>
      <c r="D19" s="2299"/>
      <c r="E19" s="5194"/>
      <c r="F19" s="5195"/>
      <c r="G19" s="2298"/>
      <c r="H19" s="2299"/>
      <c r="I19" s="540"/>
    </row>
    <row r="20" spans="1:9">
      <c r="A20" s="2302"/>
      <c r="B20" s="3721"/>
      <c r="C20" s="3718"/>
      <c r="D20" s="2304"/>
      <c r="E20" s="5194"/>
      <c r="F20" s="5195"/>
      <c r="G20" s="2298"/>
      <c r="H20" s="2299"/>
      <c r="I20" s="540"/>
    </row>
    <row r="21" spans="1:9">
      <c r="A21" s="2312"/>
      <c r="B21" s="2313"/>
      <c r="C21" s="1471"/>
      <c r="D21" s="2299"/>
      <c r="E21" s="5194"/>
      <c r="F21" s="5195"/>
      <c r="G21" s="2298"/>
      <c r="H21" s="2299"/>
      <c r="I21" s="540"/>
    </row>
    <row r="22" spans="1:9">
      <c r="A22" s="2312"/>
      <c r="B22" s="2313"/>
      <c r="C22" s="1471"/>
      <c r="D22" s="2299"/>
      <c r="E22" s="5194"/>
      <c r="F22" s="5195"/>
      <c r="G22" s="2298"/>
      <c r="H22" s="2299"/>
      <c r="I22" s="540"/>
    </row>
    <row r="23" spans="1:9" ht="11.25" customHeight="1">
      <c r="A23" s="2312" t="s">
        <v>2051</v>
      </c>
      <c r="B23" s="2313"/>
      <c r="C23" s="1471"/>
      <c r="D23" s="2299"/>
      <c r="E23" s="5194"/>
      <c r="F23" s="5195"/>
      <c r="G23" s="2298"/>
      <c r="H23" s="2299"/>
      <c r="I23" s="540"/>
    </row>
    <row r="24" spans="1:9" ht="23.25" customHeight="1">
      <c r="A24" s="2305" t="s">
        <v>2050</v>
      </c>
      <c r="B24" s="2306"/>
      <c r="C24" s="2314"/>
      <c r="D24" s="2308"/>
      <c r="E24" s="5196"/>
      <c r="F24" s="5197"/>
      <c r="G24" s="2298"/>
      <c r="H24" s="2299"/>
      <c r="I24" s="2299"/>
    </row>
    <row r="25" spans="1:9" ht="12.75" customHeight="1">
      <c r="A25" s="5189" t="s">
        <v>2033</v>
      </c>
      <c r="B25" s="5190"/>
      <c r="C25" s="5144" t="s">
        <v>850</v>
      </c>
      <c r="D25" s="5191"/>
      <c r="E25" s="5192" t="s">
        <v>2880</v>
      </c>
      <c r="F25" s="5193"/>
      <c r="G25" s="2309"/>
      <c r="H25" s="2310"/>
      <c r="I25" s="2310"/>
    </row>
    <row r="26" spans="1:9" ht="9.75" customHeight="1">
      <c r="A26" s="5180"/>
      <c r="B26" s="5181"/>
      <c r="C26" s="2315"/>
      <c r="D26" s="2301"/>
      <c r="E26" s="5194"/>
      <c r="F26" s="5195"/>
      <c r="G26" s="2298"/>
      <c r="H26" s="2299"/>
      <c r="I26" s="2299"/>
    </row>
    <row r="27" spans="1:9" ht="11.25" customHeight="1">
      <c r="A27" s="2302"/>
      <c r="B27" s="3721"/>
      <c r="C27" s="3718"/>
      <c r="D27" s="2304"/>
      <c r="E27" s="5194"/>
      <c r="F27" s="5195"/>
      <c r="G27" s="2298"/>
      <c r="H27" s="2299"/>
      <c r="I27" s="2299"/>
    </row>
    <row r="28" spans="1:9" ht="8.25" customHeight="1">
      <c r="A28" s="2302"/>
      <c r="B28" s="3721"/>
      <c r="C28" s="3718"/>
      <c r="D28" s="2304"/>
      <c r="E28" s="5194"/>
      <c r="F28" s="5195"/>
      <c r="G28" s="2298"/>
      <c r="H28" s="2299"/>
      <c r="I28" s="2299"/>
    </row>
    <row r="29" spans="1:9" ht="10.5" customHeight="1">
      <c r="A29" s="2312"/>
      <c r="B29" s="2313"/>
      <c r="C29" s="1471"/>
      <c r="D29" s="2299"/>
      <c r="E29" s="5194"/>
      <c r="F29" s="5195"/>
      <c r="G29" s="2298"/>
      <c r="H29" s="2299"/>
      <c r="I29" s="2299"/>
    </row>
    <row r="30" spans="1:9">
      <c r="A30" s="2312"/>
      <c r="B30" s="2313"/>
      <c r="C30" s="1471"/>
      <c r="D30" s="2299"/>
      <c r="E30" s="5194"/>
      <c r="F30" s="5195"/>
      <c r="G30" s="2298"/>
      <c r="H30" s="2299"/>
      <c r="I30" s="2299"/>
    </row>
    <row r="31" spans="1:9">
      <c r="A31" s="2312" t="s">
        <v>2051</v>
      </c>
      <c r="B31" s="2313"/>
      <c r="C31" s="1471"/>
      <c r="D31" s="2299"/>
      <c r="E31" s="5194"/>
      <c r="F31" s="5195"/>
      <c r="G31" s="2298"/>
      <c r="H31" s="2299"/>
      <c r="I31" s="2299"/>
    </row>
    <row r="32" spans="1:9" ht="47.25" customHeight="1">
      <c r="A32" s="2305" t="s">
        <v>2050</v>
      </c>
      <c r="B32" s="2306"/>
      <c r="C32" s="2314"/>
      <c r="D32" s="2308"/>
      <c r="E32" s="5196"/>
      <c r="F32" s="5197"/>
      <c r="G32" s="2307"/>
      <c r="H32" s="2308"/>
      <c r="I32" s="2308"/>
    </row>
    <row r="33" spans="1:9" ht="24" customHeight="1">
      <c r="A33" s="5189" t="s">
        <v>2033</v>
      </c>
      <c r="B33" s="5190"/>
      <c r="C33" s="5228" t="s">
        <v>2041</v>
      </c>
      <c r="D33" s="5199"/>
      <c r="E33" s="5192" t="s">
        <v>2873</v>
      </c>
      <c r="F33" s="5193"/>
      <c r="G33" s="2309"/>
      <c r="H33" s="2310"/>
      <c r="I33" s="2311"/>
    </row>
    <row r="34" spans="1:9" ht="4.5" customHeight="1">
      <c r="A34" s="5180"/>
      <c r="B34" s="5181"/>
      <c r="C34" s="2316"/>
      <c r="D34" s="2317"/>
      <c r="E34" s="5194"/>
      <c r="F34" s="5195"/>
      <c r="G34" s="2298"/>
      <c r="H34" s="2299"/>
      <c r="I34" s="540"/>
    </row>
    <row r="35" spans="1:9" ht="9" customHeight="1">
      <c r="A35" s="2302"/>
      <c r="B35" s="3721"/>
      <c r="C35" s="3718"/>
      <c r="D35" s="2318"/>
      <c r="E35" s="5194"/>
      <c r="F35" s="5195"/>
      <c r="G35" s="2298"/>
      <c r="H35" s="2299"/>
      <c r="I35" s="540"/>
    </row>
    <row r="36" spans="1:9" ht="3.75" customHeight="1">
      <c r="A36" s="2302"/>
      <c r="B36" s="3721"/>
      <c r="C36" s="3718"/>
      <c r="D36" s="2318"/>
      <c r="E36" s="5194"/>
      <c r="F36" s="5195"/>
      <c r="G36" s="2298"/>
      <c r="H36" s="2299"/>
      <c r="I36" s="540"/>
    </row>
    <row r="37" spans="1:9" ht="9" customHeight="1">
      <c r="A37" s="2312"/>
      <c r="B37" s="2313"/>
      <c r="C37" s="1471"/>
      <c r="D37" s="2299"/>
      <c r="E37" s="5194"/>
      <c r="F37" s="5195"/>
      <c r="G37" s="2298"/>
      <c r="H37" s="2299"/>
      <c r="I37" s="540"/>
    </row>
    <row r="38" spans="1:9" ht="7.5" customHeight="1">
      <c r="A38" s="2312"/>
      <c r="B38" s="2313"/>
      <c r="C38" s="1471"/>
      <c r="D38" s="2299"/>
      <c r="E38" s="5194"/>
      <c r="F38" s="5195"/>
      <c r="G38" s="2298"/>
      <c r="H38" s="2299"/>
      <c r="I38" s="540"/>
    </row>
    <row r="39" spans="1:9">
      <c r="A39" s="2312" t="s">
        <v>2051</v>
      </c>
      <c r="B39" s="2313"/>
      <c r="C39" s="1471"/>
      <c r="D39" s="2299"/>
      <c r="E39" s="5194"/>
      <c r="F39" s="5195"/>
      <c r="G39" s="2298"/>
      <c r="H39" s="2299"/>
      <c r="I39" s="540"/>
    </row>
    <row r="40" spans="1:9" ht="25.5" customHeight="1">
      <c r="A40" s="2305" t="s">
        <v>2050</v>
      </c>
      <c r="B40" s="2306"/>
      <c r="C40" s="2314"/>
      <c r="D40" s="2308"/>
      <c r="E40" s="5196"/>
      <c r="F40" s="5197"/>
      <c r="G40" s="2307"/>
      <c r="H40" s="2308"/>
      <c r="I40" s="2308"/>
    </row>
    <row r="41" spans="1:9" ht="12" customHeight="1">
      <c r="A41" s="5180" t="s">
        <v>2033</v>
      </c>
      <c r="B41" s="5181"/>
      <c r="C41" s="5158" t="s">
        <v>2042</v>
      </c>
      <c r="D41" s="5150"/>
      <c r="E41" s="5182" t="s">
        <v>2885</v>
      </c>
      <c r="F41" s="5183"/>
      <c r="G41" s="2309"/>
      <c r="H41" s="2310"/>
      <c r="I41" s="2311"/>
    </row>
    <row r="42" spans="1:9" ht="10.5" customHeight="1">
      <c r="A42" s="5180"/>
      <c r="B42" s="5181"/>
      <c r="C42" s="5159"/>
      <c r="D42" s="5152"/>
      <c r="E42" s="5184"/>
      <c r="F42" s="5185"/>
      <c r="G42" s="2298"/>
      <c r="H42" s="2299"/>
      <c r="I42" s="540"/>
    </row>
    <row r="43" spans="1:9" ht="12" customHeight="1">
      <c r="A43" s="2302"/>
      <c r="B43" s="3721"/>
      <c r="C43" s="3718"/>
      <c r="D43" s="2318"/>
      <c r="E43" s="5184"/>
      <c r="F43" s="5185"/>
      <c r="G43" s="2298"/>
      <c r="H43" s="2299"/>
      <c r="I43" s="540"/>
    </row>
    <row r="44" spans="1:9" ht="12.75" customHeight="1">
      <c r="A44" s="2312" t="s">
        <v>2051</v>
      </c>
      <c r="B44" s="2313"/>
      <c r="C44" s="1471"/>
      <c r="D44" s="2299"/>
      <c r="E44" s="5184"/>
      <c r="F44" s="5185"/>
      <c r="G44" s="2298"/>
      <c r="H44" s="2299"/>
      <c r="I44" s="540"/>
    </row>
    <row r="45" spans="1:9" ht="12" customHeight="1">
      <c r="A45" s="2305" t="s">
        <v>2050</v>
      </c>
      <c r="B45" s="2306"/>
      <c r="C45" s="2314"/>
      <c r="D45" s="2308"/>
      <c r="E45" s="5186"/>
      <c r="F45" s="5187"/>
      <c r="G45" s="2307"/>
      <c r="H45" s="2308"/>
      <c r="I45" s="2308"/>
    </row>
    <row r="46" spans="1:9" ht="10.5" customHeight="1">
      <c r="A46" s="5180" t="s">
        <v>2033</v>
      </c>
      <c r="B46" s="5181"/>
      <c r="C46" s="5158" t="s">
        <v>2043</v>
      </c>
      <c r="D46" s="5150"/>
      <c r="E46" s="5182" t="s">
        <v>2883</v>
      </c>
      <c r="F46" s="5183"/>
      <c r="G46" s="2309"/>
      <c r="H46" s="2310"/>
      <c r="I46" s="2311"/>
    </row>
    <row r="47" spans="1:9" ht="9.75" customHeight="1">
      <c r="A47" s="5180"/>
      <c r="B47" s="5181"/>
      <c r="C47" s="5227"/>
      <c r="D47" s="5207"/>
      <c r="E47" s="5184"/>
      <c r="F47" s="5185"/>
      <c r="G47" s="2298"/>
      <c r="H47" s="2299"/>
      <c r="I47" s="540"/>
    </row>
    <row r="48" spans="1:9" ht="10.5" customHeight="1">
      <c r="A48" s="2302"/>
      <c r="B48" s="3721"/>
      <c r="C48" s="5159"/>
      <c r="D48" s="5152"/>
      <c r="E48" s="5184"/>
      <c r="F48" s="5185"/>
      <c r="G48" s="2298"/>
      <c r="H48" s="2299"/>
      <c r="I48" s="540"/>
    </row>
    <row r="49" spans="1:9" ht="9.75" customHeight="1">
      <c r="A49" s="2312" t="s">
        <v>2051</v>
      </c>
      <c r="B49" s="2313"/>
      <c r="C49" s="1471"/>
      <c r="D49" s="2299"/>
      <c r="E49" s="5184"/>
      <c r="F49" s="5185"/>
      <c r="G49" s="2298"/>
      <c r="H49" s="2299"/>
      <c r="I49" s="540"/>
    </row>
    <row r="50" spans="1:9" ht="10.5" customHeight="1">
      <c r="A50" s="2305" t="s">
        <v>2050</v>
      </c>
      <c r="B50" s="2306"/>
      <c r="C50" s="2314"/>
      <c r="D50" s="2308"/>
      <c r="E50" s="5186"/>
      <c r="F50" s="5187"/>
      <c r="G50" s="2307"/>
      <c r="H50" s="2308"/>
      <c r="I50" s="2308"/>
    </row>
    <row r="51" spans="1:9" ht="11.25" customHeight="1">
      <c r="A51" s="5180" t="s">
        <v>2033</v>
      </c>
      <c r="B51" s="5181"/>
      <c r="C51" s="5158" t="s">
        <v>2881</v>
      </c>
      <c r="D51" s="5150"/>
      <c r="E51" s="5182" t="s">
        <v>2884</v>
      </c>
      <c r="F51" s="5183"/>
      <c r="G51" s="2309"/>
      <c r="H51" s="2310"/>
      <c r="I51" s="2311"/>
    </row>
    <row r="52" spans="1:9" ht="9" customHeight="1">
      <c r="A52" s="5180"/>
      <c r="B52" s="5181"/>
      <c r="C52" s="5227"/>
      <c r="D52" s="5207"/>
      <c r="E52" s="5184"/>
      <c r="F52" s="5185"/>
      <c r="G52" s="2298"/>
      <c r="H52" s="2299"/>
      <c r="I52" s="540"/>
    </row>
    <row r="53" spans="1:9" ht="24" customHeight="1">
      <c r="A53" s="2302"/>
      <c r="B53" s="3721"/>
      <c r="C53" s="5159"/>
      <c r="D53" s="5152"/>
      <c r="E53" s="5184"/>
      <c r="F53" s="5185"/>
      <c r="G53" s="2298"/>
      <c r="H53" s="2299"/>
      <c r="I53" s="540"/>
    </row>
    <row r="54" spans="1:9" ht="13.5" customHeight="1">
      <c r="A54" s="2312" t="s">
        <v>2051</v>
      </c>
      <c r="B54" s="2313"/>
      <c r="C54" s="1471"/>
      <c r="D54" s="2299"/>
      <c r="E54" s="5184"/>
      <c r="F54" s="5185"/>
      <c r="G54" s="2298"/>
      <c r="H54" s="2299"/>
      <c r="I54" s="540"/>
    </row>
    <row r="55" spans="1:9" ht="12.75" customHeight="1">
      <c r="A55" s="2305" t="s">
        <v>2050</v>
      </c>
      <c r="B55" s="2306"/>
      <c r="C55" s="2314"/>
      <c r="D55" s="2308"/>
      <c r="E55" s="5186"/>
      <c r="F55" s="5187"/>
      <c r="G55" s="2307"/>
      <c r="H55" s="2308"/>
      <c r="I55" s="2308"/>
    </row>
    <row r="56" spans="1:9">
      <c r="A56" s="2319"/>
      <c r="B56" s="2319"/>
      <c r="C56" s="2319"/>
      <c r="D56" s="2319"/>
      <c r="E56" s="2320"/>
      <c r="F56" s="2320"/>
      <c r="G56" s="1471"/>
      <c r="H56" s="1471"/>
      <c r="I56" s="1471"/>
    </row>
    <row r="57" spans="1:9">
      <c r="A57" s="812"/>
      <c r="B57" s="1583" t="s">
        <v>434</v>
      </c>
      <c r="C57" s="812"/>
      <c r="D57" s="1584" t="s">
        <v>433</v>
      </c>
      <c r="E57" s="812"/>
      <c r="F57" s="1584" t="s">
        <v>1821</v>
      </c>
      <c r="G57" s="812"/>
      <c r="H57" s="1584" t="s">
        <v>2034</v>
      </c>
      <c r="I57" s="812"/>
    </row>
    <row r="58" spans="1:9">
      <c r="A58" s="812"/>
      <c r="B58" s="3725" t="s">
        <v>2035</v>
      </c>
      <c r="C58" s="3725"/>
      <c r="D58" s="3725" t="s">
        <v>2036</v>
      </c>
      <c r="E58" s="2322"/>
      <c r="F58" s="3725" t="s">
        <v>609</v>
      </c>
      <c r="G58" s="2322"/>
      <c r="H58" s="3725" t="s">
        <v>134</v>
      </c>
      <c r="I58" s="812"/>
    </row>
    <row r="59" spans="1:9">
      <c r="A59" s="812"/>
      <c r="B59" s="2323" t="s">
        <v>737</v>
      </c>
      <c r="C59" s="715"/>
      <c r="D59" s="3725" t="s">
        <v>2037</v>
      </c>
      <c r="E59" s="2322"/>
      <c r="F59" s="3725" t="s">
        <v>92</v>
      </c>
      <c r="G59" s="812"/>
      <c r="H59" s="3725"/>
      <c r="I59" s="2322"/>
    </row>
    <row r="61" spans="1:9">
      <c r="A61" s="1699"/>
    </row>
    <row r="62" spans="1:9">
      <c r="A62" s="1699"/>
    </row>
  </sheetData>
  <mergeCells count="38">
    <mergeCell ref="A51:B51"/>
    <mergeCell ref="C51:D53"/>
    <mergeCell ref="E51:F55"/>
    <mergeCell ref="A52:B52"/>
    <mergeCell ref="A41:B41"/>
    <mergeCell ref="C41:D42"/>
    <mergeCell ref="E41:F45"/>
    <mergeCell ref="A42:B42"/>
    <mergeCell ref="A46:B46"/>
    <mergeCell ref="C46:D48"/>
    <mergeCell ref="E46:F50"/>
    <mergeCell ref="A47:B47"/>
    <mergeCell ref="A25:B25"/>
    <mergeCell ref="C25:D25"/>
    <mergeCell ref="E25:F32"/>
    <mergeCell ref="A26:B26"/>
    <mergeCell ref="A33:B33"/>
    <mergeCell ref="C33:D33"/>
    <mergeCell ref="E33:F40"/>
    <mergeCell ref="A34:B34"/>
    <mergeCell ref="A12:B12"/>
    <mergeCell ref="C12:D12"/>
    <mergeCell ref="E12:F15"/>
    <mergeCell ref="A16:B16"/>
    <mergeCell ref="C16:D18"/>
    <mergeCell ref="E16:F24"/>
    <mergeCell ref="A17:B17"/>
    <mergeCell ref="A18:B18"/>
    <mergeCell ref="A4:I4"/>
    <mergeCell ref="A5:I5"/>
    <mergeCell ref="A6:I6"/>
    <mergeCell ref="A7:I7"/>
    <mergeCell ref="A10:B11"/>
    <mergeCell ref="C10:D11"/>
    <mergeCell ref="E10:F10"/>
    <mergeCell ref="G10:H11"/>
    <mergeCell ref="I10:I11"/>
    <mergeCell ref="E11:F11"/>
  </mergeCells>
  <printOptions horizontalCentered="1"/>
  <pageMargins left="0" right="0" top="0.35433070866141736" bottom="0.15748031496062992" header="0.31496062992125984" footer="0.31496062992125984"/>
  <pageSetup paperSize="9" scale="8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L67"/>
  <sheetViews>
    <sheetView showGridLines="0" zoomScale="90" zoomScaleNormal="90" zoomScaleSheetLayoutView="110" workbookViewId="0">
      <selection activeCell="J14" sqref="J14:K20"/>
    </sheetView>
  </sheetViews>
  <sheetFormatPr baseColWidth="10" defaultRowHeight="15"/>
  <cols>
    <col min="1" max="1" width="4.140625" customWidth="1"/>
    <col min="2" max="2" width="14.140625" customWidth="1"/>
    <col min="4" max="4" width="1.7109375" customWidth="1"/>
    <col min="5" max="5" width="7.140625" customWidth="1"/>
    <col min="7" max="7" width="5.85546875" customWidth="1"/>
    <col min="8" max="8" width="6.5703125" customWidth="1"/>
    <col min="9" max="9" width="7.5703125" customWidth="1"/>
    <col min="11" max="11" width="49.5703125" customWidth="1"/>
    <col min="12" max="12" width="14" customWidth="1"/>
  </cols>
  <sheetData>
    <row r="1" spans="2:12" ht="15" customHeight="1">
      <c r="B1" s="5229" t="s">
        <v>3153</v>
      </c>
      <c r="C1" s="5229"/>
      <c r="D1" s="5229"/>
      <c r="E1" s="5229"/>
      <c r="F1" s="5229"/>
      <c r="G1" s="5229"/>
      <c r="H1" s="5229"/>
      <c r="I1" s="5229"/>
      <c r="J1" s="5229"/>
      <c r="K1" s="5229"/>
      <c r="L1" s="5229"/>
    </row>
    <row r="2" spans="2:12" ht="47.25" customHeight="1">
      <c r="F2" s="1428"/>
      <c r="G2" s="1428"/>
      <c r="H2" s="1428"/>
      <c r="I2" s="1428"/>
      <c r="J2" s="1428"/>
      <c r="K2" s="5230"/>
      <c r="L2" s="5230"/>
    </row>
    <row r="3" spans="2:12" ht="10.5" customHeight="1">
      <c r="B3" s="526" t="s">
        <v>12</v>
      </c>
      <c r="C3" s="1428"/>
      <c r="D3" s="1428"/>
      <c r="E3" s="1428"/>
      <c r="J3" s="1428"/>
      <c r="K3" s="1428"/>
    </row>
    <row r="4" spans="2:12" ht="12.75" customHeight="1">
      <c r="B4" s="527" t="s">
        <v>13</v>
      </c>
      <c r="C4" s="1428"/>
      <c r="D4" s="1428"/>
      <c r="E4" s="1428"/>
      <c r="J4" s="1428"/>
      <c r="K4" s="3933"/>
      <c r="L4" s="4088" t="s">
        <v>3154</v>
      </c>
    </row>
    <row r="5" spans="2:12" ht="5.25" customHeight="1">
      <c r="F5" s="5164"/>
      <c r="G5" s="5164"/>
      <c r="H5" s="5164"/>
      <c r="I5" s="5164"/>
      <c r="J5" s="5164"/>
      <c r="K5" s="5164"/>
    </row>
    <row r="6" spans="2:12" ht="14.25" customHeight="1">
      <c r="B6" s="5231" t="s">
        <v>3155</v>
      </c>
      <c r="C6" s="5231"/>
      <c r="D6" s="5231"/>
      <c r="E6" s="5231"/>
      <c r="F6" s="5231"/>
      <c r="G6" s="5231"/>
      <c r="H6" s="5231"/>
      <c r="I6" s="5231"/>
      <c r="J6" s="5231"/>
      <c r="K6" s="5231"/>
      <c r="L6" s="5231"/>
    </row>
    <row r="7" spans="2:12" ht="15.75">
      <c r="B7" s="5231" t="s">
        <v>3156</v>
      </c>
      <c r="C7" s="5231"/>
      <c r="D7" s="5231"/>
      <c r="E7" s="5231"/>
      <c r="F7" s="5231"/>
      <c r="G7" s="5231"/>
      <c r="H7" s="5231"/>
      <c r="I7" s="5231"/>
      <c r="J7" s="5231"/>
      <c r="K7" s="5231"/>
      <c r="L7" s="5231"/>
    </row>
    <row r="8" spans="2:12" ht="12" customHeight="1">
      <c r="B8" s="5208" t="s">
        <v>2032</v>
      </c>
      <c r="C8" s="5208"/>
      <c r="D8" s="5208"/>
      <c r="E8" s="5208"/>
      <c r="F8" s="5208"/>
      <c r="G8" s="5208"/>
      <c r="H8" s="5208"/>
      <c r="I8" s="5208"/>
      <c r="J8" s="5208"/>
      <c r="K8" s="5208"/>
      <c r="L8" s="5208"/>
    </row>
    <row r="9" spans="2:12" ht="10.5" customHeight="1">
      <c r="B9" s="526" t="s">
        <v>17</v>
      </c>
      <c r="G9" s="529"/>
      <c r="H9" s="529"/>
      <c r="I9" s="529"/>
      <c r="J9" s="529"/>
      <c r="K9" s="1428"/>
    </row>
    <row r="10" spans="2:12" ht="12" customHeight="1" thickBot="1">
      <c r="B10" s="531" t="s">
        <v>18</v>
      </c>
      <c r="G10" s="529"/>
      <c r="H10" s="529"/>
      <c r="I10" s="529"/>
      <c r="J10" s="529"/>
      <c r="K10" s="1428"/>
    </row>
    <row r="11" spans="2:12" ht="22.5" customHeight="1" thickBot="1">
      <c r="B11" s="5247" t="s">
        <v>3157</v>
      </c>
      <c r="C11" s="5249" t="s">
        <v>3104</v>
      </c>
      <c r="D11" s="5249"/>
      <c r="E11" s="5249"/>
      <c r="F11" s="5250" t="s">
        <v>3158</v>
      </c>
      <c r="G11" s="5251"/>
      <c r="H11" s="5254" t="s">
        <v>2050</v>
      </c>
      <c r="I11" s="5254" t="s">
        <v>3159</v>
      </c>
      <c r="J11" s="5209" t="s">
        <v>3160</v>
      </c>
      <c r="K11" s="5213"/>
      <c r="L11" s="5232" t="s">
        <v>2373</v>
      </c>
    </row>
    <row r="12" spans="2:12" ht="39" customHeight="1" thickBot="1">
      <c r="B12" s="5248"/>
      <c r="C12" s="5234" t="s">
        <v>3161</v>
      </c>
      <c r="D12" s="5235"/>
      <c r="E12" s="4089" t="s">
        <v>3162</v>
      </c>
      <c r="F12" s="5252"/>
      <c r="G12" s="5253"/>
      <c r="H12" s="5255"/>
      <c r="I12" s="5255"/>
      <c r="J12" s="5211"/>
      <c r="K12" s="5224"/>
      <c r="L12" s="5233"/>
    </row>
    <row r="13" spans="2:12" ht="96" customHeight="1">
      <c r="B13" s="4090" t="s">
        <v>2039</v>
      </c>
      <c r="C13" s="4091"/>
      <c r="D13" s="4092"/>
      <c r="E13" s="4091"/>
      <c r="F13" s="5236"/>
      <c r="G13" s="5237"/>
      <c r="H13" s="4093"/>
      <c r="I13" s="4094"/>
      <c r="J13" s="5238" t="s">
        <v>3163</v>
      </c>
      <c r="K13" s="5239"/>
      <c r="L13" s="445"/>
    </row>
    <row r="14" spans="2:12" ht="33.75" customHeight="1">
      <c r="B14" s="5240" t="s">
        <v>2040</v>
      </c>
      <c r="C14" s="4095"/>
      <c r="D14" s="4096"/>
      <c r="E14" s="4095"/>
      <c r="F14" s="5242"/>
      <c r="G14" s="5243"/>
      <c r="H14" s="4097"/>
      <c r="I14" s="5244"/>
      <c r="J14" s="5245" t="s">
        <v>3164</v>
      </c>
      <c r="K14" s="5246"/>
      <c r="L14" s="1009"/>
    </row>
    <row r="15" spans="2:12" ht="11.25" customHeight="1">
      <c r="B15" s="5241"/>
      <c r="C15" s="4095"/>
      <c r="D15" s="4096"/>
      <c r="E15" s="4095"/>
      <c r="F15" s="5242"/>
      <c r="G15" s="5243"/>
      <c r="H15" s="4097"/>
      <c r="I15" s="5244"/>
      <c r="J15" s="5245"/>
      <c r="K15" s="5246"/>
      <c r="L15" s="1009"/>
    </row>
    <row r="16" spans="2:12" ht="8.25" customHeight="1">
      <c r="B16" s="5241"/>
      <c r="C16" s="4095"/>
      <c r="D16" s="4096"/>
      <c r="E16" s="4095"/>
      <c r="F16" s="5242"/>
      <c r="G16" s="5243"/>
      <c r="H16" s="4097"/>
      <c r="I16" s="5244"/>
      <c r="J16" s="5245"/>
      <c r="K16" s="5246"/>
      <c r="L16" s="1009"/>
    </row>
    <row r="17" spans="2:12">
      <c r="B17" s="5241"/>
      <c r="C17" s="4098"/>
      <c r="D17" s="4099"/>
      <c r="E17" s="4098"/>
      <c r="F17" s="4100"/>
      <c r="G17" s="4101"/>
      <c r="H17" s="4101"/>
      <c r="I17" s="5244"/>
      <c r="J17" s="5245"/>
      <c r="K17" s="5246"/>
      <c r="L17" s="1009"/>
    </row>
    <row r="18" spans="2:12">
      <c r="B18" s="5241"/>
      <c r="C18" s="4098"/>
      <c r="D18" s="4099"/>
      <c r="E18" s="4098"/>
      <c r="F18" s="4100"/>
      <c r="G18" s="4101"/>
      <c r="H18" s="4101"/>
      <c r="I18" s="5244"/>
      <c r="J18" s="5245"/>
      <c r="K18" s="5246"/>
      <c r="L18" s="1009"/>
    </row>
    <row r="19" spans="2:12" ht="12" customHeight="1">
      <c r="B19" s="5241"/>
      <c r="C19" s="4102"/>
      <c r="D19" s="4103"/>
      <c r="E19" s="4102"/>
      <c r="F19" s="4102"/>
      <c r="G19" s="4104"/>
      <c r="H19" s="4104"/>
      <c r="I19" s="5244"/>
      <c r="J19" s="5245"/>
      <c r="K19" s="5246"/>
      <c r="L19" s="1009"/>
    </row>
    <row r="20" spans="2:12" ht="126.75" customHeight="1">
      <c r="B20" s="5241"/>
      <c r="C20" s="4102"/>
      <c r="D20" s="4103"/>
      <c r="E20" s="4102"/>
      <c r="F20" s="4102"/>
      <c r="G20" s="4104"/>
      <c r="H20" s="4104"/>
      <c r="I20" s="5244"/>
      <c r="J20" s="5245"/>
      <c r="K20" s="5246"/>
      <c r="L20" s="1009"/>
    </row>
    <row r="21" spans="2:12" ht="12.75" customHeight="1">
      <c r="B21" s="5240" t="s">
        <v>850</v>
      </c>
      <c r="C21" s="4105"/>
      <c r="D21" s="4106"/>
      <c r="E21" s="4105"/>
      <c r="F21" s="5257"/>
      <c r="G21" s="5258"/>
      <c r="H21" s="4107"/>
      <c r="I21" s="5259"/>
      <c r="J21" s="5261" t="s">
        <v>3165</v>
      </c>
      <c r="K21" s="5262"/>
      <c r="L21" s="1429"/>
    </row>
    <row r="22" spans="2:12" ht="9.75" customHeight="1">
      <c r="B22" s="5241"/>
      <c r="C22" s="4095"/>
      <c r="D22" s="4096"/>
      <c r="E22" s="4095"/>
      <c r="F22" s="5242"/>
      <c r="G22" s="5243"/>
      <c r="H22" s="4097"/>
      <c r="I22" s="5244"/>
      <c r="J22" s="5245"/>
      <c r="K22" s="5246"/>
      <c r="L22" s="1009"/>
    </row>
    <row r="23" spans="2:12" ht="11.25" customHeight="1">
      <c r="B23" s="5241"/>
      <c r="C23" s="4098"/>
      <c r="D23" s="4099"/>
      <c r="E23" s="4098"/>
      <c r="F23" s="4100"/>
      <c r="G23" s="4101"/>
      <c r="H23" s="4101"/>
      <c r="I23" s="5244"/>
      <c r="J23" s="5245"/>
      <c r="K23" s="5246"/>
      <c r="L23" s="1009"/>
    </row>
    <row r="24" spans="2:12" ht="8.25" customHeight="1">
      <c r="B24" s="5241"/>
      <c r="C24" s="4098"/>
      <c r="D24" s="4099"/>
      <c r="E24" s="4098"/>
      <c r="F24" s="4100"/>
      <c r="G24" s="4101"/>
      <c r="H24" s="4101"/>
      <c r="I24" s="5244"/>
      <c r="J24" s="5245"/>
      <c r="K24" s="5246"/>
      <c r="L24" s="1009"/>
    </row>
    <row r="25" spans="2:12" ht="10.5" customHeight="1">
      <c r="B25" s="5241"/>
      <c r="C25" s="4102"/>
      <c r="D25" s="4103"/>
      <c r="E25" s="4102"/>
      <c r="F25" s="4102"/>
      <c r="G25" s="4104"/>
      <c r="H25" s="4104"/>
      <c r="I25" s="5244"/>
      <c r="J25" s="5245"/>
      <c r="K25" s="5246"/>
      <c r="L25" s="1009"/>
    </row>
    <row r="26" spans="2:12">
      <c r="B26" s="5241"/>
      <c r="C26" s="4102"/>
      <c r="D26" s="4103"/>
      <c r="E26" s="4102"/>
      <c r="F26" s="4102"/>
      <c r="G26" s="4104"/>
      <c r="H26" s="4104"/>
      <c r="I26" s="5244"/>
      <c r="J26" s="5245"/>
      <c r="K26" s="5246"/>
      <c r="L26" s="1009"/>
    </row>
    <row r="27" spans="2:12">
      <c r="B27" s="5241"/>
      <c r="C27" s="4102"/>
      <c r="D27" s="4103"/>
      <c r="E27" s="4102"/>
      <c r="F27" s="4102"/>
      <c r="G27" s="4104"/>
      <c r="H27" s="4104"/>
      <c r="I27" s="5244"/>
      <c r="J27" s="5245"/>
      <c r="K27" s="5246"/>
      <c r="L27" s="1009"/>
    </row>
    <row r="28" spans="2:12" ht="143.25" customHeight="1">
      <c r="B28" s="5256"/>
      <c r="C28" s="4108"/>
      <c r="D28" s="4109"/>
      <c r="E28" s="4108"/>
      <c r="F28" s="4108"/>
      <c r="G28" s="4110"/>
      <c r="H28" s="4110"/>
      <c r="I28" s="5260"/>
      <c r="J28" s="5263"/>
      <c r="K28" s="5264"/>
      <c r="L28" s="1435"/>
    </row>
    <row r="29" spans="2:12" ht="23.25" customHeight="1">
      <c r="B29" s="5240" t="s">
        <v>2041</v>
      </c>
      <c r="C29" s="4105"/>
      <c r="D29" s="4106"/>
      <c r="E29" s="4105"/>
      <c r="F29" s="5257"/>
      <c r="G29" s="5258"/>
      <c r="H29" s="4107"/>
      <c r="I29" s="5259"/>
      <c r="J29" s="5261" t="s">
        <v>3166</v>
      </c>
      <c r="K29" s="5262"/>
      <c r="L29" s="1429"/>
    </row>
    <row r="30" spans="2:12" ht="4.5" customHeight="1">
      <c r="B30" s="5241"/>
      <c r="C30" s="4095"/>
      <c r="D30" s="4096"/>
      <c r="E30" s="4095"/>
      <c r="F30" s="5242"/>
      <c r="G30" s="5243"/>
      <c r="H30" s="4097"/>
      <c r="I30" s="5244"/>
      <c r="J30" s="5245"/>
      <c r="K30" s="5246"/>
      <c r="L30" s="1009"/>
    </row>
    <row r="31" spans="2:12" ht="9" customHeight="1">
      <c r="B31" s="5241"/>
      <c r="C31" s="4098"/>
      <c r="D31" s="4099"/>
      <c r="E31" s="4098"/>
      <c r="F31" s="4100"/>
      <c r="G31" s="4101"/>
      <c r="H31" s="4101"/>
      <c r="I31" s="5244"/>
      <c r="J31" s="5245"/>
      <c r="K31" s="5246"/>
      <c r="L31" s="1009"/>
    </row>
    <row r="32" spans="2:12" ht="3.75" customHeight="1">
      <c r="B32" s="5241"/>
      <c r="C32" s="4098"/>
      <c r="D32" s="4099"/>
      <c r="E32" s="4098"/>
      <c r="F32" s="4100"/>
      <c r="G32" s="4101"/>
      <c r="H32" s="4101"/>
      <c r="I32" s="5244"/>
      <c r="J32" s="5245"/>
      <c r="K32" s="5246"/>
      <c r="L32" s="1009"/>
    </row>
    <row r="33" spans="2:12" ht="9" customHeight="1">
      <c r="B33" s="5241"/>
      <c r="C33" s="4102"/>
      <c r="D33" s="4103"/>
      <c r="E33" s="4102"/>
      <c r="F33" s="4102"/>
      <c r="G33" s="4104"/>
      <c r="H33" s="4104"/>
      <c r="I33" s="5244"/>
      <c r="J33" s="5245"/>
      <c r="K33" s="5246"/>
      <c r="L33" s="1009"/>
    </row>
    <row r="34" spans="2:12" ht="7.5" customHeight="1">
      <c r="B34" s="5241"/>
      <c r="C34" s="4102"/>
      <c r="D34" s="4103"/>
      <c r="E34" s="4102"/>
      <c r="F34" s="4102"/>
      <c r="G34" s="4104"/>
      <c r="H34" s="4104"/>
      <c r="I34" s="5244"/>
      <c r="J34" s="5245"/>
      <c r="K34" s="5246"/>
      <c r="L34" s="1009"/>
    </row>
    <row r="35" spans="2:12" ht="11.25" customHeight="1">
      <c r="B35" s="5241"/>
      <c r="C35" s="4102"/>
      <c r="D35" s="4103"/>
      <c r="E35" s="4102"/>
      <c r="F35" s="4102"/>
      <c r="G35" s="4104"/>
      <c r="H35" s="4104"/>
      <c r="I35" s="5244"/>
      <c r="J35" s="5245"/>
      <c r="K35" s="5246"/>
      <c r="L35" s="1009"/>
    </row>
    <row r="36" spans="2:12" ht="52.5" customHeight="1">
      <c r="B36" s="5256"/>
      <c r="C36" s="4108"/>
      <c r="D36" s="4109"/>
      <c r="E36" s="4108"/>
      <c r="F36" s="4108"/>
      <c r="G36" s="4110"/>
      <c r="H36" s="4110"/>
      <c r="I36" s="5260"/>
      <c r="J36" s="5263"/>
      <c r="K36" s="5264"/>
      <c r="L36" s="1435"/>
    </row>
    <row r="37" spans="2:12" ht="12" customHeight="1">
      <c r="B37" s="5240" t="s">
        <v>2042</v>
      </c>
      <c r="C37" s="4095"/>
      <c r="D37" s="4096"/>
      <c r="E37" s="4095"/>
      <c r="F37" s="5257"/>
      <c r="G37" s="5258"/>
      <c r="H37" s="4107"/>
      <c r="I37" s="4111"/>
      <c r="J37" s="5265" t="s">
        <v>3167</v>
      </c>
      <c r="K37" s="5266"/>
      <c r="L37" s="1429"/>
    </row>
    <row r="38" spans="2:12" ht="12" customHeight="1">
      <c r="B38" s="5241"/>
      <c r="C38" s="4095"/>
      <c r="D38" s="4096"/>
      <c r="E38" s="4095"/>
      <c r="F38" s="5242"/>
      <c r="G38" s="5243"/>
      <c r="H38" s="4097"/>
      <c r="I38" s="4112"/>
      <c r="J38" s="5267"/>
      <c r="K38" s="5268"/>
      <c r="L38" s="1009"/>
    </row>
    <row r="39" spans="2:12" ht="11.25" customHeight="1">
      <c r="B39" s="5241"/>
      <c r="C39" s="4098"/>
      <c r="D39" s="4099"/>
      <c r="E39" s="4098"/>
      <c r="F39" s="4100"/>
      <c r="G39" s="4101"/>
      <c r="H39" s="4101"/>
      <c r="I39" s="4112"/>
      <c r="J39" s="5267"/>
      <c r="K39" s="5268"/>
      <c r="L39" s="1009"/>
    </row>
    <row r="40" spans="2:12" ht="6.75" customHeight="1">
      <c r="B40" s="5241"/>
      <c r="C40" s="4102"/>
      <c r="D40" s="4103"/>
      <c r="E40" s="4102"/>
      <c r="F40" s="4102"/>
      <c r="G40" s="4104"/>
      <c r="H40" s="4104"/>
      <c r="I40" s="4112"/>
      <c r="J40" s="5267"/>
      <c r="K40" s="5268"/>
      <c r="L40" s="1009"/>
    </row>
    <row r="41" spans="2:12" ht="6.75" customHeight="1">
      <c r="B41" s="5241"/>
      <c r="C41" s="4108"/>
      <c r="D41" s="4109"/>
      <c r="E41" s="4108"/>
      <c r="F41" s="4108"/>
      <c r="G41" s="4110"/>
      <c r="H41" s="4110"/>
      <c r="I41" s="4113"/>
      <c r="J41" s="5269"/>
      <c r="K41" s="5270"/>
      <c r="L41" s="1435"/>
    </row>
    <row r="42" spans="2:12" ht="12" customHeight="1">
      <c r="B42" s="5240" t="s">
        <v>3168</v>
      </c>
      <c r="C42" s="4114"/>
      <c r="D42" s="4115"/>
      <c r="E42" s="4114"/>
      <c r="F42" s="4114"/>
      <c r="G42" s="4115"/>
      <c r="H42" s="4115"/>
      <c r="I42" s="5259"/>
      <c r="J42" s="5271" t="s">
        <v>3169</v>
      </c>
      <c r="K42" s="5272"/>
      <c r="L42" s="1429"/>
    </row>
    <row r="43" spans="2:12" ht="12" customHeight="1">
      <c r="B43" s="5241"/>
      <c r="C43" s="4102"/>
      <c r="D43" s="4104"/>
      <c r="E43" s="4102"/>
      <c r="F43" s="4102"/>
      <c r="G43" s="4104"/>
      <c r="H43" s="4104"/>
      <c r="I43" s="5244"/>
      <c r="J43" s="5273"/>
      <c r="K43" s="5274"/>
      <c r="L43" s="1009"/>
    </row>
    <row r="44" spans="2:12" ht="12" customHeight="1">
      <c r="B44" s="5241"/>
      <c r="C44" s="4102"/>
      <c r="D44" s="4104"/>
      <c r="E44" s="4102"/>
      <c r="F44" s="4102"/>
      <c r="G44" s="4104"/>
      <c r="H44" s="4104"/>
      <c r="I44" s="5244"/>
      <c r="J44" s="5273"/>
      <c r="K44" s="5274"/>
      <c r="L44" s="1009"/>
    </row>
    <row r="45" spans="2:12" ht="12" customHeight="1">
      <c r="B45" s="5256"/>
      <c r="C45" s="4108"/>
      <c r="D45" s="4110"/>
      <c r="E45" s="4108"/>
      <c r="F45" s="4108"/>
      <c r="G45" s="4110"/>
      <c r="H45" s="4110"/>
      <c r="I45" s="5260"/>
      <c r="J45" s="5275"/>
      <c r="K45" s="5276"/>
      <c r="L45" s="1435"/>
    </row>
    <row r="46" spans="2:12" ht="12" customHeight="1">
      <c r="B46" s="5241" t="s">
        <v>3170</v>
      </c>
      <c r="C46" s="4102"/>
      <c r="D46" s="4104"/>
      <c r="E46" s="4102"/>
      <c r="F46" s="4102"/>
      <c r="G46" s="4104"/>
      <c r="H46" s="4104"/>
      <c r="I46" s="4116"/>
      <c r="J46" s="5245" t="s">
        <v>3171</v>
      </c>
      <c r="K46" s="5246"/>
      <c r="L46" s="1009"/>
    </row>
    <row r="47" spans="2:12" ht="12" customHeight="1">
      <c r="B47" s="5241"/>
      <c r="C47" s="4102"/>
      <c r="D47" s="4104"/>
      <c r="E47" s="4102"/>
      <c r="F47" s="4102"/>
      <c r="G47" s="4104"/>
      <c r="H47" s="4104"/>
      <c r="I47" s="4116"/>
      <c r="J47" s="5245"/>
      <c r="K47" s="5246"/>
      <c r="L47" s="1009"/>
    </row>
    <row r="48" spans="2:12" ht="12" customHeight="1">
      <c r="B48" s="5241"/>
      <c r="C48" s="4102"/>
      <c r="D48" s="4104"/>
      <c r="E48" s="4102"/>
      <c r="F48" s="4102"/>
      <c r="G48" s="4104"/>
      <c r="H48" s="4104"/>
      <c r="I48" s="4116"/>
      <c r="J48" s="5245"/>
      <c r="K48" s="5246"/>
      <c r="L48" s="1009"/>
    </row>
    <row r="49" spans="2:12" ht="12" customHeight="1">
      <c r="B49" s="5241"/>
      <c r="C49" s="4102"/>
      <c r="D49" s="4104"/>
      <c r="E49" s="4102"/>
      <c r="F49" s="4102"/>
      <c r="G49" s="4104"/>
      <c r="H49" s="4104"/>
      <c r="I49" s="4116"/>
      <c r="J49" s="5245"/>
      <c r="K49" s="5246"/>
      <c r="L49" s="1009"/>
    </row>
    <row r="50" spans="2:12" ht="17.25" customHeight="1">
      <c r="B50" s="5241"/>
      <c r="C50" s="4102"/>
      <c r="D50" s="4104"/>
      <c r="E50" s="4102"/>
      <c r="F50" s="4102"/>
      <c r="G50" s="4104"/>
      <c r="H50" s="4104"/>
      <c r="I50" s="4116"/>
      <c r="J50" s="5263"/>
      <c r="K50" s="5264"/>
      <c r="L50" s="1009"/>
    </row>
    <row r="51" spans="2:12" ht="12" customHeight="1">
      <c r="B51" s="5240" t="s">
        <v>3172</v>
      </c>
      <c r="C51" s="4114"/>
      <c r="D51" s="4115"/>
      <c r="E51" s="4114"/>
      <c r="F51" s="4114"/>
      <c r="G51" s="4115"/>
      <c r="H51" s="4115"/>
      <c r="I51" s="5259"/>
      <c r="J51" s="5265" t="s">
        <v>3173</v>
      </c>
      <c r="K51" s="5266"/>
      <c r="L51" s="1429"/>
    </row>
    <row r="52" spans="2:12" ht="12" customHeight="1">
      <c r="B52" s="5241"/>
      <c r="C52" s="4102"/>
      <c r="D52" s="4104"/>
      <c r="E52" s="4102"/>
      <c r="F52" s="4102"/>
      <c r="G52" s="4104"/>
      <c r="H52" s="4104"/>
      <c r="I52" s="5244"/>
      <c r="J52" s="5267"/>
      <c r="K52" s="5268"/>
      <c r="L52" s="1009"/>
    </row>
    <row r="53" spans="2:12" ht="12" customHeight="1">
      <c r="B53" s="5241"/>
      <c r="C53" s="4102"/>
      <c r="D53" s="4104"/>
      <c r="E53" s="4102"/>
      <c r="F53" s="4102"/>
      <c r="G53" s="4104"/>
      <c r="H53" s="4104"/>
      <c r="I53" s="5244"/>
      <c r="J53" s="5267"/>
      <c r="K53" s="5268"/>
      <c r="L53" s="1009"/>
    </row>
    <row r="54" spans="2:12" ht="12" customHeight="1">
      <c r="B54" s="5241"/>
      <c r="C54" s="4102"/>
      <c r="D54" s="4104"/>
      <c r="E54" s="4102"/>
      <c r="F54" s="4102"/>
      <c r="G54" s="4104"/>
      <c r="H54" s="4104"/>
      <c r="I54" s="5244"/>
      <c r="J54" s="5267"/>
      <c r="K54" s="5268"/>
      <c r="L54" s="1009"/>
    </row>
    <row r="55" spans="2:12" ht="37.5" customHeight="1">
      <c r="B55" s="5241"/>
      <c r="C55" s="4108"/>
      <c r="D55" s="4110"/>
      <c r="E55" s="4108"/>
      <c r="F55" s="4108"/>
      <c r="G55" s="4110"/>
      <c r="H55" s="4110"/>
      <c r="I55" s="5260"/>
      <c r="J55" s="5269"/>
      <c r="K55" s="5270"/>
      <c r="L55" s="1435"/>
    </row>
    <row r="56" spans="2:12" ht="12" customHeight="1">
      <c r="B56" s="5240" t="s">
        <v>3174</v>
      </c>
      <c r="C56" s="4114"/>
      <c r="D56" s="4115"/>
      <c r="E56" s="4114"/>
      <c r="F56" s="4114"/>
      <c r="G56" s="4115"/>
      <c r="H56" s="4115"/>
      <c r="I56" s="5259"/>
      <c r="J56" s="5265" t="s">
        <v>3175</v>
      </c>
      <c r="K56" s="5266"/>
      <c r="L56" s="1429"/>
    </row>
    <row r="57" spans="2:12" ht="12" customHeight="1">
      <c r="B57" s="5241"/>
      <c r="C57" s="4102"/>
      <c r="D57" s="4104"/>
      <c r="E57" s="4102"/>
      <c r="F57" s="4102"/>
      <c r="G57" s="4104"/>
      <c r="H57" s="4104"/>
      <c r="I57" s="5244"/>
      <c r="J57" s="5267"/>
      <c r="K57" s="5268"/>
      <c r="L57" s="1009"/>
    </row>
    <row r="58" spans="2:12" ht="6" customHeight="1">
      <c r="B58" s="5241"/>
      <c r="C58" s="4102"/>
      <c r="D58" s="4104"/>
      <c r="E58" s="4102"/>
      <c r="F58" s="4102"/>
      <c r="G58" s="4104"/>
      <c r="H58" s="4104"/>
      <c r="I58" s="5244"/>
      <c r="J58" s="5267"/>
      <c r="K58" s="5268"/>
      <c r="L58" s="1009"/>
    </row>
    <row r="59" spans="2:12" ht="16.5" customHeight="1">
      <c r="B59" s="5241"/>
      <c r="C59" s="4102"/>
      <c r="D59" s="4104"/>
      <c r="E59" s="4102"/>
      <c r="F59" s="4102"/>
      <c r="G59" s="4104"/>
      <c r="H59" s="4104"/>
      <c r="I59" s="5244"/>
      <c r="J59" s="5267"/>
      <c r="K59" s="5268"/>
      <c r="L59" s="1009"/>
    </row>
    <row r="60" spans="2:12" ht="2.25" customHeight="1">
      <c r="B60" s="5256"/>
      <c r="C60" s="4108"/>
      <c r="D60" s="4110"/>
      <c r="E60" s="4108"/>
      <c r="F60" s="4108"/>
      <c r="G60" s="4110"/>
      <c r="H60" s="4110"/>
      <c r="I60" s="5260"/>
      <c r="J60" s="5269"/>
      <c r="K60" s="5270"/>
      <c r="L60" s="1435"/>
    </row>
    <row r="61" spans="2:12" ht="6.75" customHeight="1">
      <c r="F61" s="2319"/>
      <c r="G61" s="2319"/>
      <c r="H61" s="2319"/>
      <c r="I61" s="2319"/>
      <c r="J61" s="2320"/>
      <c r="K61" s="2320"/>
    </row>
    <row r="62" spans="2:12" ht="37.5" customHeight="1">
      <c r="B62" s="5277" t="s">
        <v>3176</v>
      </c>
      <c r="C62" s="5278"/>
      <c r="D62" s="5278"/>
      <c r="E62" s="5278"/>
      <c r="F62" s="5278"/>
      <c r="G62" s="5278"/>
      <c r="H62" s="5278"/>
      <c r="I62" s="5278"/>
      <c r="J62" s="5278"/>
      <c r="K62" s="5278"/>
      <c r="L62" s="5278"/>
    </row>
    <row r="63" spans="2:12">
      <c r="F63" s="5188"/>
      <c r="G63" s="5188"/>
      <c r="H63" s="4084"/>
      <c r="I63" s="4086"/>
      <c r="J63" s="4086"/>
      <c r="K63" s="3935"/>
    </row>
    <row r="64" spans="2:12" ht="31.5" customHeight="1"/>
    <row r="66" spans="6:6">
      <c r="F66" s="1699"/>
    </row>
    <row r="67" spans="6:6">
      <c r="F67" s="1699"/>
    </row>
  </sheetData>
  <mergeCells count="49">
    <mergeCell ref="B62:L62"/>
    <mergeCell ref="F63:G63"/>
    <mergeCell ref="B46:B50"/>
    <mergeCell ref="J46:K50"/>
    <mergeCell ref="B51:B55"/>
    <mergeCell ref="I51:I55"/>
    <mergeCell ref="J51:K55"/>
    <mergeCell ref="B56:B60"/>
    <mergeCell ref="I56:I60"/>
    <mergeCell ref="J56:K60"/>
    <mergeCell ref="B37:B41"/>
    <mergeCell ref="F37:G37"/>
    <mergeCell ref="J37:K41"/>
    <mergeCell ref="F38:G38"/>
    <mergeCell ref="B42:B45"/>
    <mergeCell ref="I42:I45"/>
    <mergeCell ref="J42:K45"/>
    <mergeCell ref="B21:B28"/>
    <mergeCell ref="F21:G21"/>
    <mergeCell ref="I21:I28"/>
    <mergeCell ref="J21:K28"/>
    <mergeCell ref="F22:G22"/>
    <mergeCell ref="B29:B36"/>
    <mergeCell ref="F29:G29"/>
    <mergeCell ref="I29:I36"/>
    <mergeCell ref="J29:K36"/>
    <mergeCell ref="F30:G30"/>
    <mergeCell ref="L11:L12"/>
    <mergeCell ref="C12:D12"/>
    <mergeCell ref="F13:G13"/>
    <mergeCell ref="J13:K13"/>
    <mergeCell ref="B14:B20"/>
    <mergeCell ref="F14:G14"/>
    <mergeCell ref="I14:I20"/>
    <mergeCell ref="J14:K20"/>
    <mergeCell ref="F15:G15"/>
    <mergeCell ref="F16:G16"/>
    <mergeCell ref="B11:B12"/>
    <mergeCell ref="C11:E11"/>
    <mergeCell ref="F11:G12"/>
    <mergeCell ref="H11:H12"/>
    <mergeCell ref="I11:I12"/>
    <mergeCell ref="J11:K12"/>
    <mergeCell ref="B8:L8"/>
    <mergeCell ref="B1:L1"/>
    <mergeCell ref="K2:L2"/>
    <mergeCell ref="F5:K5"/>
    <mergeCell ref="B6:L6"/>
    <mergeCell ref="B7:L7"/>
  </mergeCells>
  <printOptions horizontalCentered="1"/>
  <pageMargins left="0" right="0" top="0.35433070866141736" bottom="0.15748031496062992" header="0.31496062992125984" footer="0.31496062992125984"/>
  <pageSetup paperSize="9" scale="6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S144"/>
  <sheetViews>
    <sheetView showGridLines="0" view="pageBreakPreview" topLeftCell="A43" zoomScaleNormal="100" zoomScaleSheetLayoutView="100" workbookViewId="0">
      <selection activeCell="A58" sqref="A58:B58"/>
    </sheetView>
  </sheetViews>
  <sheetFormatPr baseColWidth="10" defaultRowHeight="12.75"/>
  <cols>
    <col min="1" max="1" width="1.5703125" style="21" customWidth="1"/>
    <col min="2" max="2" width="31.85546875" style="21" customWidth="1"/>
    <col min="3" max="3" width="11.42578125" style="21" customWidth="1"/>
    <col min="4" max="4" width="9.42578125" style="21" customWidth="1"/>
    <col min="5" max="5" width="9.140625" style="21" customWidth="1"/>
    <col min="6" max="6" width="8" style="21" customWidth="1"/>
    <col min="7" max="7" width="9.28515625" style="21" customWidth="1"/>
    <col min="8" max="8" width="8.42578125" style="21" customWidth="1"/>
    <col min="9" max="9" width="9" style="21" customWidth="1"/>
    <col min="10" max="10" width="10.42578125" style="21" customWidth="1"/>
    <col min="11" max="11" width="8.140625" style="21" customWidth="1"/>
    <col min="12" max="12" width="8" style="21" customWidth="1"/>
    <col min="13" max="13" width="9.85546875" style="21" customWidth="1"/>
    <col min="14" max="14" width="8.140625" style="21" customWidth="1"/>
    <col min="15" max="15" width="9.7109375" style="21" customWidth="1"/>
    <col min="16" max="16" width="12.7109375" style="21" customWidth="1"/>
    <col min="17" max="17" width="14" style="21" customWidth="1"/>
    <col min="18" max="18" width="10.7109375" style="21" customWidth="1"/>
    <col min="19" max="16384" width="11.42578125" style="21"/>
  </cols>
  <sheetData>
    <row r="1" spans="1:19">
      <c r="B1" s="20"/>
      <c r="C1" s="20"/>
      <c r="D1" s="20"/>
      <c r="E1" s="20"/>
      <c r="F1" s="20"/>
      <c r="G1" s="20"/>
      <c r="H1" s="20"/>
      <c r="I1" s="20"/>
      <c r="J1" s="20"/>
      <c r="K1" s="20"/>
      <c r="L1" s="20"/>
      <c r="M1" s="20"/>
      <c r="N1" s="20"/>
      <c r="O1" s="20"/>
      <c r="P1" s="20"/>
      <c r="Q1" s="20"/>
      <c r="R1" s="20"/>
    </row>
    <row r="2" spans="1:19">
      <c r="B2" s="20"/>
      <c r="C2" s="20"/>
      <c r="D2" s="20"/>
      <c r="E2" s="20"/>
      <c r="F2" s="20"/>
      <c r="G2" s="20"/>
      <c r="H2" s="20"/>
      <c r="I2" s="20"/>
      <c r="J2" s="20"/>
      <c r="K2" s="20"/>
      <c r="L2" s="20"/>
      <c r="M2" s="20"/>
      <c r="N2" s="20"/>
      <c r="O2" s="20"/>
      <c r="P2" s="20"/>
      <c r="Q2" s="20"/>
      <c r="R2" s="20"/>
    </row>
    <row r="3" spans="1:19" ht="11.25" customHeight="1">
      <c r="B3" s="464" t="s">
        <v>12</v>
      </c>
      <c r="C3" s="20"/>
      <c r="D3" s="20"/>
      <c r="E3" s="20"/>
      <c r="F3" s="20"/>
      <c r="G3" s="20"/>
      <c r="H3" s="20"/>
      <c r="I3" s="20"/>
      <c r="J3" s="20"/>
      <c r="K3" s="20"/>
      <c r="L3" s="20"/>
      <c r="M3" s="20"/>
      <c r="N3" s="20"/>
      <c r="O3" s="20"/>
      <c r="P3" s="20"/>
      <c r="Q3" s="20"/>
      <c r="R3" s="20"/>
    </row>
    <row r="4" spans="1:19" ht="18">
      <c r="B4" s="22" t="s">
        <v>13</v>
      </c>
      <c r="C4" s="20"/>
      <c r="D4" s="20"/>
      <c r="E4" s="20"/>
      <c r="F4" s="20"/>
      <c r="G4" s="20"/>
      <c r="H4" s="20"/>
      <c r="I4" s="20"/>
      <c r="J4" s="20"/>
      <c r="K4" s="20"/>
      <c r="L4" s="20"/>
      <c r="M4" s="20"/>
      <c r="N4" s="20"/>
      <c r="O4" s="20"/>
      <c r="P4" s="20"/>
      <c r="Q4" s="20"/>
      <c r="R4" s="24" t="s">
        <v>1657</v>
      </c>
    </row>
    <row r="5" spans="1:19" ht="15.75">
      <c r="B5" s="4760" t="s">
        <v>1658</v>
      </c>
      <c r="C5" s="4760"/>
      <c r="D5" s="4760"/>
      <c r="E5" s="4760"/>
      <c r="F5" s="4760"/>
      <c r="G5" s="4760"/>
      <c r="H5" s="4760"/>
      <c r="I5" s="4760"/>
      <c r="J5" s="4760"/>
      <c r="K5" s="4760"/>
      <c r="L5" s="4760"/>
      <c r="M5" s="4760"/>
      <c r="N5" s="4760"/>
      <c r="O5" s="4760"/>
      <c r="P5" s="4760"/>
      <c r="Q5" s="4760"/>
      <c r="R5" s="4760"/>
    </row>
    <row r="6" spans="1:19" ht="12" customHeight="1">
      <c r="B6" s="4776" t="s">
        <v>1521</v>
      </c>
      <c r="C6" s="4776"/>
      <c r="D6" s="4776"/>
      <c r="E6" s="4776"/>
      <c r="F6" s="4776"/>
      <c r="G6" s="4776"/>
      <c r="H6" s="4776"/>
      <c r="I6" s="4776"/>
      <c r="J6" s="4776"/>
      <c r="K6" s="4776"/>
      <c r="L6" s="4776"/>
      <c r="M6" s="4776"/>
      <c r="N6" s="4776"/>
      <c r="O6" s="4776"/>
      <c r="P6" s="4776"/>
      <c r="Q6" s="4776"/>
      <c r="R6" s="4776"/>
    </row>
    <row r="7" spans="1:19" ht="14.25" customHeight="1">
      <c r="B7" s="4791" t="s">
        <v>1641</v>
      </c>
      <c r="C7" s="4791"/>
      <c r="D7" s="4791"/>
      <c r="E7" s="4791"/>
      <c r="F7" s="4791"/>
      <c r="G7" s="4791"/>
      <c r="H7" s="4791"/>
      <c r="I7" s="4791"/>
      <c r="J7" s="4791"/>
      <c r="K7" s="4791"/>
      <c r="L7" s="4791"/>
      <c r="M7" s="4791"/>
      <c r="N7" s="4791"/>
      <c r="O7" s="4791"/>
      <c r="P7" s="4791"/>
      <c r="Q7" s="4791"/>
      <c r="R7" s="4791"/>
    </row>
    <row r="8" spans="1:19" ht="14.25" customHeight="1">
      <c r="B8" s="1820" t="s">
        <v>17</v>
      </c>
      <c r="C8" s="1819"/>
      <c r="D8" s="1819"/>
      <c r="E8" s="1819"/>
      <c r="F8" s="1823"/>
      <c r="G8" s="1823"/>
      <c r="H8" s="1823"/>
      <c r="I8" s="1823"/>
      <c r="J8" s="1823"/>
      <c r="K8" s="1823"/>
      <c r="L8" s="1823"/>
      <c r="M8" s="1823"/>
      <c r="N8" s="1823"/>
      <c r="O8" s="1823"/>
      <c r="P8" s="1823"/>
      <c r="Q8" s="20"/>
      <c r="R8" s="20"/>
    </row>
    <row r="9" spans="1:19" ht="12.75" customHeight="1">
      <c r="B9" s="1824" t="s">
        <v>18</v>
      </c>
      <c r="C9" s="1819"/>
      <c r="D9" s="1819"/>
      <c r="E9" s="1819"/>
      <c r="F9" s="1823"/>
      <c r="G9" s="1823"/>
      <c r="H9" s="1823"/>
      <c r="I9" s="1823"/>
      <c r="J9" s="1823"/>
      <c r="K9" s="1823"/>
      <c r="L9" s="1823"/>
      <c r="M9" s="1823"/>
      <c r="N9" s="1823"/>
      <c r="O9" s="1823"/>
      <c r="P9" s="1823"/>
      <c r="Q9" s="20"/>
      <c r="R9" s="20"/>
    </row>
    <row r="10" spans="1:19" ht="12.75" customHeight="1">
      <c r="A10" s="4761" t="s">
        <v>1</v>
      </c>
      <c r="B10" s="4762"/>
      <c r="C10" s="4792" t="s">
        <v>1659</v>
      </c>
      <c r="D10" s="4770" t="s">
        <v>1660</v>
      </c>
      <c r="E10" s="4771"/>
      <c r="F10" s="4771"/>
      <c r="G10" s="4771"/>
      <c r="H10" s="4771"/>
      <c r="I10" s="4771"/>
      <c r="J10" s="4771"/>
      <c r="K10" s="4771"/>
      <c r="L10" s="4771"/>
      <c r="M10" s="4771"/>
      <c r="N10" s="4771"/>
      <c r="O10" s="4772"/>
      <c r="P10" s="4767" t="s">
        <v>1659</v>
      </c>
      <c r="Q10" s="4773" t="s">
        <v>1661</v>
      </c>
      <c r="R10" s="4767" t="s">
        <v>1662</v>
      </c>
      <c r="S10" s="69"/>
    </row>
    <row r="11" spans="1:19" ht="12.75" customHeight="1">
      <c r="A11" s="4763"/>
      <c r="B11" s="4764"/>
      <c r="C11" s="4793"/>
      <c r="D11" s="4770" t="s">
        <v>742</v>
      </c>
      <c r="E11" s="4771"/>
      <c r="F11" s="4771"/>
      <c r="G11" s="4771"/>
      <c r="H11" s="4771"/>
      <c r="I11" s="4771"/>
      <c r="J11" s="4772"/>
      <c r="K11" s="4770" t="s">
        <v>1663</v>
      </c>
      <c r="L11" s="4771"/>
      <c r="M11" s="4771"/>
      <c r="N11" s="4771"/>
      <c r="O11" s="4772"/>
      <c r="P11" s="4768"/>
      <c r="Q11" s="4774"/>
      <c r="R11" s="4768"/>
      <c r="S11" s="69"/>
    </row>
    <row r="12" spans="1:19" ht="12.75" customHeight="1">
      <c r="A12" s="4763"/>
      <c r="B12" s="4764"/>
      <c r="C12" s="4793"/>
      <c r="D12" s="4777" t="s">
        <v>1664</v>
      </c>
      <c r="E12" s="4777" t="s">
        <v>406</v>
      </c>
      <c r="F12" s="4777" t="s">
        <v>1804</v>
      </c>
      <c r="G12" s="4777" t="s">
        <v>1666</v>
      </c>
      <c r="H12" s="4777" t="s">
        <v>1667</v>
      </c>
      <c r="I12" s="4777" t="s">
        <v>1668</v>
      </c>
      <c r="J12" s="4777" t="s">
        <v>743</v>
      </c>
      <c r="K12" s="4777" t="s">
        <v>1669</v>
      </c>
      <c r="L12" s="4777" t="s">
        <v>1670</v>
      </c>
      <c r="M12" s="4777" t="s">
        <v>1671</v>
      </c>
      <c r="N12" s="4777" t="s">
        <v>1672</v>
      </c>
      <c r="O12" s="4777" t="s">
        <v>1673</v>
      </c>
      <c r="P12" s="4768"/>
      <c r="Q12" s="4774"/>
      <c r="R12" s="4768"/>
      <c r="S12" s="69"/>
    </row>
    <row r="13" spans="1:19" ht="22.5" customHeight="1">
      <c r="A13" s="4765"/>
      <c r="B13" s="4766"/>
      <c r="C13" s="4794"/>
      <c r="D13" s="4778"/>
      <c r="E13" s="4778"/>
      <c r="F13" s="4778"/>
      <c r="G13" s="4778"/>
      <c r="H13" s="4778"/>
      <c r="I13" s="4778"/>
      <c r="J13" s="4778"/>
      <c r="K13" s="4778"/>
      <c r="L13" s="4778"/>
      <c r="M13" s="4778"/>
      <c r="N13" s="4778"/>
      <c r="O13" s="4778"/>
      <c r="P13" s="4769"/>
      <c r="Q13" s="4775"/>
      <c r="R13" s="4769"/>
      <c r="S13" s="69"/>
    </row>
    <row r="14" spans="1:19" ht="43.5" customHeight="1">
      <c r="A14" s="4781" t="s">
        <v>1656</v>
      </c>
      <c r="B14" s="4782"/>
      <c r="C14" s="2501"/>
      <c r="D14" s="2501"/>
      <c r="E14" s="2501"/>
      <c r="F14" s="2502"/>
      <c r="G14" s="2501"/>
      <c r="H14" s="2501"/>
      <c r="I14" s="2501"/>
      <c r="J14" s="2501"/>
      <c r="K14" s="2502"/>
      <c r="L14" s="2501"/>
      <c r="M14" s="2501"/>
      <c r="N14" s="2501"/>
      <c r="O14" s="2501"/>
      <c r="P14" s="2501"/>
      <c r="Q14" s="2501"/>
      <c r="R14" s="2501"/>
      <c r="S14" s="69"/>
    </row>
    <row r="15" spans="1:19" ht="24.75" customHeight="1">
      <c r="A15" s="4783" t="s">
        <v>1674</v>
      </c>
      <c r="B15" s="4784"/>
      <c r="C15" s="1825"/>
      <c r="D15" s="1826"/>
      <c r="E15" s="1826"/>
      <c r="F15" s="1826"/>
      <c r="G15" s="1826"/>
      <c r="H15" s="1826"/>
      <c r="I15" s="1826"/>
      <c r="J15" s="1826"/>
      <c r="K15" s="1826"/>
      <c r="L15" s="1826"/>
      <c r="M15" s="1826"/>
      <c r="N15" s="1826"/>
      <c r="O15" s="1826"/>
      <c r="P15" s="1826"/>
      <c r="Q15" s="1827"/>
      <c r="R15" s="1826"/>
      <c r="S15" s="69"/>
    </row>
    <row r="16" spans="1:19" ht="15.75" customHeight="1">
      <c r="A16" s="1828" t="s">
        <v>1675</v>
      </c>
      <c r="B16" s="1829" t="s">
        <v>1676</v>
      </c>
      <c r="C16" s="1830"/>
      <c r="D16" s="1831"/>
      <c r="E16" s="1831"/>
      <c r="F16" s="1831"/>
      <c r="G16" s="1831"/>
      <c r="H16" s="1830"/>
      <c r="I16" s="1831"/>
      <c r="J16" s="1831"/>
      <c r="K16" s="1831"/>
      <c r="L16" s="1831"/>
      <c r="M16" s="1831"/>
      <c r="N16" s="1831"/>
      <c r="O16" s="1831"/>
      <c r="P16" s="1830"/>
      <c r="Q16" s="1832"/>
      <c r="R16" s="1830"/>
      <c r="S16" s="69"/>
    </row>
    <row r="17" spans="1:19" ht="35.25" customHeight="1">
      <c r="A17" s="4785" t="s">
        <v>1677</v>
      </c>
      <c r="B17" s="4784"/>
      <c r="C17" s="1833"/>
      <c r="D17" s="1834"/>
      <c r="E17" s="1834"/>
      <c r="F17" s="1834"/>
      <c r="G17" s="1834"/>
      <c r="H17" s="1834"/>
      <c r="I17" s="1834"/>
      <c r="J17" s="1833"/>
      <c r="K17" s="1834"/>
      <c r="L17" s="1834"/>
      <c r="M17" s="1834"/>
      <c r="N17" s="1834"/>
      <c r="O17" s="1833"/>
      <c r="P17" s="1834"/>
      <c r="Q17" s="1835"/>
      <c r="R17" s="1834"/>
      <c r="S17" s="69"/>
    </row>
    <row r="18" spans="1:19" ht="20.25" customHeight="1">
      <c r="A18" s="1828" t="s">
        <v>1675</v>
      </c>
      <c r="B18" s="1836" t="s">
        <v>1678</v>
      </c>
      <c r="C18" s="1837"/>
      <c r="D18" s="1838"/>
      <c r="E18" s="1838"/>
      <c r="F18" s="1838"/>
      <c r="G18" s="1838"/>
      <c r="H18" s="1838"/>
      <c r="I18" s="1838"/>
      <c r="J18" s="1837"/>
      <c r="K18" s="1838"/>
      <c r="L18" s="1838"/>
      <c r="M18" s="1838"/>
      <c r="N18" s="1838"/>
      <c r="O18" s="1837"/>
      <c r="P18" s="1837"/>
      <c r="Q18" s="1831"/>
      <c r="R18" s="1837"/>
      <c r="S18" s="69"/>
    </row>
    <row r="19" spans="1:19" ht="17.25" customHeight="1">
      <c r="A19" s="1839" t="s">
        <v>1675</v>
      </c>
      <c r="B19" s="1840" t="s">
        <v>1805</v>
      </c>
      <c r="C19" s="1841"/>
      <c r="D19" s="1842"/>
      <c r="E19" s="1842"/>
      <c r="F19" s="1842"/>
      <c r="G19" s="1842"/>
      <c r="H19" s="1842"/>
      <c r="I19" s="1842"/>
      <c r="J19" s="1841"/>
      <c r="K19" s="1842"/>
      <c r="L19" s="1842"/>
      <c r="M19" s="1842"/>
      <c r="N19" s="1842"/>
      <c r="O19" s="1841"/>
      <c r="P19" s="1841"/>
      <c r="Q19" s="1841"/>
      <c r="R19" s="1841"/>
      <c r="S19" s="69"/>
    </row>
    <row r="20" spans="1:19" ht="18.75" customHeight="1">
      <c r="A20" s="1839" t="s">
        <v>1675</v>
      </c>
      <c r="B20" s="1840" t="s">
        <v>1679</v>
      </c>
      <c r="C20" s="1841"/>
      <c r="D20" s="1842"/>
      <c r="E20" s="1842"/>
      <c r="F20" s="1842"/>
      <c r="G20" s="1842"/>
      <c r="H20" s="1842"/>
      <c r="I20" s="1842"/>
      <c r="J20" s="1841"/>
      <c r="K20" s="1842"/>
      <c r="L20" s="1842"/>
      <c r="M20" s="1842"/>
      <c r="N20" s="1842"/>
      <c r="O20" s="1841"/>
      <c r="P20" s="1841"/>
      <c r="Q20" s="1841"/>
      <c r="R20" s="1841"/>
      <c r="S20" s="69"/>
    </row>
    <row r="21" spans="1:19" ht="27.75" customHeight="1">
      <c r="A21" s="1839" t="s">
        <v>1675</v>
      </c>
      <c r="B21" s="1843" t="s">
        <v>1680</v>
      </c>
      <c r="C21" s="1841"/>
      <c r="D21" s="1842"/>
      <c r="E21" s="1842"/>
      <c r="F21" s="1842"/>
      <c r="G21" s="1842"/>
      <c r="H21" s="1842"/>
      <c r="I21" s="1842"/>
      <c r="J21" s="1841"/>
      <c r="K21" s="1842"/>
      <c r="L21" s="1842"/>
      <c r="M21" s="1842"/>
      <c r="N21" s="1842"/>
      <c r="O21" s="1841"/>
      <c r="P21" s="1841"/>
      <c r="Q21" s="1841"/>
      <c r="R21" s="1841"/>
      <c r="S21" s="69"/>
    </row>
    <row r="22" spans="1:19" ht="18.75" customHeight="1">
      <c r="A22" s="1839" t="s">
        <v>1675</v>
      </c>
      <c r="B22" s="1840" t="s">
        <v>1681</v>
      </c>
      <c r="C22" s="1841"/>
      <c r="D22" s="1842"/>
      <c r="E22" s="1842"/>
      <c r="F22" s="1842"/>
      <c r="G22" s="1842"/>
      <c r="H22" s="1842"/>
      <c r="I22" s="1842"/>
      <c r="J22" s="1841"/>
      <c r="K22" s="1842"/>
      <c r="L22" s="1844"/>
      <c r="M22" s="1842"/>
      <c r="N22" s="1842"/>
      <c r="O22" s="1841"/>
      <c r="P22" s="1841"/>
      <c r="Q22" s="1841"/>
      <c r="R22" s="1841"/>
      <c r="S22" s="69"/>
    </row>
    <row r="23" spans="1:19" ht="16.5" customHeight="1">
      <c r="A23" s="1839" t="s">
        <v>1675</v>
      </c>
      <c r="B23" s="1836" t="s">
        <v>1682</v>
      </c>
      <c r="C23" s="1837"/>
      <c r="D23" s="1838"/>
      <c r="E23" s="1838"/>
      <c r="F23" s="1838"/>
      <c r="G23" s="1838"/>
      <c r="H23" s="1838"/>
      <c r="I23" s="1838"/>
      <c r="J23" s="1837"/>
      <c r="K23" s="1838"/>
      <c r="L23" s="1842"/>
      <c r="M23" s="1838"/>
      <c r="N23" s="1838"/>
      <c r="O23" s="1837"/>
      <c r="P23" s="1837"/>
      <c r="Q23" s="1831"/>
      <c r="R23" s="1837"/>
      <c r="S23" s="69"/>
    </row>
    <row r="24" spans="1:19" ht="20.25" customHeight="1">
      <c r="A24" s="4783" t="s">
        <v>1683</v>
      </c>
      <c r="B24" s="4784"/>
      <c r="C24" s="1833"/>
      <c r="D24" s="1834"/>
      <c r="E24" s="1834"/>
      <c r="F24" s="1834"/>
      <c r="G24" s="1834"/>
      <c r="H24" s="1845"/>
      <c r="I24" s="1834"/>
      <c r="J24" s="1833"/>
      <c r="K24" s="1834"/>
      <c r="L24" s="1834"/>
      <c r="M24" s="1834"/>
      <c r="N24" s="1834"/>
      <c r="O24" s="1833"/>
      <c r="P24" s="1846"/>
      <c r="Q24" s="1833"/>
      <c r="R24" s="1846"/>
      <c r="S24" s="69"/>
    </row>
    <row r="25" spans="1:19">
      <c r="A25" s="1828" t="s">
        <v>1675</v>
      </c>
      <c r="B25" s="1847" t="s">
        <v>1684</v>
      </c>
      <c r="C25" s="1848"/>
      <c r="D25" s="1838"/>
      <c r="E25" s="1838"/>
      <c r="F25" s="1838"/>
      <c r="G25" s="1838"/>
      <c r="H25" s="1844"/>
      <c r="I25" s="1838"/>
      <c r="J25" s="1837"/>
      <c r="K25" s="1838"/>
      <c r="L25" s="1844"/>
      <c r="M25" s="1838"/>
      <c r="N25" s="1838"/>
      <c r="O25" s="1837"/>
      <c r="P25" s="1848"/>
      <c r="Q25" s="1837"/>
      <c r="R25" s="1837"/>
      <c r="S25" s="69"/>
    </row>
    <row r="26" spans="1:19">
      <c r="A26" s="1839" t="s">
        <v>1675</v>
      </c>
      <c r="B26" s="1849" t="s">
        <v>1685</v>
      </c>
      <c r="C26" s="1850"/>
      <c r="D26" s="1842"/>
      <c r="E26" s="1842"/>
      <c r="F26" s="1842"/>
      <c r="G26" s="1842"/>
      <c r="H26" s="1844"/>
      <c r="I26" s="1842"/>
      <c r="J26" s="1841"/>
      <c r="K26" s="1842"/>
      <c r="L26" s="1844"/>
      <c r="M26" s="1842"/>
      <c r="N26" s="1842"/>
      <c r="O26" s="1841"/>
      <c r="P26" s="1850"/>
      <c r="Q26" s="1841"/>
      <c r="R26" s="1841"/>
      <c r="S26" s="69"/>
    </row>
    <row r="27" spans="1:19">
      <c r="A27" s="1839" t="s">
        <v>1675</v>
      </c>
      <c r="B27" s="1849" t="s">
        <v>1686</v>
      </c>
      <c r="C27" s="1850"/>
      <c r="D27" s="1842"/>
      <c r="E27" s="1842"/>
      <c r="F27" s="1842"/>
      <c r="G27" s="1842"/>
      <c r="H27" s="1844"/>
      <c r="I27" s="1842"/>
      <c r="J27" s="1841"/>
      <c r="K27" s="1842"/>
      <c r="L27" s="1844"/>
      <c r="M27" s="1842"/>
      <c r="N27" s="1842"/>
      <c r="O27" s="1841"/>
      <c r="P27" s="1850"/>
      <c r="Q27" s="1841"/>
      <c r="R27" s="1841"/>
      <c r="S27" s="69"/>
    </row>
    <row r="28" spans="1:19">
      <c r="A28" s="1839" t="s">
        <v>1675</v>
      </c>
      <c r="B28" s="1849" t="s">
        <v>1687</v>
      </c>
      <c r="C28" s="1850"/>
      <c r="D28" s="1842"/>
      <c r="E28" s="1842"/>
      <c r="F28" s="1842"/>
      <c r="G28" s="1842"/>
      <c r="H28" s="1844"/>
      <c r="I28" s="1842"/>
      <c r="J28" s="1841"/>
      <c r="K28" s="1842"/>
      <c r="L28" s="1844"/>
      <c r="M28" s="1842"/>
      <c r="N28" s="1842"/>
      <c r="O28" s="1841"/>
      <c r="P28" s="1850"/>
      <c r="Q28" s="1841"/>
      <c r="R28" s="1841"/>
      <c r="S28" s="69"/>
    </row>
    <row r="29" spans="1:19">
      <c r="A29" s="1839" t="s">
        <v>1675</v>
      </c>
      <c r="B29" s="1849" t="s">
        <v>1688</v>
      </c>
      <c r="C29" s="1850"/>
      <c r="D29" s="1842"/>
      <c r="E29" s="1842"/>
      <c r="F29" s="1842"/>
      <c r="G29" s="1842"/>
      <c r="H29" s="1844"/>
      <c r="I29" s="1842"/>
      <c r="J29" s="1841"/>
      <c r="K29" s="1842"/>
      <c r="L29" s="1844"/>
      <c r="M29" s="1842"/>
      <c r="N29" s="1842"/>
      <c r="O29" s="1841"/>
      <c r="P29" s="1850"/>
      <c r="Q29" s="1841"/>
      <c r="R29" s="1841"/>
      <c r="S29" s="69"/>
    </row>
    <row r="30" spans="1:19">
      <c r="A30" s="1839" t="s">
        <v>1675</v>
      </c>
      <c r="B30" s="1849" t="s">
        <v>1689</v>
      </c>
      <c r="C30" s="1850"/>
      <c r="D30" s="1842"/>
      <c r="E30" s="1842"/>
      <c r="F30" s="1842"/>
      <c r="G30" s="1842"/>
      <c r="H30" s="1844"/>
      <c r="I30" s="1842"/>
      <c r="J30" s="1841"/>
      <c r="K30" s="1842"/>
      <c r="L30" s="1844"/>
      <c r="M30" s="1842"/>
      <c r="N30" s="1842"/>
      <c r="O30" s="1841"/>
      <c r="P30" s="1850"/>
      <c r="Q30" s="1841"/>
      <c r="R30" s="1841"/>
      <c r="S30" s="69"/>
    </row>
    <row r="31" spans="1:19">
      <c r="A31" s="1839" t="s">
        <v>1675</v>
      </c>
      <c r="B31" s="1849" t="s">
        <v>1690</v>
      </c>
      <c r="C31" s="1850"/>
      <c r="D31" s="1842"/>
      <c r="E31" s="1842"/>
      <c r="F31" s="1842"/>
      <c r="G31" s="1842"/>
      <c r="H31" s="1844"/>
      <c r="I31" s="1842"/>
      <c r="J31" s="1841"/>
      <c r="K31" s="1842"/>
      <c r="L31" s="1844"/>
      <c r="M31" s="1842"/>
      <c r="N31" s="1842"/>
      <c r="O31" s="1841"/>
      <c r="P31" s="1850"/>
      <c r="Q31" s="1841"/>
      <c r="R31" s="1841"/>
      <c r="S31" s="69"/>
    </row>
    <row r="32" spans="1:19">
      <c r="A32" s="1851" t="s">
        <v>1675</v>
      </c>
      <c r="B32" s="1852" t="s">
        <v>1691</v>
      </c>
      <c r="C32" s="1853"/>
      <c r="D32" s="1854"/>
      <c r="E32" s="1854"/>
      <c r="F32" s="1854"/>
      <c r="G32" s="1854"/>
      <c r="H32" s="1855"/>
      <c r="I32" s="1854"/>
      <c r="J32" s="1856"/>
      <c r="K32" s="1854"/>
      <c r="L32" s="1857"/>
      <c r="M32" s="1854"/>
      <c r="N32" s="1854"/>
      <c r="O32" s="1856"/>
      <c r="P32" s="1853"/>
      <c r="Q32" s="1856"/>
      <c r="R32" s="1856"/>
      <c r="S32" s="69"/>
    </row>
    <row r="33" spans="1:19" ht="33.75" customHeight="1">
      <c r="A33" s="4783" t="s">
        <v>1692</v>
      </c>
      <c r="B33" s="4786"/>
      <c r="C33" s="1858"/>
      <c r="D33" s="1834"/>
      <c r="E33" s="1834"/>
      <c r="F33" s="1834"/>
      <c r="G33" s="1834"/>
      <c r="H33" s="1859"/>
      <c r="I33" s="1834"/>
      <c r="J33" s="1833"/>
      <c r="K33" s="1834"/>
      <c r="L33" s="1834"/>
      <c r="M33" s="1833"/>
      <c r="N33" s="1833"/>
      <c r="O33" s="1833"/>
      <c r="P33" s="1858"/>
      <c r="Q33" s="1858"/>
      <c r="R33" s="1858"/>
      <c r="S33" s="69"/>
    </row>
    <row r="34" spans="1:19" ht="40.5" customHeight="1">
      <c r="A34" s="4787" t="s">
        <v>1709</v>
      </c>
      <c r="B34" s="4788"/>
      <c r="C34" s="1860"/>
      <c r="D34" s="1861"/>
      <c r="E34" s="1861"/>
      <c r="F34" s="1861"/>
      <c r="G34" s="1861"/>
      <c r="H34" s="1861"/>
      <c r="I34" s="1861"/>
      <c r="J34" s="1862"/>
      <c r="K34" s="1861"/>
      <c r="L34" s="1861"/>
      <c r="M34" s="1862"/>
      <c r="N34" s="1862"/>
      <c r="O34" s="1862"/>
      <c r="P34" s="1862"/>
      <c r="Q34" s="1860"/>
      <c r="R34" s="1862"/>
      <c r="S34" s="69"/>
    </row>
    <row r="35" spans="1:19" ht="14.25" customHeight="1">
      <c r="A35" s="1839" t="s">
        <v>1675</v>
      </c>
      <c r="B35" s="1863" t="s">
        <v>1693</v>
      </c>
      <c r="C35" s="1864"/>
      <c r="D35" s="1865"/>
      <c r="E35" s="1865"/>
      <c r="F35" s="1865"/>
      <c r="G35" s="1865"/>
      <c r="H35" s="1866"/>
      <c r="I35" s="1866"/>
      <c r="J35" s="1867"/>
      <c r="K35" s="1865"/>
      <c r="L35" s="1868"/>
      <c r="M35" s="1867"/>
      <c r="N35" s="1867"/>
      <c r="O35" s="1867"/>
      <c r="P35" s="1864"/>
      <c r="Q35" s="1869"/>
      <c r="R35" s="1864"/>
      <c r="S35" s="69"/>
    </row>
    <row r="36" spans="1:19" ht="12" customHeight="1">
      <c r="A36" s="1839"/>
      <c r="B36" s="1870" t="s">
        <v>1694</v>
      </c>
      <c r="C36" s="1832"/>
      <c r="D36" s="1842"/>
      <c r="E36" s="1842"/>
      <c r="F36" s="1842"/>
      <c r="G36" s="1842"/>
      <c r="H36" s="1871"/>
      <c r="I36" s="1842"/>
      <c r="J36" s="1841"/>
      <c r="K36" s="1842"/>
      <c r="L36" s="1844"/>
      <c r="M36" s="1841"/>
      <c r="N36" s="1841"/>
      <c r="O36" s="1841"/>
      <c r="P36" s="1832"/>
      <c r="Q36" s="1831"/>
      <c r="R36" s="1832"/>
      <c r="S36" s="69"/>
    </row>
    <row r="37" spans="1:19" ht="11.25" customHeight="1">
      <c r="A37" s="1839"/>
      <c r="B37" s="1872" t="s">
        <v>1695</v>
      </c>
      <c r="C37" s="1832"/>
      <c r="D37" s="1842"/>
      <c r="E37" s="1842"/>
      <c r="F37" s="1842"/>
      <c r="G37" s="1842"/>
      <c r="H37" s="1871"/>
      <c r="I37" s="1842"/>
      <c r="J37" s="1841"/>
      <c r="K37" s="1842"/>
      <c r="L37" s="1844"/>
      <c r="M37" s="1841"/>
      <c r="N37" s="1841"/>
      <c r="O37" s="1841"/>
      <c r="P37" s="1832"/>
      <c r="Q37" s="1831"/>
      <c r="R37" s="1832"/>
      <c r="S37" s="69"/>
    </row>
    <row r="38" spans="1:19" ht="13.5" customHeight="1">
      <c r="A38" s="1839"/>
      <c r="B38" s="2184" t="s">
        <v>1877</v>
      </c>
      <c r="C38" s="1832"/>
      <c r="D38" s="1842"/>
      <c r="E38" s="1842"/>
      <c r="F38" s="1842"/>
      <c r="G38" s="1842"/>
      <c r="H38" s="1871"/>
      <c r="I38" s="1842"/>
      <c r="J38" s="1841"/>
      <c r="K38" s="1842"/>
      <c r="L38" s="1844"/>
      <c r="M38" s="1841"/>
      <c r="N38" s="1841"/>
      <c r="O38" s="1841"/>
      <c r="P38" s="1832"/>
      <c r="Q38" s="1831"/>
      <c r="R38" s="1832"/>
      <c r="S38" s="69"/>
    </row>
    <row r="39" spans="1:19">
      <c r="A39" s="1839"/>
      <c r="B39" s="1870" t="s">
        <v>1696</v>
      </c>
      <c r="C39" s="1832"/>
      <c r="D39" s="1842"/>
      <c r="E39" s="1842"/>
      <c r="F39" s="1842"/>
      <c r="G39" s="1842"/>
      <c r="H39" s="1844"/>
      <c r="I39" s="1842"/>
      <c r="J39" s="1841"/>
      <c r="K39" s="1842"/>
      <c r="L39" s="1844"/>
      <c r="M39" s="1841"/>
      <c r="N39" s="1841"/>
      <c r="O39" s="1841"/>
      <c r="P39" s="1832"/>
      <c r="Q39" s="1831"/>
      <c r="R39" s="1832"/>
      <c r="S39" s="69"/>
    </row>
    <row r="40" spans="1:19">
      <c r="A40" s="1839" t="s">
        <v>1675</v>
      </c>
      <c r="B40" s="1873" t="s">
        <v>1697</v>
      </c>
      <c r="C40" s="1832"/>
      <c r="D40" s="1842"/>
      <c r="E40" s="1842"/>
      <c r="F40" s="1842"/>
      <c r="G40" s="1842"/>
      <c r="H40" s="1842"/>
      <c r="I40" s="1842"/>
      <c r="J40" s="1841"/>
      <c r="K40" s="1842"/>
      <c r="L40" s="1844"/>
      <c r="M40" s="1841"/>
      <c r="N40" s="1841"/>
      <c r="O40" s="1841"/>
      <c r="P40" s="1831"/>
      <c r="Q40" s="1831"/>
      <c r="R40" s="1831"/>
      <c r="S40" s="69"/>
    </row>
    <row r="41" spans="1:19">
      <c r="A41" s="1839" t="s">
        <v>1675</v>
      </c>
      <c r="B41" s="1873" t="s">
        <v>1668</v>
      </c>
      <c r="C41" s="1874"/>
      <c r="D41" s="1842"/>
      <c r="E41" s="1842"/>
      <c r="F41" s="1842"/>
      <c r="G41" s="1842"/>
      <c r="H41" s="1842"/>
      <c r="I41" s="1842"/>
      <c r="J41" s="1841"/>
      <c r="K41" s="1842"/>
      <c r="L41" s="1844"/>
      <c r="M41" s="1841"/>
      <c r="N41" s="1841"/>
      <c r="O41" s="1841"/>
      <c r="P41" s="1831"/>
      <c r="Q41" s="1831"/>
      <c r="R41" s="1831"/>
      <c r="S41" s="69"/>
    </row>
    <row r="42" spans="1:19" ht="35.25" customHeight="1">
      <c r="A42" s="4789" t="s">
        <v>1698</v>
      </c>
      <c r="B42" s="4790"/>
      <c r="C42" s="1875"/>
      <c r="D42" s="1876"/>
      <c r="E42" s="1876"/>
      <c r="F42" s="1876"/>
      <c r="G42" s="1876"/>
      <c r="H42" s="1875"/>
      <c r="I42" s="1876"/>
      <c r="J42" s="1877"/>
      <c r="K42" s="1876"/>
      <c r="L42" s="1878"/>
      <c r="M42" s="1877"/>
      <c r="N42" s="1877"/>
      <c r="O42" s="1877"/>
      <c r="P42" s="1875"/>
      <c r="Q42" s="1875"/>
      <c r="R42" s="1875"/>
      <c r="S42" s="69"/>
    </row>
    <row r="43" spans="1:19" ht="15.75" customHeight="1">
      <c r="A43" s="1839" t="s">
        <v>1675</v>
      </c>
      <c r="B43" s="1863" t="s">
        <v>1699</v>
      </c>
      <c r="C43" s="1879"/>
      <c r="D43" s="1880"/>
      <c r="E43" s="1880"/>
      <c r="F43" s="1880"/>
      <c r="G43" s="1880"/>
      <c r="H43" s="1879"/>
      <c r="I43" s="1880"/>
      <c r="J43" s="1881"/>
      <c r="K43" s="1880"/>
      <c r="L43" s="1868"/>
      <c r="M43" s="1881"/>
      <c r="N43" s="1881"/>
      <c r="O43" s="1881"/>
      <c r="P43" s="1879"/>
      <c r="Q43" s="1879"/>
      <c r="R43" s="1879"/>
      <c r="S43" s="69"/>
    </row>
    <row r="44" spans="1:19" ht="14.25" customHeight="1">
      <c r="A44" s="2075" t="s">
        <v>1675</v>
      </c>
      <c r="B44" s="1882" t="s">
        <v>1700</v>
      </c>
      <c r="C44" s="1883"/>
      <c r="D44" s="1884"/>
      <c r="E44" s="1884"/>
      <c r="F44" s="1884"/>
      <c r="G44" s="1884"/>
      <c r="H44" s="1885"/>
      <c r="I44" s="1884"/>
      <c r="J44" s="1886"/>
      <c r="K44" s="1884"/>
      <c r="L44" s="1855"/>
      <c r="M44" s="1886"/>
      <c r="N44" s="1886"/>
      <c r="O44" s="1886"/>
      <c r="P44" s="1883"/>
      <c r="Q44" s="1883"/>
      <c r="R44" s="1883"/>
      <c r="S44" s="69"/>
    </row>
    <row r="45" spans="1:19" ht="36" customHeight="1">
      <c r="A45" s="4789" t="s">
        <v>1742</v>
      </c>
      <c r="B45" s="4790"/>
      <c r="C45" s="1875"/>
      <c r="D45" s="1876"/>
      <c r="E45" s="1876"/>
      <c r="F45" s="1876"/>
      <c r="G45" s="1876"/>
      <c r="H45" s="1875"/>
      <c r="I45" s="1876"/>
      <c r="J45" s="1877"/>
      <c r="K45" s="1876"/>
      <c r="L45" s="1878"/>
      <c r="M45" s="1877"/>
      <c r="N45" s="1877"/>
      <c r="O45" s="1877"/>
      <c r="P45" s="1875"/>
      <c r="Q45" s="1875"/>
      <c r="R45" s="1875"/>
      <c r="S45" s="69"/>
    </row>
    <row r="46" spans="1:19" ht="18" customHeight="1">
      <c r="A46" s="69"/>
      <c r="B46" s="42"/>
      <c r="C46" s="42"/>
      <c r="D46" s="42"/>
      <c r="E46" s="42"/>
      <c r="F46" s="42"/>
      <c r="G46" s="42"/>
      <c r="H46" s="42"/>
      <c r="I46" s="42"/>
      <c r="J46" s="42"/>
      <c r="K46" s="42"/>
      <c r="L46" s="42"/>
      <c r="M46" s="42"/>
      <c r="N46" s="42"/>
      <c r="O46" s="42"/>
      <c r="P46" s="42"/>
      <c r="Q46" s="42"/>
      <c r="R46" s="42"/>
      <c r="S46" s="69"/>
    </row>
    <row r="47" spans="1:19" ht="18" customHeight="1">
      <c r="A47" s="69"/>
      <c r="B47" s="464" t="s">
        <v>12</v>
      </c>
      <c r="C47" s="42"/>
      <c r="D47" s="42"/>
      <c r="E47" s="42"/>
      <c r="F47" s="42"/>
      <c r="G47" s="42"/>
      <c r="H47" s="42"/>
      <c r="I47" s="42"/>
      <c r="J47" s="42"/>
      <c r="K47" s="42"/>
      <c r="L47" s="42"/>
      <c r="M47" s="42"/>
      <c r="N47" s="42"/>
      <c r="O47" s="42"/>
      <c r="P47" s="42"/>
      <c r="Q47" s="42"/>
      <c r="R47" s="42"/>
      <c r="S47" s="69"/>
    </row>
    <row r="48" spans="1:19" ht="18" customHeight="1">
      <c r="A48" s="69"/>
      <c r="B48" s="22" t="s">
        <v>13</v>
      </c>
      <c r="C48" s="42"/>
      <c r="D48" s="42"/>
      <c r="E48" s="42"/>
      <c r="F48" s="42"/>
      <c r="G48" s="42"/>
      <c r="H48" s="42"/>
      <c r="I48" s="42"/>
      <c r="J48" s="42"/>
      <c r="K48" s="42"/>
      <c r="L48" s="42"/>
      <c r="M48" s="42"/>
      <c r="N48" s="42"/>
      <c r="O48" s="42"/>
      <c r="P48" s="42"/>
      <c r="Q48" s="42"/>
      <c r="R48" s="24" t="s">
        <v>1657</v>
      </c>
      <c r="S48" s="69"/>
    </row>
    <row r="49" spans="1:19" ht="18" customHeight="1">
      <c r="A49" s="69"/>
      <c r="B49" s="4760" t="s">
        <v>1658</v>
      </c>
      <c r="C49" s="4760"/>
      <c r="D49" s="4760"/>
      <c r="E49" s="4760"/>
      <c r="F49" s="4760"/>
      <c r="G49" s="4760"/>
      <c r="H49" s="4760"/>
      <c r="I49" s="4760"/>
      <c r="J49" s="4760"/>
      <c r="K49" s="4760"/>
      <c r="L49" s="4760"/>
      <c r="M49" s="4760"/>
      <c r="N49" s="4760"/>
      <c r="O49" s="4760"/>
      <c r="P49" s="4760"/>
      <c r="Q49" s="4760"/>
      <c r="R49" s="4760"/>
      <c r="S49" s="69"/>
    </row>
    <row r="50" spans="1:19" ht="10.5" customHeight="1">
      <c r="A50" s="69"/>
      <c r="B50" s="4776" t="s">
        <v>1521</v>
      </c>
      <c r="C50" s="4776"/>
      <c r="D50" s="4776"/>
      <c r="E50" s="4776"/>
      <c r="F50" s="4776"/>
      <c r="G50" s="4776"/>
      <c r="H50" s="4776"/>
      <c r="I50" s="4776"/>
      <c r="J50" s="4776"/>
      <c r="K50" s="4776"/>
      <c r="L50" s="4776"/>
      <c r="M50" s="4776"/>
      <c r="N50" s="4776"/>
      <c r="O50" s="4776"/>
      <c r="P50" s="4776"/>
      <c r="Q50" s="4776"/>
      <c r="R50" s="4776"/>
      <c r="S50" s="69"/>
    </row>
    <row r="51" spans="1:19" ht="11.25" customHeight="1">
      <c r="A51" s="69"/>
      <c r="B51" s="4791" t="s">
        <v>1641</v>
      </c>
      <c r="C51" s="4791"/>
      <c r="D51" s="4791"/>
      <c r="E51" s="4791"/>
      <c r="F51" s="4791"/>
      <c r="G51" s="4791"/>
      <c r="H51" s="4791"/>
      <c r="I51" s="4791"/>
      <c r="J51" s="4791"/>
      <c r="K51" s="4791"/>
      <c r="L51" s="4791"/>
      <c r="M51" s="4791"/>
      <c r="N51" s="4791"/>
      <c r="O51" s="4791"/>
      <c r="P51" s="4791"/>
      <c r="Q51" s="4791"/>
      <c r="R51" s="4791"/>
      <c r="S51" s="69"/>
    </row>
    <row r="52" spans="1:19" ht="13.5" customHeight="1">
      <c r="A52" s="69"/>
      <c r="B52" s="1820" t="s">
        <v>17</v>
      </c>
      <c r="C52" s="1819"/>
      <c r="D52" s="1819"/>
      <c r="E52" s="1819"/>
      <c r="F52" s="1823"/>
      <c r="G52" s="1823"/>
      <c r="H52" s="1823"/>
      <c r="I52" s="1823"/>
      <c r="J52" s="1823"/>
      <c r="K52" s="1823"/>
      <c r="L52" s="1823"/>
      <c r="M52" s="1823"/>
      <c r="N52" s="1823"/>
      <c r="O52" s="1823"/>
      <c r="P52" s="1823"/>
      <c r="Q52" s="42"/>
      <c r="R52" s="42"/>
      <c r="S52" s="69"/>
    </row>
    <row r="53" spans="1:19" ht="14.25" customHeight="1">
      <c r="A53" s="69"/>
      <c r="B53" s="1824" t="s">
        <v>18</v>
      </c>
      <c r="C53" s="1819"/>
      <c r="D53" s="1819"/>
      <c r="E53" s="1819"/>
      <c r="F53" s="1823"/>
      <c r="G53" s="1823"/>
      <c r="H53" s="1823"/>
      <c r="I53" s="1823"/>
      <c r="J53" s="1823"/>
      <c r="K53" s="1823"/>
      <c r="L53" s="1823"/>
      <c r="M53" s="1823"/>
      <c r="N53" s="1823"/>
      <c r="O53" s="1823"/>
      <c r="P53" s="1823"/>
      <c r="Q53" s="42"/>
      <c r="R53" s="42"/>
      <c r="S53" s="69"/>
    </row>
    <row r="54" spans="1:19" ht="18" customHeight="1">
      <c r="A54" s="4761" t="s">
        <v>1</v>
      </c>
      <c r="B54" s="4762"/>
      <c r="C54" s="4767" t="s">
        <v>1659</v>
      </c>
      <c r="D54" s="4770" t="s">
        <v>1660</v>
      </c>
      <c r="E54" s="4771"/>
      <c r="F54" s="4771"/>
      <c r="G54" s="4771"/>
      <c r="H54" s="4771"/>
      <c r="I54" s="4771"/>
      <c r="J54" s="4771"/>
      <c r="K54" s="4771"/>
      <c r="L54" s="4771"/>
      <c r="M54" s="4771"/>
      <c r="N54" s="4771"/>
      <c r="O54" s="4772"/>
      <c r="P54" s="4767" t="s">
        <v>1659</v>
      </c>
      <c r="Q54" s="4773" t="s">
        <v>1661</v>
      </c>
      <c r="R54" s="4767" t="s">
        <v>1662</v>
      </c>
      <c r="S54" s="69"/>
    </row>
    <row r="55" spans="1:19" ht="15" customHeight="1">
      <c r="A55" s="4763"/>
      <c r="B55" s="4764"/>
      <c r="C55" s="4768"/>
      <c r="D55" s="4770" t="s">
        <v>742</v>
      </c>
      <c r="E55" s="4771"/>
      <c r="F55" s="4771"/>
      <c r="G55" s="4771"/>
      <c r="H55" s="4771"/>
      <c r="I55" s="4771"/>
      <c r="J55" s="4772"/>
      <c r="K55" s="4770" t="s">
        <v>1663</v>
      </c>
      <c r="L55" s="4771"/>
      <c r="M55" s="4771"/>
      <c r="N55" s="4771"/>
      <c r="O55" s="4772"/>
      <c r="P55" s="4768"/>
      <c r="Q55" s="4774"/>
      <c r="R55" s="4768"/>
      <c r="S55" s="69"/>
    </row>
    <row r="56" spans="1:19" ht="18" customHeight="1">
      <c r="A56" s="4763"/>
      <c r="B56" s="4764"/>
      <c r="C56" s="4768"/>
      <c r="D56" s="4777" t="s">
        <v>1664</v>
      </c>
      <c r="E56" s="4777" t="s">
        <v>406</v>
      </c>
      <c r="F56" s="4777" t="s">
        <v>1665</v>
      </c>
      <c r="G56" s="4777" t="s">
        <v>1666</v>
      </c>
      <c r="H56" s="4777" t="s">
        <v>1667</v>
      </c>
      <c r="I56" s="4777" t="s">
        <v>1668</v>
      </c>
      <c r="J56" s="4777" t="s">
        <v>743</v>
      </c>
      <c r="K56" s="4777" t="s">
        <v>1669</v>
      </c>
      <c r="L56" s="4777" t="s">
        <v>1670</v>
      </c>
      <c r="M56" s="4777" t="s">
        <v>1671</v>
      </c>
      <c r="N56" s="4777" t="s">
        <v>1672</v>
      </c>
      <c r="O56" s="4777" t="s">
        <v>1673</v>
      </c>
      <c r="P56" s="4768"/>
      <c r="Q56" s="4774"/>
      <c r="R56" s="4768"/>
      <c r="S56" s="69"/>
    </row>
    <row r="57" spans="1:19" ht="14.25" customHeight="1">
      <c r="A57" s="4765"/>
      <c r="B57" s="4766"/>
      <c r="C57" s="4769"/>
      <c r="D57" s="4778"/>
      <c r="E57" s="4778"/>
      <c r="F57" s="4778"/>
      <c r="G57" s="4778"/>
      <c r="H57" s="4778"/>
      <c r="I57" s="4778"/>
      <c r="J57" s="4778"/>
      <c r="K57" s="4778"/>
      <c r="L57" s="4778"/>
      <c r="M57" s="4778"/>
      <c r="N57" s="4778"/>
      <c r="O57" s="4778"/>
      <c r="P57" s="4769"/>
      <c r="Q57" s="4775"/>
      <c r="R57" s="4769"/>
      <c r="S57" s="69"/>
    </row>
    <row r="58" spans="1:19" ht="30.75" customHeight="1">
      <c r="A58" s="4781" t="s">
        <v>791</v>
      </c>
      <c r="B58" s="4782"/>
      <c r="C58" s="2503"/>
      <c r="D58" s="2504"/>
      <c r="E58" s="2504"/>
      <c r="F58" s="2504"/>
      <c r="G58" s="2504"/>
      <c r="H58" s="2504"/>
      <c r="I58" s="2504"/>
      <c r="J58" s="2505"/>
      <c r="K58" s="2504"/>
      <c r="L58" s="2504"/>
      <c r="M58" s="2504"/>
      <c r="N58" s="2504"/>
      <c r="O58" s="2505"/>
      <c r="P58" s="2503"/>
      <c r="Q58" s="2503"/>
      <c r="R58" s="2503"/>
      <c r="S58" s="69"/>
    </row>
    <row r="59" spans="1:19" ht="14.25" customHeight="1">
      <c r="A59" s="1839" t="s">
        <v>1675</v>
      </c>
      <c r="B59" s="1887" t="s">
        <v>1701</v>
      </c>
      <c r="C59" s="1837"/>
      <c r="D59" s="1888"/>
      <c r="E59" s="1888"/>
      <c r="F59" s="1888"/>
      <c r="G59" s="1888"/>
      <c r="H59" s="1888"/>
      <c r="I59" s="1888"/>
      <c r="J59" s="1888"/>
      <c r="K59" s="1888"/>
      <c r="L59" s="1838"/>
      <c r="M59" s="1838"/>
      <c r="N59" s="1838"/>
      <c r="O59" s="1837"/>
      <c r="P59" s="1837"/>
      <c r="Q59" s="1837"/>
      <c r="R59" s="1837"/>
      <c r="S59" s="69"/>
    </row>
    <row r="60" spans="1:19" ht="14.25" customHeight="1">
      <c r="A60" s="1839" t="s">
        <v>1675</v>
      </c>
      <c r="B60" s="1849" t="s">
        <v>1702</v>
      </c>
      <c r="C60" s="1837"/>
      <c r="D60" s="1888"/>
      <c r="E60" s="1888"/>
      <c r="F60" s="1888"/>
      <c r="G60" s="1888"/>
      <c r="H60" s="1890"/>
      <c r="I60" s="1888"/>
      <c r="J60" s="1888"/>
      <c r="K60" s="1888"/>
      <c r="L60" s="1838"/>
      <c r="M60" s="1838"/>
      <c r="N60" s="1838"/>
      <c r="O60" s="1837"/>
      <c r="P60" s="1837"/>
      <c r="Q60" s="1837"/>
      <c r="R60" s="1837"/>
      <c r="S60" s="69"/>
    </row>
    <row r="61" spans="1:19" ht="14.25" customHeight="1">
      <c r="A61" s="1839" t="s">
        <v>1675</v>
      </c>
      <c r="B61" s="1849" t="s">
        <v>1703</v>
      </c>
      <c r="C61" s="1837"/>
      <c r="D61" s="1888"/>
      <c r="E61" s="1888"/>
      <c r="F61" s="1888"/>
      <c r="G61" s="1888"/>
      <c r="H61" s="1890"/>
      <c r="I61" s="1888"/>
      <c r="J61" s="1888"/>
      <c r="K61" s="1888"/>
      <c r="L61" s="1838"/>
      <c r="M61" s="1838"/>
      <c r="N61" s="1838"/>
      <c r="O61" s="1837"/>
      <c r="P61" s="1837"/>
      <c r="Q61" s="1837"/>
      <c r="R61" s="1837"/>
      <c r="S61" s="69"/>
    </row>
    <row r="62" spans="1:19" ht="14.25" customHeight="1">
      <c r="A62" s="1851" t="s">
        <v>1675</v>
      </c>
      <c r="B62" s="1891" t="s">
        <v>1704</v>
      </c>
      <c r="C62" s="1856"/>
      <c r="D62" s="1892"/>
      <c r="E62" s="1892"/>
      <c r="F62" s="1892"/>
      <c r="G62" s="1892"/>
      <c r="H62" s="1893"/>
      <c r="I62" s="1893"/>
      <c r="J62" s="1892"/>
      <c r="K62" s="1892"/>
      <c r="L62" s="1854"/>
      <c r="M62" s="1854"/>
      <c r="N62" s="1854"/>
      <c r="O62" s="1856"/>
      <c r="P62" s="1856"/>
      <c r="Q62" s="1856"/>
      <c r="R62" s="1856"/>
      <c r="S62" s="69"/>
    </row>
    <row r="63" spans="1:19" ht="18.75" customHeight="1">
      <c r="A63" s="1895"/>
      <c r="B63" s="1896" t="s">
        <v>1705</v>
      </c>
      <c r="C63" s="1897"/>
      <c r="D63" s="1898"/>
      <c r="E63" s="1898"/>
      <c r="F63" s="1898"/>
      <c r="G63" s="1898"/>
      <c r="H63" s="1899"/>
      <c r="I63" s="1898"/>
      <c r="J63" s="1898"/>
      <c r="K63" s="1898"/>
      <c r="L63" s="1878"/>
      <c r="M63" s="1900"/>
      <c r="N63" s="1900"/>
      <c r="O63" s="1897"/>
      <c r="P63" s="1897"/>
      <c r="Q63" s="1901"/>
      <c r="R63" s="1897"/>
      <c r="S63" s="69"/>
    </row>
    <row r="64" spans="1:19" ht="23.25" customHeight="1">
      <c r="A64" s="1895"/>
      <c r="B64" s="1902" t="s">
        <v>1706</v>
      </c>
      <c r="C64" s="1897"/>
      <c r="D64" s="1898"/>
      <c r="E64" s="1898"/>
      <c r="F64" s="1898"/>
      <c r="G64" s="1898"/>
      <c r="H64" s="1899"/>
      <c r="I64" s="1898"/>
      <c r="J64" s="1898"/>
      <c r="K64" s="1898"/>
      <c r="L64" s="1878"/>
      <c r="M64" s="1900"/>
      <c r="N64" s="1900"/>
      <c r="O64" s="1897"/>
      <c r="P64" s="1897"/>
      <c r="Q64" s="1901"/>
      <c r="R64" s="1897"/>
      <c r="S64" s="69"/>
    </row>
    <row r="65" spans="1:19" ht="15.75" customHeight="1">
      <c r="A65" s="1895"/>
      <c r="B65" s="1896" t="s">
        <v>1707</v>
      </c>
      <c r="C65" s="1897"/>
      <c r="D65" s="1898"/>
      <c r="E65" s="1898"/>
      <c r="F65" s="1898"/>
      <c r="G65" s="1898"/>
      <c r="H65" s="1899"/>
      <c r="I65" s="1898"/>
      <c r="J65" s="1898"/>
      <c r="K65" s="1898"/>
      <c r="L65" s="1878"/>
      <c r="M65" s="1900"/>
      <c r="N65" s="1900"/>
      <c r="O65" s="1897"/>
      <c r="P65" s="1897"/>
      <c r="Q65" s="1901"/>
      <c r="R65" s="1897"/>
      <c r="S65" s="69"/>
    </row>
    <row r="66" spans="1:19" ht="19.5" customHeight="1">
      <c r="A66" s="1895"/>
      <c r="B66" s="1896" t="s">
        <v>1708</v>
      </c>
      <c r="C66" s="1903"/>
      <c r="D66" s="1898"/>
      <c r="E66" s="1898"/>
      <c r="F66" s="1898"/>
      <c r="G66" s="1898"/>
      <c r="H66" s="1904"/>
      <c r="I66" s="1898"/>
      <c r="J66" s="1898"/>
      <c r="K66" s="1898"/>
      <c r="L66" s="1878"/>
      <c r="M66" s="1905"/>
      <c r="N66" s="1905"/>
      <c r="O66" s="1903"/>
      <c r="P66" s="1903"/>
      <c r="Q66" s="1901"/>
      <c r="R66" s="1903"/>
      <c r="S66" s="69"/>
    </row>
    <row r="67" spans="1:19" ht="39" customHeight="1">
      <c r="A67" s="4779" t="s">
        <v>1709</v>
      </c>
      <c r="B67" s="4780"/>
      <c r="C67" s="1835"/>
      <c r="D67" s="1906"/>
      <c r="E67" s="1906"/>
      <c r="F67" s="1906"/>
      <c r="G67" s="1906"/>
      <c r="H67" s="1906"/>
      <c r="I67" s="1906"/>
      <c r="J67" s="1906"/>
      <c r="K67" s="1906"/>
      <c r="L67" s="1845"/>
      <c r="M67" s="1834"/>
      <c r="N67" s="1834"/>
      <c r="O67" s="1833"/>
      <c r="P67" s="1835"/>
      <c r="Q67" s="1845"/>
      <c r="R67" s="1835"/>
      <c r="S67" s="69"/>
    </row>
    <row r="68" spans="1:19" ht="16.5" customHeight="1">
      <c r="A68" s="1839" t="s">
        <v>1675</v>
      </c>
      <c r="B68" s="2076" t="s">
        <v>1693</v>
      </c>
      <c r="C68" s="1830"/>
      <c r="D68" s="1888"/>
      <c r="E68" s="1888"/>
      <c r="F68" s="1888"/>
      <c r="G68" s="1888"/>
      <c r="H68" s="1890"/>
      <c r="I68" s="1888"/>
      <c r="J68" s="1888"/>
      <c r="K68" s="1888"/>
      <c r="L68" s="1844"/>
      <c r="M68" s="1838"/>
      <c r="N68" s="1838"/>
      <c r="O68" s="1837"/>
      <c r="P68" s="1830"/>
      <c r="Q68" s="1889"/>
      <c r="R68" s="1830"/>
      <c r="S68" s="69"/>
    </row>
    <row r="69" spans="1:19" ht="12" customHeight="1">
      <c r="A69" s="1839" t="s">
        <v>1675</v>
      </c>
      <c r="B69" s="2077" t="s">
        <v>1697</v>
      </c>
      <c r="C69" s="1830"/>
      <c r="D69" s="1888"/>
      <c r="E69" s="1888"/>
      <c r="F69" s="1888"/>
      <c r="G69" s="1888"/>
      <c r="H69" s="1890"/>
      <c r="I69" s="1888"/>
      <c r="J69" s="1888"/>
      <c r="K69" s="1888"/>
      <c r="L69" s="1844"/>
      <c r="M69" s="1838"/>
      <c r="N69" s="1838"/>
      <c r="O69" s="1837"/>
      <c r="P69" s="1830"/>
      <c r="Q69" s="1889"/>
      <c r="R69" s="1830"/>
      <c r="S69" s="69"/>
    </row>
    <row r="70" spans="1:19" ht="14.25" customHeight="1">
      <c r="A70" s="1839" t="s">
        <v>1675</v>
      </c>
      <c r="B70" s="2078" t="s">
        <v>1668</v>
      </c>
      <c r="C70" s="1830"/>
      <c r="D70" s="1892"/>
      <c r="E70" s="1892"/>
      <c r="F70" s="1892"/>
      <c r="G70" s="1892"/>
      <c r="H70" s="1893"/>
      <c r="I70" s="1892"/>
      <c r="J70" s="1892"/>
      <c r="K70" s="1892"/>
      <c r="L70" s="1855"/>
      <c r="M70" s="1854"/>
      <c r="N70" s="1854"/>
      <c r="O70" s="1856"/>
      <c r="P70" s="1830"/>
      <c r="Q70" s="1894"/>
      <c r="R70" s="1830"/>
      <c r="S70" s="69"/>
    </row>
    <row r="71" spans="1:19" ht="30.75" customHeight="1">
      <c r="A71" s="4779" t="s">
        <v>1710</v>
      </c>
      <c r="B71" s="4780"/>
      <c r="C71" s="1907"/>
      <c r="D71" s="1906"/>
      <c r="E71" s="1906"/>
      <c r="F71" s="1906"/>
      <c r="G71" s="1906"/>
      <c r="H71" s="1907"/>
      <c r="I71" s="1906"/>
      <c r="J71" s="1906"/>
      <c r="K71" s="1906"/>
      <c r="L71" s="1878"/>
      <c r="M71" s="1906"/>
      <c r="N71" s="1906"/>
      <c r="O71" s="1906"/>
      <c r="P71" s="1908"/>
      <c r="Q71" s="1901"/>
      <c r="R71" s="1908"/>
      <c r="S71" s="69"/>
    </row>
    <row r="72" spans="1:19" ht="24.75" customHeight="1">
      <c r="A72" s="4795" t="s">
        <v>1743</v>
      </c>
      <c r="B72" s="4796"/>
      <c r="C72" s="1907"/>
      <c r="D72" s="1906"/>
      <c r="E72" s="1906"/>
      <c r="F72" s="1906"/>
      <c r="G72" s="1906"/>
      <c r="H72" s="1907"/>
      <c r="I72" s="1906"/>
      <c r="J72" s="1906"/>
      <c r="K72" s="1906"/>
      <c r="L72" s="1878"/>
      <c r="M72" s="1906"/>
      <c r="N72" s="1906"/>
      <c r="O72" s="1906"/>
      <c r="P72" s="1908"/>
      <c r="Q72" s="1901"/>
      <c r="R72" s="1908"/>
      <c r="S72" s="69"/>
    </row>
    <row r="73" spans="1:19" ht="24.75" customHeight="1">
      <c r="A73" s="4795" t="s">
        <v>2057</v>
      </c>
      <c r="B73" s="4796"/>
      <c r="C73" s="1907"/>
      <c r="D73" s="1906"/>
      <c r="E73" s="1906"/>
      <c r="F73" s="1906"/>
      <c r="G73" s="1906"/>
      <c r="H73" s="1907"/>
      <c r="I73" s="1906"/>
      <c r="J73" s="1906"/>
      <c r="K73" s="1906"/>
      <c r="L73" s="1906"/>
      <c r="M73" s="1906"/>
      <c r="N73" s="1906"/>
      <c r="O73" s="1906"/>
      <c r="P73" s="1908"/>
      <c r="Q73" s="1901"/>
      <c r="R73" s="1908"/>
      <c r="S73" s="69"/>
    </row>
    <row r="74" spans="1:19" ht="30" customHeight="1">
      <c r="A74" s="4758" t="s">
        <v>1711</v>
      </c>
      <c r="B74" s="4759"/>
      <c r="C74" s="1833"/>
      <c r="D74" s="1906"/>
      <c r="E74" s="1906"/>
      <c r="F74" s="1906"/>
      <c r="G74" s="1906"/>
      <c r="H74" s="1899"/>
      <c r="I74" s="1906"/>
      <c r="J74" s="1906"/>
      <c r="K74" s="1906"/>
      <c r="L74" s="1834"/>
      <c r="M74" s="1834"/>
      <c r="N74" s="1834"/>
      <c r="O74" s="1833"/>
      <c r="P74" s="1834"/>
      <c r="Q74" s="1833"/>
      <c r="R74" s="1834"/>
      <c r="S74" s="69"/>
    </row>
    <row r="75" spans="1:19" ht="21" customHeight="1">
      <c r="A75" s="4758" t="s">
        <v>1712</v>
      </c>
      <c r="B75" s="4759" t="s">
        <v>1712</v>
      </c>
      <c r="C75" s="1833"/>
      <c r="D75" s="1906"/>
      <c r="E75" s="1906"/>
      <c r="F75" s="1906"/>
      <c r="G75" s="1906"/>
      <c r="H75" s="1899"/>
      <c r="I75" s="1906"/>
      <c r="J75" s="1906"/>
      <c r="K75" s="1906"/>
      <c r="L75" s="1834"/>
      <c r="M75" s="1834"/>
      <c r="N75" s="1834"/>
      <c r="O75" s="1833"/>
      <c r="P75" s="1833"/>
      <c r="Q75" s="1833"/>
      <c r="R75" s="1833"/>
      <c r="S75" s="69"/>
    </row>
    <row r="76" spans="1:19" ht="22.5" customHeight="1">
      <c r="A76" s="1839" t="s">
        <v>1675</v>
      </c>
      <c r="B76" s="1909" t="s">
        <v>1713</v>
      </c>
      <c r="C76" s="1831"/>
      <c r="D76" s="1888"/>
      <c r="E76" s="1888"/>
      <c r="F76" s="1888"/>
      <c r="G76" s="1888"/>
      <c r="H76" s="1910"/>
      <c r="I76" s="1911"/>
      <c r="J76" s="1888"/>
      <c r="K76" s="1888"/>
      <c r="L76" s="1912"/>
      <c r="M76" s="1838"/>
      <c r="N76" s="1838"/>
      <c r="O76" s="1837"/>
      <c r="P76" s="1831"/>
      <c r="Q76" s="1913"/>
      <c r="R76" s="1831"/>
      <c r="S76" s="69"/>
    </row>
    <row r="77" spans="1:19" ht="24" customHeight="1">
      <c r="A77" s="1839" t="s">
        <v>1675</v>
      </c>
      <c r="B77" s="1914" t="s">
        <v>1714</v>
      </c>
      <c r="C77" s="1831"/>
      <c r="D77" s="1888"/>
      <c r="E77" s="1888"/>
      <c r="F77" s="1888"/>
      <c r="G77" s="1888"/>
      <c r="H77" s="1910"/>
      <c r="I77" s="1911"/>
      <c r="J77" s="1888"/>
      <c r="K77" s="1888"/>
      <c r="L77" s="1912"/>
      <c r="M77" s="1838"/>
      <c r="N77" s="1838"/>
      <c r="O77" s="1837"/>
      <c r="P77" s="1831"/>
      <c r="Q77" s="1913"/>
      <c r="R77" s="1831"/>
      <c r="S77" s="69"/>
    </row>
    <row r="78" spans="1:19" ht="24" customHeight="1">
      <c r="A78" s="1839" t="s">
        <v>1675</v>
      </c>
      <c r="B78" s="1915" t="s">
        <v>1715</v>
      </c>
      <c r="C78" s="1831"/>
      <c r="D78" s="1888"/>
      <c r="E78" s="1888"/>
      <c r="F78" s="1888"/>
      <c r="G78" s="1888"/>
      <c r="H78" s="1910"/>
      <c r="I78" s="1911"/>
      <c r="J78" s="1888"/>
      <c r="K78" s="1888"/>
      <c r="L78" s="1912"/>
      <c r="M78" s="1838"/>
      <c r="N78" s="1838"/>
      <c r="O78" s="1837"/>
      <c r="P78" s="1831"/>
      <c r="Q78" s="1913"/>
      <c r="R78" s="1831"/>
      <c r="S78" s="69"/>
    </row>
    <row r="79" spans="1:19" ht="27.75" customHeight="1">
      <c r="A79" s="4758" t="s">
        <v>1716</v>
      </c>
      <c r="B79" s="4759"/>
      <c r="C79" s="1858"/>
      <c r="D79" s="1906"/>
      <c r="E79" s="1906"/>
      <c r="F79" s="1906"/>
      <c r="G79" s="1906"/>
      <c r="H79" s="1899"/>
      <c r="I79" s="1906"/>
      <c r="J79" s="1906"/>
      <c r="K79" s="1906"/>
      <c r="L79" s="1834"/>
      <c r="M79" s="1834"/>
      <c r="N79" s="1834"/>
      <c r="O79" s="1833"/>
      <c r="P79" s="1858"/>
      <c r="Q79" s="1858"/>
      <c r="R79" s="1858"/>
      <c r="S79" s="69"/>
    </row>
    <row r="80" spans="1:19" ht="24.75" customHeight="1">
      <c r="A80" s="1839" t="s">
        <v>1675</v>
      </c>
      <c r="B80" s="1916" t="s">
        <v>1717</v>
      </c>
      <c r="C80" s="1832"/>
      <c r="D80" s="1888"/>
      <c r="E80" s="1888"/>
      <c r="F80" s="1888"/>
      <c r="G80" s="1888"/>
      <c r="H80" s="1910"/>
      <c r="I80" s="1888"/>
      <c r="J80" s="1888"/>
      <c r="K80" s="1888"/>
      <c r="L80" s="1912"/>
      <c r="M80" s="1838"/>
      <c r="N80" s="1838"/>
      <c r="O80" s="1837"/>
      <c r="P80" s="1832"/>
      <c r="Q80" s="1913"/>
      <c r="R80" s="1832"/>
      <c r="S80" s="69"/>
    </row>
    <row r="81" spans="1:19" ht="24" customHeight="1">
      <c r="A81" s="1839" t="s">
        <v>1675</v>
      </c>
      <c r="B81" s="1917" t="s">
        <v>1718</v>
      </c>
      <c r="C81" s="1832"/>
      <c r="D81" s="1888"/>
      <c r="E81" s="1888"/>
      <c r="F81" s="1888"/>
      <c r="G81" s="1888"/>
      <c r="H81" s="1910"/>
      <c r="I81" s="1888"/>
      <c r="J81" s="1888"/>
      <c r="K81" s="1888"/>
      <c r="L81" s="1912"/>
      <c r="M81" s="1838"/>
      <c r="N81" s="1838"/>
      <c r="O81" s="1837"/>
      <c r="P81" s="1832"/>
      <c r="Q81" s="1913"/>
      <c r="R81" s="1832"/>
      <c r="S81" s="69"/>
    </row>
    <row r="82" spans="1:19" ht="33" customHeight="1">
      <c r="A82" s="1839" t="s">
        <v>1675</v>
      </c>
      <c r="B82" s="1918" t="s">
        <v>1719</v>
      </c>
      <c r="C82" s="1832"/>
      <c r="D82" s="1888"/>
      <c r="E82" s="1888"/>
      <c r="F82" s="1888"/>
      <c r="G82" s="1888"/>
      <c r="H82" s="1910"/>
      <c r="I82" s="1888"/>
      <c r="J82" s="1888"/>
      <c r="K82" s="1888"/>
      <c r="L82" s="1912"/>
      <c r="M82" s="1838"/>
      <c r="N82" s="1838"/>
      <c r="O82" s="1837"/>
      <c r="P82" s="1832"/>
      <c r="Q82" s="1913"/>
      <c r="R82" s="1832"/>
      <c r="S82" s="69"/>
    </row>
    <row r="83" spans="1:19" ht="27.75" customHeight="1">
      <c r="A83" s="1839" t="s">
        <v>1675</v>
      </c>
      <c r="B83" s="1918" t="s">
        <v>1720</v>
      </c>
      <c r="C83" s="1832"/>
      <c r="D83" s="1888"/>
      <c r="E83" s="1888"/>
      <c r="F83" s="1888"/>
      <c r="G83" s="1888"/>
      <c r="H83" s="1910"/>
      <c r="I83" s="1888"/>
      <c r="J83" s="1888"/>
      <c r="K83" s="1888"/>
      <c r="L83" s="1912"/>
      <c r="M83" s="1838"/>
      <c r="N83" s="1838"/>
      <c r="O83" s="1837"/>
      <c r="P83" s="1832"/>
      <c r="Q83" s="1913"/>
      <c r="R83" s="1832"/>
      <c r="S83" s="69"/>
    </row>
    <row r="84" spans="1:19" ht="26.25" customHeight="1">
      <c r="A84" s="1839" t="s">
        <v>1675</v>
      </c>
      <c r="B84" s="1918" t="s">
        <v>1721</v>
      </c>
      <c r="C84" s="1832"/>
      <c r="D84" s="1888"/>
      <c r="E84" s="1888"/>
      <c r="F84" s="1888"/>
      <c r="G84" s="1888"/>
      <c r="H84" s="1910"/>
      <c r="I84" s="1888"/>
      <c r="J84" s="1888"/>
      <c r="K84" s="1888"/>
      <c r="L84" s="1912"/>
      <c r="M84" s="1838"/>
      <c r="N84" s="1838"/>
      <c r="O84" s="1837"/>
      <c r="P84" s="1832"/>
      <c r="Q84" s="1913"/>
      <c r="R84" s="1832"/>
      <c r="S84" s="69"/>
    </row>
    <row r="85" spans="1:19" ht="24.75" customHeight="1">
      <c r="A85" s="1839" t="s">
        <v>1675</v>
      </c>
      <c r="B85" s="1918" t="s">
        <v>1722</v>
      </c>
      <c r="C85" s="1832"/>
      <c r="D85" s="1888"/>
      <c r="E85" s="1888"/>
      <c r="F85" s="1888"/>
      <c r="G85" s="1888"/>
      <c r="H85" s="1910"/>
      <c r="I85" s="1888"/>
      <c r="J85" s="1888"/>
      <c r="K85" s="1888"/>
      <c r="L85" s="1912"/>
      <c r="M85" s="1838"/>
      <c r="N85" s="1838"/>
      <c r="O85" s="1837"/>
      <c r="P85" s="1832"/>
      <c r="Q85" s="1913"/>
      <c r="R85" s="1832"/>
      <c r="S85" s="69"/>
    </row>
    <row r="86" spans="1:19" ht="24.75" customHeight="1">
      <c r="A86" s="1851" t="s">
        <v>1675</v>
      </c>
      <c r="B86" s="1919" t="s">
        <v>1723</v>
      </c>
      <c r="C86" s="1874"/>
      <c r="D86" s="1892"/>
      <c r="E86" s="1892"/>
      <c r="F86" s="1892"/>
      <c r="G86" s="1892"/>
      <c r="H86" s="1920"/>
      <c r="I86" s="1892"/>
      <c r="J86" s="1892"/>
      <c r="K86" s="1892"/>
      <c r="L86" s="1884"/>
      <c r="M86" s="1854"/>
      <c r="N86" s="1854"/>
      <c r="O86" s="1856"/>
      <c r="P86" s="1874"/>
      <c r="Q86" s="1886"/>
      <c r="R86" s="1874"/>
      <c r="S86" s="69"/>
    </row>
    <row r="87" spans="1:19" ht="8.25" customHeight="1">
      <c r="A87" s="69"/>
      <c r="B87" s="42"/>
      <c r="C87" s="42"/>
      <c r="D87" s="42"/>
      <c r="E87" s="42"/>
      <c r="F87" s="42"/>
      <c r="G87" s="42"/>
      <c r="H87" s="42"/>
      <c r="I87" s="42"/>
      <c r="J87" s="42"/>
      <c r="K87" s="42"/>
      <c r="L87" s="42"/>
      <c r="M87" s="42"/>
      <c r="N87" s="42"/>
      <c r="O87" s="42"/>
      <c r="P87" s="42"/>
      <c r="Q87" s="42"/>
      <c r="R87" s="42"/>
      <c r="S87" s="69"/>
    </row>
    <row r="88" spans="1:19" ht="8.25" customHeight="1">
      <c r="A88" s="69"/>
      <c r="B88" s="42"/>
      <c r="C88" s="42"/>
      <c r="D88" s="42"/>
      <c r="E88" s="42"/>
      <c r="F88" s="42"/>
      <c r="G88" s="42"/>
      <c r="H88" s="42"/>
      <c r="I88" s="42"/>
      <c r="J88" s="42"/>
      <c r="K88" s="42"/>
      <c r="L88" s="42"/>
      <c r="M88" s="42"/>
      <c r="N88" s="42"/>
      <c r="O88" s="42"/>
      <c r="P88" s="42"/>
      <c r="Q88" s="42"/>
      <c r="R88" s="42"/>
      <c r="S88" s="69"/>
    </row>
    <row r="89" spans="1:19" ht="15" customHeight="1">
      <c r="A89" s="69"/>
      <c r="B89" s="42"/>
      <c r="C89" s="42"/>
      <c r="D89" s="42"/>
      <c r="E89" s="42"/>
      <c r="F89" s="42"/>
      <c r="G89" s="42"/>
      <c r="H89" s="42"/>
      <c r="I89" s="42"/>
      <c r="J89" s="42"/>
      <c r="K89" s="42"/>
      <c r="L89" s="42"/>
      <c r="M89" s="42"/>
      <c r="N89" s="42"/>
      <c r="O89" s="42"/>
      <c r="P89" s="42"/>
      <c r="Q89" s="42"/>
      <c r="R89" s="42"/>
      <c r="S89" s="69"/>
    </row>
    <row r="90" spans="1:19" ht="12" customHeight="1">
      <c r="A90" s="69"/>
      <c r="B90" s="464" t="s">
        <v>12</v>
      </c>
      <c r="C90" s="42"/>
      <c r="D90" s="42"/>
      <c r="E90" s="42"/>
      <c r="F90" s="42"/>
      <c r="G90" s="42"/>
      <c r="H90" s="42"/>
      <c r="I90" s="42"/>
      <c r="J90" s="42"/>
      <c r="K90" s="42"/>
      <c r="L90" s="42"/>
      <c r="M90" s="42"/>
      <c r="N90" s="42"/>
      <c r="O90" s="42"/>
      <c r="P90" s="42"/>
      <c r="Q90" s="42"/>
      <c r="R90" s="42"/>
      <c r="S90" s="69"/>
    </row>
    <row r="91" spans="1:19" ht="15.75" customHeight="1">
      <c r="A91" s="69"/>
      <c r="B91" s="22" t="s">
        <v>13</v>
      </c>
      <c r="C91" s="42"/>
      <c r="D91" s="42"/>
      <c r="E91" s="42"/>
      <c r="F91" s="42"/>
      <c r="G91" s="42"/>
      <c r="H91" s="42"/>
      <c r="I91" s="42"/>
      <c r="J91" s="42"/>
      <c r="K91" s="42"/>
      <c r="L91" s="42"/>
      <c r="M91" s="42"/>
      <c r="N91" s="42"/>
      <c r="O91" s="42"/>
      <c r="P91" s="42"/>
      <c r="Q91" s="42"/>
      <c r="R91" s="24" t="s">
        <v>1657</v>
      </c>
      <c r="S91" s="69"/>
    </row>
    <row r="92" spans="1:19" ht="13.5" customHeight="1">
      <c r="A92" s="69"/>
      <c r="B92" s="4760" t="s">
        <v>1658</v>
      </c>
      <c r="C92" s="4760"/>
      <c r="D92" s="4760"/>
      <c r="E92" s="4760"/>
      <c r="F92" s="4760"/>
      <c r="G92" s="4760"/>
      <c r="H92" s="4760"/>
      <c r="I92" s="4760"/>
      <c r="J92" s="4760"/>
      <c r="K92" s="4760"/>
      <c r="L92" s="4760"/>
      <c r="M92" s="4760"/>
      <c r="N92" s="4760"/>
      <c r="O92" s="4760"/>
      <c r="P92" s="4760"/>
      <c r="Q92" s="4760"/>
      <c r="R92" s="4760"/>
      <c r="S92" s="69"/>
    </row>
    <row r="93" spans="1:19" ht="14.25" customHeight="1">
      <c r="A93" s="69"/>
      <c r="B93" s="4776" t="s">
        <v>1521</v>
      </c>
      <c r="C93" s="4776"/>
      <c r="D93" s="4776"/>
      <c r="E93" s="4776"/>
      <c r="F93" s="4776"/>
      <c r="G93" s="4776"/>
      <c r="H93" s="4776"/>
      <c r="I93" s="4776"/>
      <c r="J93" s="4776"/>
      <c r="K93" s="4776"/>
      <c r="L93" s="4776"/>
      <c r="M93" s="4776"/>
      <c r="N93" s="4776"/>
      <c r="O93" s="4776"/>
      <c r="P93" s="4776"/>
      <c r="Q93" s="4776"/>
      <c r="R93" s="4776"/>
      <c r="S93" s="69"/>
    </row>
    <row r="94" spans="1:19" ht="12" customHeight="1">
      <c r="A94" s="69"/>
      <c r="B94" s="4791" t="s">
        <v>1640</v>
      </c>
      <c r="C94" s="4791"/>
      <c r="D94" s="4791"/>
      <c r="E94" s="4791"/>
      <c r="F94" s="4791"/>
      <c r="G94" s="4791"/>
      <c r="H94" s="4791"/>
      <c r="I94" s="4791"/>
      <c r="J94" s="4791"/>
      <c r="K94" s="4791"/>
      <c r="L94" s="4791"/>
      <c r="M94" s="4791"/>
      <c r="N94" s="4791"/>
      <c r="O94" s="4791"/>
      <c r="P94" s="4791"/>
      <c r="Q94" s="4791"/>
      <c r="R94" s="4791"/>
      <c r="S94" s="69"/>
    </row>
    <row r="95" spans="1:19" ht="10.5" customHeight="1">
      <c r="A95" s="69"/>
      <c r="B95" s="1820" t="s">
        <v>17</v>
      </c>
      <c r="C95" s="1819"/>
      <c r="D95" s="1819"/>
      <c r="E95" s="1819"/>
      <c r="F95" s="1823"/>
      <c r="G95" s="1823"/>
      <c r="H95" s="1823"/>
      <c r="I95" s="1823"/>
      <c r="J95" s="1823"/>
      <c r="K95" s="1823"/>
      <c r="L95" s="1823"/>
      <c r="M95" s="1823"/>
      <c r="N95" s="1823"/>
      <c r="O95" s="1823"/>
      <c r="P95" s="1823"/>
      <c r="Q95" s="42"/>
      <c r="R95" s="42"/>
      <c r="S95" s="69"/>
    </row>
    <row r="96" spans="1:19" ht="13.5" customHeight="1">
      <c r="A96" s="69"/>
      <c r="B96" s="1824" t="s">
        <v>18</v>
      </c>
      <c r="C96" s="1819"/>
      <c r="D96" s="1819"/>
      <c r="E96" s="1819"/>
      <c r="F96" s="1823"/>
      <c r="G96" s="1823"/>
      <c r="H96" s="1823"/>
      <c r="I96" s="1823"/>
      <c r="J96" s="1823"/>
      <c r="K96" s="1823"/>
      <c r="L96" s="1823"/>
      <c r="M96" s="1823"/>
      <c r="N96" s="1823"/>
      <c r="O96" s="1823"/>
      <c r="P96" s="1823"/>
      <c r="Q96" s="42"/>
      <c r="R96" s="42"/>
      <c r="S96" s="69"/>
    </row>
    <row r="97" spans="1:19" ht="12.75" customHeight="1">
      <c r="A97" s="4761" t="s">
        <v>1</v>
      </c>
      <c r="B97" s="4762"/>
      <c r="C97" s="4767" t="s">
        <v>1659</v>
      </c>
      <c r="D97" s="4770" t="s">
        <v>1660</v>
      </c>
      <c r="E97" s="4771"/>
      <c r="F97" s="4771"/>
      <c r="G97" s="4771"/>
      <c r="H97" s="4771"/>
      <c r="I97" s="4771"/>
      <c r="J97" s="4771"/>
      <c r="K97" s="4771"/>
      <c r="L97" s="4771"/>
      <c r="M97" s="4771"/>
      <c r="N97" s="4771"/>
      <c r="O97" s="4772"/>
      <c r="P97" s="4767" t="s">
        <v>1659</v>
      </c>
      <c r="Q97" s="4773" t="s">
        <v>1661</v>
      </c>
      <c r="R97" s="4767" t="s">
        <v>1662</v>
      </c>
      <c r="S97" s="69"/>
    </row>
    <row r="98" spans="1:19" ht="12.75" customHeight="1">
      <c r="A98" s="4763"/>
      <c r="B98" s="4764"/>
      <c r="C98" s="4768"/>
      <c r="D98" s="4770" t="s">
        <v>742</v>
      </c>
      <c r="E98" s="4771"/>
      <c r="F98" s="4771"/>
      <c r="G98" s="4771"/>
      <c r="H98" s="4771"/>
      <c r="I98" s="4771"/>
      <c r="J98" s="4772"/>
      <c r="K98" s="4770" t="s">
        <v>1663</v>
      </c>
      <c r="L98" s="4771"/>
      <c r="M98" s="4771"/>
      <c r="N98" s="4771"/>
      <c r="O98" s="4772"/>
      <c r="P98" s="4768"/>
      <c r="Q98" s="4774"/>
      <c r="R98" s="4768"/>
      <c r="S98" s="69"/>
    </row>
    <row r="99" spans="1:19" ht="17.25" customHeight="1">
      <c r="A99" s="4763"/>
      <c r="B99" s="4764"/>
      <c r="C99" s="4768"/>
      <c r="D99" s="4777" t="s">
        <v>1664</v>
      </c>
      <c r="E99" s="4777" t="s">
        <v>406</v>
      </c>
      <c r="F99" s="4777" t="s">
        <v>1724</v>
      </c>
      <c r="G99" s="4777" t="s">
        <v>1666</v>
      </c>
      <c r="H99" s="4777" t="s">
        <v>1667</v>
      </c>
      <c r="I99" s="4777" t="s">
        <v>1668</v>
      </c>
      <c r="J99" s="4777" t="s">
        <v>743</v>
      </c>
      <c r="K99" s="4777" t="s">
        <v>1669</v>
      </c>
      <c r="L99" s="4777" t="s">
        <v>1670</v>
      </c>
      <c r="M99" s="4777" t="s">
        <v>1671</v>
      </c>
      <c r="N99" s="4777" t="s">
        <v>1672</v>
      </c>
      <c r="O99" s="4777" t="s">
        <v>1673</v>
      </c>
      <c r="P99" s="4768"/>
      <c r="Q99" s="4774"/>
      <c r="R99" s="4768"/>
      <c r="S99" s="69"/>
    </row>
    <row r="100" spans="1:19" ht="18" customHeight="1">
      <c r="A100" s="4765"/>
      <c r="B100" s="4766"/>
      <c r="C100" s="4769"/>
      <c r="D100" s="4778"/>
      <c r="E100" s="4778"/>
      <c r="F100" s="4778"/>
      <c r="G100" s="4778"/>
      <c r="H100" s="4778"/>
      <c r="I100" s="4778"/>
      <c r="J100" s="4778"/>
      <c r="K100" s="4778"/>
      <c r="L100" s="4778"/>
      <c r="M100" s="4778"/>
      <c r="N100" s="4778"/>
      <c r="O100" s="4778"/>
      <c r="P100" s="4769"/>
      <c r="Q100" s="4775"/>
      <c r="R100" s="4769"/>
      <c r="S100" s="69"/>
    </row>
    <row r="101" spans="1:19" ht="27" customHeight="1">
      <c r="A101" s="1839" t="s">
        <v>1675</v>
      </c>
      <c r="B101" s="1918" t="s">
        <v>1725</v>
      </c>
      <c r="C101" s="1832"/>
      <c r="D101" s="1888"/>
      <c r="E101" s="1888"/>
      <c r="F101" s="1888"/>
      <c r="G101" s="1888"/>
      <c r="H101" s="1910"/>
      <c r="I101" s="1888"/>
      <c r="J101" s="1888"/>
      <c r="K101" s="1888"/>
      <c r="L101" s="1912"/>
      <c r="M101" s="1838"/>
      <c r="N101" s="1838"/>
      <c r="O101" s="1837"/>
      <c r="P101" s="1832"/>
      <c r="Q101" s="1913"/>
      <c r="R101" s="1832"/>
      <c r="S101" s="69"/>
    </row>
    <row r="102" spans="1:19" ht="18" customHeight="1">
      <c r="A102" s="1839" t="s">
        <v>1675</v>
      </c>
      <c r="B102" s="1918" t="s">
        <v>1726</v>
      </c>
      <c r="C102" s="1832"/>
      <c r="D102" s="1888"/>
      <c r="E102" s="1888"/>
      <c r="F102" s="1888"/>
      <c r="G102" s="1888"/>
      <c r="H102" s="1910"/>
      <c r="I102" s="1888"/>
      <c r="J102" s="1888"/>
      <c r="K102" s="1888"/>
      <c r="L102" s="1912"/>
      <c r="M102" s="1838"/>
      <c r="N102" s="1838"/>
      <c r="O102" s="1837"/>
      <c r="P102" s="1832"/>
      <c r="Q102" s="1913"/>
      <c r="R102" s="1832"/>
      <c r="S102" s="69"/>
    </row>
    <row r="103" spans="1:19" ht="23.25" customHeight="1">
      <c r="A103" s="4758" t="s">
        <v>1727</v>
      </c>
      <c r="B103" s="4802"/>
      <c r="C103" s="1858"/>
      <c r="D103" s="1906"/>
      <c r="E103" s="1906"/>
      <c r="F103" s="1906"/>
      <c r="G103" s="1906"/>
      <c r="H103" s="1899"/>
      <c r="I103" s="1906"/>
      <c r="J103" s="1906"/>
      <c r="K103" s="1906"/>
      <c r="L103" s="1878"/>
      <c r="M103" s="1906"/>
      <c r="N103" s="1906"/>
      <c r="O103" s="1906"/>
      <c r="P103" s="1858"/>
      <c r="Q103" s="1858"/>
      <c r="R103" s="1858"/>
      <c r="S103" s="69"/>
    </row>
    <row r="104" spans="1:19" ht="28.5" customHeight="1">
      <c r="A104" s="4758" t="s">
        <v>1728</v>
      </c>
      <c r="B104" s="4802"/>
      <c r="C104" s="1858"/>
      <c r="D104" s="1906"/>
      <c r="E104" s="1906"/>
      <c r="F104" s="1906"/>
      <c r="G104" s="1906"/>
      <c r="H104" s="1920"/>
      <c r="I104" s="1906"/>
      <c r="J104" s="1906"/>
      <c r="K104" s="1906"/>
      <c r="L104" s="1878"/>
      <c r="M104" s="1906"/>
      <c r="N104" s="1906"/>
      <c r="O104" s="1906"/>
      <c r="P104" s="1858"/>
      <c r="Q104" s="1894"/>
      <c r="R104" s="1858"/>
      <c r="S104" s="69"/>
    </row>
    <row r="105" spans="1:19" ht="37.5" customHeight="1">
      <c r="A105" s="4758" t="s">
        <v>1729</v>
      </c>
      <c r="B105" s="4802"/>
      <c r="C105" s="1921"/>
      <c r="D105" s="1892"/>
      <c r="E105" s="1892"/>
      <c r="F105" s="1892"/>
      <c r="G105" s="1892"/>
      <c r="H105" s="1920"/>
      <c r="I105" s="1892"/>
      <c r="J105" s="1892"/>
      <c r="K105" s="1892"/>
      <c r="L105" s="1855"/>
      <c r="M105" s="1854"/>
      <c r="N105" s="1854"/>
      <c r="O105" s="1856"/>
      <c r="P105" s="1921"/>
      <c r="Q105" s="1894"/>
      <c r="R105" s="1921"/>
      <c r="S105" s="69"/>
    </row>
    <row r="106" spans="1:19" ht="37.5" customHeight="1">
      <c r="A106" s="4754" t="s">
        <v>1878</v>
      </c>
      <c r="B106" s="4755"/>
      <c r="C106" s="1921"/>
      <c r="D106" s="1892"/>
      <c r="E106" s="1892"/>
      <c r="F106" s="1892"/>
      <c r="G106" s="1892"/>
      <c r="H106" s="1920"/>
      <c r="I106" s="1892"/>
      <c r="J106" s="1892"/>
      <c r="K106" s="1892"/>
      <c r="L106" s="1855"/>
      <c r="M106" s="1854"/>
      <c r="N106" s="1854"/>
      <c r="O106" s="1856"/>
      <c r="P106" s="1921"/>
      <c r="Q106" s="1894"/>
      <c r="R106" s="1921"/>
      <c r="S106" s="69"/>
    </row>
    <row r="107" spans="1:19" ht="24.75" customHeight="1">
      <c r="A107" s="4803" t="s">
        <v>1730</v>
      </c>
      <c r="B107" s="4804"/>
      <c r="C107" s="1922"/>
      <c r="D107" s="1922"/>
      <c r="E107" s="1923"/>
      <c r="F107" s="1923"/>
      <c r="G107" s="1923"/>
      <c r="H107" s="1920"/>
      <c r="I107" s="1923"/>
      <c r="J107" s="1923"/>
      <c r="K107" s="1923"/>
      <c r="L107" s="1920"/>
      <c r="M107" s="1861"/>
      <c r="N107" s="1861"/>
      <c r="O107" s="1862"/>
      <c r="P107" s="1922"/>
      <c r="Q107" s="1860"/>
      <c r="R107" s="1922"/>
      <c r="S107" s="69"/>
    </row>
    <row r="108" spans="1:19" ht="13.5" customHeight="1">
      <c r="A108" s="1839" t="s">
        <v>1675</v>
      </c>
      <c r="B108" s="1924" t="s">
        <v>1693</v>
      </c>
      <c r="C108" s="1831"/>
      <c r="D108" s="1888"/>
      <c r="E108" s="1888"/>
      <c r="F108" s="1888"/>
      <c r="G108" s="1888"/>
      <c r="H108" s="1910"/>
      <c r="I108" s="1888"/>
      <c r="J108" s="1888"/>
      <c r="K108" s="1888"/>
      <c r="L108" s="1844"/>
      <c r="M108" s="1838"/>
      <c r="N108" s="1838"/>
      <c r="O108" s="1837"/>
      <c r="P108" s="1831"/>
      <c r="Q108" s="1913"/>
      <c r="R108" s="1831"/>
      <c r="S108" s="69"/>
    </row>
    <row r="109" spans="1:19" ht="10.5" customHeight="1">
      <c r="A109" s="1839" t="s">
        <v>1675</v>
      </c>
      <c r="B109" s="1924" t="s">
        <v>1697</v>
      </c>
      <c r="C109" s="1831"/>
      <c r="D109" s="1888"/>
      <c r="E109" s="1888"/>
      <c r="F109" s="1888"/>
      <c r="G109" s="1888"/>
      <c r="H109" s="1910"/>
      <c r="I109" s="1888"/>
      <c r="J109" s="1888"/>
      <c r="K109" s="1888"/>
      <c r="L109" s="1844"/>
      <c r="M109" s="1838"/>
      <c r="N109" s="1838"/>
      <c r="O109" s="1837"/>
      <c r="P109" s="1831"/>
      <c r="Q109" s="1913"/>
      <c r="R109" s="1831"/>
      <c r="S109" s="69"/>
    </row>
    <row r="110" spans="1:19" ht="18" customHeight="1">
      <c r="A110" s="1839" t="s">
        <v>1675</v>
      </c>
      <c r="B110" s="1924" t="s">
        <v>1668</v>
      </c>
      <c r="C110" s="1925"/>
      <c r="D110" s="1892"/>
      <c r="E110" s="1892"/>
      <c r="F110" s="1892"/>
      <c r="G110" s="1892"/>
      <c r="H110" s="1920"/>
      <c r="I110" s="1892"/>
      <c r="J110" s="1892"/>
      <c r="K110" s="1892"/>
      <c r="L110" s="1855"/>
      <c r="M110" s="1854"/>
      <c r="N110" s="1854"/>
      <c r="O110" s="1856"/>
      <c r="P110" s="1925"/>
      <c r="Q110" s="1886"/>
      <c r="R110" s="1925"/>
      <c r="S110" s="69"/>
    </row>
    <row r="111" spans="1:19" ht="28.5" customHeight="1">
      <c r="A111" s="4758" t="s">
        <v>1731</v>
      </c>
      <c r="B111" s="4802"/>
      <c r="C111" s="1926"/>
      <c r="D111" s="1926"/>
      <c r="E111" s="1926"/>
      <c r="F111" s="1926"/>
      <c r="G111" s="1926"/>
      <c r="H111" s="1920"/>
      <c r="I111" s="1926"/>
      <c r="J111" s="1926"/>
      <c r="K111" s="1926"/>
      <c r="L111" s="1927"/>
      <c r="M111" s="1928"/>
      <c r="N111" s="1928"/>
      <c r="O111" s="1928"/>
      <c r="P111" s="1929"/>
      <c r="Q111" s="1929"/>
      <c r="R111" s="1928"/>
      <c r="S111" s="69"/>
    </row>
    <row r="112" spans="1:19" ht="24" customHeight="1">
      <c r="A112" s="4756" t="s">
        <v>1801</v>
      </c>
      <c r="B112" s="4757"/>
      <c r="C112" s="1926"/>
      <c r="D112" s="1926"/>
      <c r="E112" s="1926"/>
      <c r="F112" s="1926"/>
      <c r="G112" s="1926"/>
      <c r="H112" s="1920"/>
      <c r="I112" s="1926"/>
      <c r="J112" s="1926"/>
      <c r="K112" s="1926"/>
      <c r="L112" s="1927"/>
      <c r="M112" s="1928"/>
      <c r="N112" s="1928"/>
      <c r="O112" s="1928"/>
      <c r="P112" s="1929"/>
      <c r="Q112" s="1929"/>
      <c r="R112" s="1928"/>
      <c r="S112" s="69"/>
    </row>
    <row r="113" spans="1:19" ht="24" customHeight="1">
      <c r="A113" s="4754" t="s">
        <v>2058</v>
      </c>
      <c r="B113" s="4755"/>
      <c r="C113" s="1926"/>
      <c r="D113" s="1926"/>
      <c r="E113" s="1926"/>
      <c r="F113" s="1926"/>
      <c r="G113" s="1926"/>
      <c r="H113" s="1926"/>
      <c r="I113" s="1926"/>
      <c r="J113" s="1926"/>
      <c r="K113" s="1926"/>
      <c r="L113" s="1926"/>
      <c r="M113" s="1928"/>
      <c r="N113" s="1928"/>
      <c r="O113" s="1928"/>
      <c r="P113" s="1929"/>
      <c r="Q113" s="1929"/>
      <c r="R113" s="1928"/>
      <c r="S113" s="69"/>
    </row>
    <row r="114" spans="1:19" ht="13.5" customHeight="1">
      <c r="A114" s="4756" t="s">
        <v>366</v>
      </c>
      <c r="B114" s="4757"/>
      <c r="C114" s="2072"/>
      <c r="D114" s="1922"/>
      <c r="E114" s="1922"/>
      <c r="F114" s="1922"/>
      <c r="G114" s="1922"/>
      <c r="H114" s="2073"/>
      <c r="I114" s="1922"/>
      <c r="J114" s="1922"/>
      <c r="K114" s="1922"/>
      <c r="L114" s="2074"/>
      <c r="M114" s="1861"/>
      <c r="N114" s="1861"/>
      <c r="O114" s="1861"/>
      <c r="P114" s="2072"/>
      <c r="Q114" s="2072"/>
      <c r="R114" s="1928"/>
      <c r="S114" s="69"/>
    </row>
    <row r="115" spans="1:19" ht="12.75" customHeight="1">
      <c r="A115" s="1839" t="s">
        <v>1675</v>
      </c>
      <c r="B115" s="1924" t="s">
        <v>2054</v>
      </c>
      <c r="C115" s="1869"/>
      <c r="D115" s="1888"/>
      <c r="E115" s="1888"/>
      <c r="F115" s="1888"/>
      <c r="G115" s="1888"/>
      <c r="H115" s="1910"/>
      <c r="I115" s="1888"/>
      <c r="J115" s="1888"/>
      <c r="K115" s="1888"/>
      <c r="L115" s="1844"/>
      <c r="M115" s="1838"/>
      <c r="N115" s="1838"/>
      <c r="O115" s="1837"/>
      <c r="P115" s="1831"/>
      <c r="Q115" s="1913"/>
      <c r="R115" s="1831"/>
      <c r="S115" s="69"/>
    </row>
    <row r="116" spans="1:19" ht="12.75" customHeight="1">
      <c r="A116" s="1839" t="s">
        <v>1675</v>
      </c>
      <c r="B116" s="1924" t="s">
        <v>2053</v>
      </c>
      <c r="C116" s="1925"/>
      <c r="D116" s="1892"/>
      <c r="E116" s="1892"/>
      <c r="F116" s="1892"/>
      <c r="G116" s="1892"/>
      <c r="H116" s="1920"/>
      <c r="I116" s="1892"/>
      <c r="J116" s="1892"/>
      <c r="K116" s="1892"/>
      <c r="L116" s="1855"/>
      <c r="M116" s="1854"/>
      <c r="N116" s="1854"/>
      <c r="O116" s="1856"/>
      <c r="P116" s="1925"/>
      <c r="Q116" s="1855"/>
      <c r="R116" s="1925"/>
      <c r="S116" s="69"/>
    </row>
    <row r="117" spans="1:19" ht="26.25" customHeight="1">
      <c r="A117" s="4758" t="s">
        <v>1732</v>
      </c>
      <c r="B117" s="4802"/>
      <c r="C117" s="1926"/>
      <c r="D117" s="1920"/>
      <c r="E117" s="1920"/>
      <c r="F117" s="1926"/>
      <c r="G117" s="1926"/>
      <c r="H117" s="1926"/>
      <c r="I117" s="1926"/>
      <c r="J117" s="1926"/>
      <c r="K117" s="1926"/>
      <c r="L117" s="1926"/>
      <c r="M117" s="1920"/>
      <c r="N117" s="1928"/>
      <c r="O117" s="1928"/>
      <c r="P117" s="1928"/>
      <c r="Q117" s="1920"/>
      <c r="R117" s="1928"/>
      <c r="S117" s="69"/>
    </row>
    <row r="118" spans="1:19" ht="22.5" customHeight="1">
      <c r="A118" s="1930" t="s">
        <v>1675</v>
      </c>
      <c r="B118" s="1931" t="s">
        <v>1733</v>
      </c>
      <c r="C118" s="1932"/>
      <c r="D118" s="1933"/>
      <c r="E118" s="1933"/>
      <c r="F118" s="1932"/>
      <c r="G118" s="1932"/>
      <c r="H118" s="1932"/>
      <c r="I118" s="1934"/>
      <c r="J118" s="1934"/>
      <c r="K118" s="1934"/>
      <c r="L118" s="1935"/>
      <c r="M118" s="1933"/>
      <c r="N118" s="1935"/>
      <c r="O118" s="1935"/>
      <c r="P118" s="1935"/>
      <c r="Q118" s="1933"/>
      <c r="R118" s="1935"/>
      <c r="S118" s="69"/>
    </row>
    <row r="119" spans="1:19" ht="21.75" customHeight="1">
      <c r="A119" s="1936" t="s">
        <v>1675</v>
      </c>
      <c r="B119" s="1937" t="s">
        <v>1734</v>
      </c>
      <c r="C119" s="1938"/>
      <c r="D119" s="1910"/>
      <c r="E119" s="1910"/>
      <c r="F119" s="1938"/>
      <c r="G119" s="1938"/>
      <c r="H119" s="1938"/>
      <c r="I119" s="1939"/>
      <c r="J119" s="1939"/>
      <c r="K119" s="1939"/>
      <c r="L119" s="1940"/>
      <c r="M119" s="1910"/>
      <c r="N119" s="1940"/>
      <c r="O119" s="1940"/>
      <c r="P119" s="1940"/>
      <c r="Q119" s="1910"/>
      <c r="R119" s="1940"/>
      <c r="S119" s="69"/>
    </row>
    <row r="120" spans="1:19" ht="28.5" customHeight="1">
      <c r="A120" s="1941" t="s">
        <v>1675</v>
      </c>
      <c r="B120" s="1942" t="s">
        <v>1735</v>
      </c>
      <c r="C120" s="1943"/>
      <c r="D120" s="1920"/>
      <c r="E120" s="1920"/>
      <c r="F120" s="1943"/>
      <c r="G120" s="1943"/>
      <c r="H120" s="1920"/>
      <c r="I120" s="1944"/>
      <c r="J120" s="1944"/>
      <c r="K120" s="1944"/>
      <c r="L120" s="1945"/>
      <c r="M120" s="1920"/>
      <c r="N120" s="1945"/>
      <c r="O120" s="1945"/>
      <c r="P120" s="1945"/>
      <c r="Q120" s="1920"/>
      <c r="R120" s="1945"/>
      <c r="S120" s="69"/>
    </row>
    <row r="121" spans="1:19" ht="23.25" customHeight="1">
      <c r="A121" s="4789" t="s">
        <v>1422</v>
      </c>
      <c r="B121" s="4759"/>
      <c r="C121" s="1926"/>
      <c r="D121" s="1926"/>
      <c r="E121" s="1926"/>
      <c r="F121" s="1926"/>
      <c r="G121" s="1926"/>
      <c r="H121" s="1927"/>
      <c r="I121" s="1926"/>
      <c r="J121" s="1926"/>
      <c r="K121" s="1926"/>
      <c r="L121" s="1927"/>
      <c r="M121" s="1928"/>
      <c r="N121" s="1928"/>
      <c r="O121" s="1928"/>
      <c r="P121" s="1929"/>
      <c r="Q121" s="1929"/>
      <c r="R121" s="1928"/>
      <c r="S121" s="69"/>
    </row>
    <row r="122" spans="1:19" ht="15.75" customHeight="1">
      <c r="A122" s="2079" t="s">
        <v>1675</v>
      </c>
      <c r="B122" s="1946" t="s">
        <v>1736</v>
      </c>
      <c r="C122" s="1947"/>
      <c r="D122" s="1881"/>
      <c r="E122" s="1881"/>
      <c r="F122" s="1881"/>
      <c r="G122" s="1881"/>
      <c r="H122" s="1948"/>
      <c r="I122" s="1881"/>
      <c r="J122" s="1881"/>
      <c r="K122" s="1881"/>
      <c r="L122" s="1948"/>
      <c r="M122" s="1881"/>
      <c r="N122" s="1881"/>
      <c r="O122" s="1881"/>
      <c r="P122" s="1947"/>
      <c r="Q122" s="1881"/>
      <c r="R122" s="1881"/>
      <c r="S122" s="69"/>
    </row>
    <row r="123" spans="1:19" ht="21.75" customHeight="1">
      <c r="A123" s="2080" t="s">
        <v>1675</v>
      </c>
      <c r="B123" s="1949" t="s">
        <v>1737</v>
      </c>
      <c r="C123" s="1950"/>
      <c r="D123" s="1912"/>
      <c r="E123" s="1912"/>
      <c r="F123" s="1912"/>
      <c r="G123" s="1912"/>
      <c r="H123" s="1951"/>
      <c r="I123" s="1912"/>
      <c r="J123" s="1913"/>
      <c r="K123" s="1912"/>
      <c r="L123" s="1951"/>
      <c r="M123" s="1912"/>
      <c r="N123" s="1912"/>
      <c r="O123" s="1913"/>
      <c r="P123" s="1950"/>
      <c r="Q123" s="1913"/>
      <c r="R123" s="1952"/>
      <c r="S123" s="69"/>
    </row>
    <row r="124" spans="1:19" ht="15.75" customHeight="1">
      <c r="A124" s="2081" t="s">
        <v>1675</v>
      </c>
      <c r="B124" s="1953" t="s">
        <v>1738</v>
      </c>
      <c r="C124" s="1954"/>
      <c r="D124" s="1955"/>
      <c r="E124" s="1955"/>
      <c r="F124" s="1955"/>
      <c r="G124" s="1955"/>
      <c r="H124" s="1956"/>
      <c r="I124" s="1955"/>
      <c r="J124" s="1957"/>
      <c r="K124" s="1955"/>
      <c r="L124" s="1956"/>
      <c r="M124" s="1955"/>
      <c r="N124" s="1955"/>
      <c r="O124" s="1957"/>
      <c r="P124" s="1954"/>
      <c r="Q124" s="1957"/>
      <c r="R124" s="1945"/>
      <c r="S124" s="69"/>
    </row>
    <row r="125" spans="1:19" ht="10.5" customHeight="1">
      <c r="A125" s="4797" t="s">
        <v>390</v>
      </c>
      <c r="B125" s="4798"/>
      <c r="C125" s="1958"/>
      <c r="D125" s="1928"/>
      <c r="E125" s="1959"/>
      <c r="F125" s="1928"/>
      <c r="G125" s="1928"/>
      <c r="H125" s="1928"/>
      <c r="I125" s="1928"/>
      <c r="J125" s="1958"/>
      <c r="K125" s="1928"/>
      <c r="L125" s="1928"/>
      <c r="M125" s="1928"/>
      <c r="N125" s="1928"/>
      <c r="O125" s="1958"/>
      <c r="P125" s="1958"/>
      <c r="Q125" s="1958"/>
      <c r="R125" s="1958"/>
      <c r="S125" s="69"/>
    </row>
    <row r="126" spans="1:19" ht="9" customHeight="1">
      <c r="A126" s="69"/>
      <c r="B126" s="4799" t="s">
        <v>1811</v>
      </c>
      <c r="C126" s="4800"/>
      <c r="D126" s="4800"/>
      <c r="E126" s="4800"/>
      <c r="F126" s="4800"/>
      <c r="G126" s="4800"/>
      <c r="H126" s="4800"/>
      <c r="I126" s="4800"/>
      <c r="J126" s="4800"/>
      <c r="K126" s="4800"/>
      <c r="L126" s="4800"/>
      <c r="M126" s="4800"/>
      <c r="N126" s="4800"/>
      <c r="O126" s="4800"/>
      <c r="P126" s="4800"/>
      <c r="Q126" s="4800"/>
      <c r="R126" s="1960"/>
      <c r="S126" s="69"/>
    </row>
    <row r="127" spans="1:19" ht="23.25" customHeight="1">
      <c r="A127" s="69"/>
      <c r="B127" s="4801"/>
      <c r="C127" s="4801"/>
      <c r="D127" s="4801"/>
      <c r="E127" s="4801"/>
      <c r="F127" s="4801"/>
      <c r="G127" s="4801"/>
      <c r="H127" s="4801"/>
      <c r="I127" s="4801"/>
      <c r="J127" s="4801"/>
      <c r="K127" s="4801"/>
      <c r="L127" s="4801"/>
      <c r="M127" s="4801"/>
      <c r="N127" s="4801"/>
      <c r="O127" s="4801"/>
      <c r="P127" s="4801"/>
      <c r="Q127" s="4801"/>
      <c r="R127" s="42"/>
      <c r="S127" s="69"/>
    </row>
    <row r="128" spans="1:19" ht="12.75" customHeight="1">
      <c r="A128" s="69"/>
      <c r="B128" s="1961" t="s">
        <v>1744</v>
      </c>
      <c r="C128" s="1962"/>
      <c r="D128" s="1962"/>
      <c r="E128" s="1962"/>
      <c r="F128" s="1962"/>
      <c r="G128" s="1962"/>
      <c r="H128" s="1962"/>
      <c r="I128" s="1962"/>
      <c r="J128" s="1962"/>
      <c r="K128" s="1962"/>
      <c r="L128" s="1962"/>
      <c r="M128" s="1962"/>
      <c r="N128" s="1962"/>
      <c r="O128" s="1962"/>
      <c r="P128" s="1962"/>
      <c r="Q128" s="1962"/>
      <c r="R128" s="42"/>
      <c r="S128" s="69"/>
    </row>
    <row r="129" spans="1:19" ht="11.25" customHeight="1">
      <c r="A129" s="69"/>
      <c r="B129" s="1964" t="s">
        <v>1803</v>
      </c>
      <c r="C129" s="1962"/>
      <c r="D129" s="1962"/>
      <c r="E129" s="1962"/>
      <c r="F129" s="1962"/>
      <c r="G129" s="1962"/>
      <c r="H129" s="1962"/>
      <c r="I129" s="1962"/>
      <c r="J129" s="1962"/>
      <c r="K129" s="1962"/>
      <c r="L129" s="1962"/>
      <c r="M129" s="1962"/>
      <c r="N129" s="1962"/>
      <c r="O129" s="1962"/>
      <c r="P129" s="1962"/>
      <c r="Q129" s="1962"/>
      <c r="R129" s="42"/>
      <c r="S129" s="69"/>
    </row>
    <row r="130" spans="1:19" ht="14.25" customHeight="1">
      <c r="A130" s="69"/>
      <c r="B130" s="1961" t="s">
        <v>1739</v>
      </c>
      <c r="C130" s="1962"/>
      <c r="D130" s="1962"/>
      <c r="E130" s="1962"/>
      <c r="F130" s="1962"/>
      <c r="G130" s="1962"/>
      <c r="H130" s="1962"/>
      <c r="I130" s="1962"/>
      <c r="J130" s="1962"/>
      <c r="K130" s="1962"/>
      <c r="L130" s="1962"/>
      <c r="M130" s="1962"/>
      <c r="N130" s="1962"/>
      <c r="O130" s="1962"/>
      <c r="P130" s="1962"/>
      <c r="Q130" s="1962"/>
      <c r="R130" s="42"/>
      <c r="S130" s="69"/>
    </row>
    <row r="131" spans="1:19" ht="3.75" customHeight="1">
      <c r="A131" s="69"/>
      <c r="B131" s="42"/>
      <c r="C131" s="1962"/>
      <c r="D131" s="1962"/>
      <c r="E131" s="1962"/>
      <c r="F131" s="1962"/>
      <c r="G131" s="1962"/>
      <c r="H131" s="1962"/>
      <c r="I131" s="1962"/>
      <c r="J131" s="1962"/>
      <c r="K131" s="1962"/>
      <c r="L131" s="1962"/>
      <c r="M131" s="1962"/>
      <c r="N131" s="1962"/>
      <c r="O131" s="1962"/>
      <c r="P131" s="1962"/>
      <c r="Q131" s="1962"/>
      <c r="R131" s="42"/>
      <c r="S131" s="69"/>
    </row>
    <row r="132" spans="1:19" ht="6.75" customHeight="1">
      <c r="A132" s="69"/>
      <c r="B132" s="69"/>
      <c r="C132" s="42" t="s">
        <v>1740</v>
      </c>
      <c r="D132" s="42"/>
      <c r="E132" s="42"/>
      <c r="F132" s="42"/>
      <c r="G132" s="42"/>
      <c r="H132" s="42"/>
      <c r="I132" s="42"/>
      <c r="J132" s="69"/>
      <c r="K132" s="69"/>
      <c r="L132" s="69"/>
      <c r="M132" s="69" t="s">
        <v>724</v>
      </c>
      <c r="N132" s="1963" t="s">
        <v>1741</v>
      </c>
      <c r="O132" s="1500"/>
      <c r="P132" s="1500"/>
      <c r="Q132" s="42"/>
      <c r="R132" s="42"/>
      <c r="S132" s="69"/>
    </row>
    <row r="133" spans="1:19" ht="9.75" customHeight="1">
      <c r="A133" s="69"/>
      <c r="B133" s="42"/>
      <c r="C133" s="1819" t="s">
        <v>89</v>
      </c>
      <c r="D133" s="1819"/>
      <c r="E133" s="34"/>
      <c r="F133" s="34"/>
      <c r="G133" s="34"/>
      <c r="H133" s="84"/>
      <c r="I133" s="84"/>
      <c r="J133" s="69"/>
      <c r="K133" s="69"/>
      <c r="L133" s="69"/>
      <c r="M133" s="69"/>
      <c r="N133" s="1819" t="s">
        <v>394</v>
      </c>
      <c r="O133" s="1819"/>
      <c r="P133" s="1819"/>
      <c r="Q133" s="42"/>
      <c r="R133" s="42"/>
      <c r="S133" s="69"/>
    </row>
    <row r="134" spans="1:19" ht="9.75" customHeight="1">
      <c r="A134" s="69"/>
      <c r="B134" s="42"/>
      <c r="C134" s="1819" t="s">
        <v>737</v>
      </c>
      <c r="D134" s="1819"/>
      <c r="E134" s="34"/>
      <c r="F134" s="34"/>
      <c r="G134" s="34"/>
      <c r="H134" s="84"/>
      <c r="I134" s="84"/>
      <c r="J134" s="69"/>
      <c r="K134" s="69"/>
      <c r="L134" s="69"/>
      <c r="M134" s="69"/>
      <c r="N134" s="1819" t="s">
        <v>137</v>
      </c>
      <c r="O134" s="1819"/>
      <c r="P134" s="1819"/>
      <c r="Q134" s="42"/>
      <c r="R134" s="42"/>
      <c r="S134" s="69"/>
    </row>
    <row r="135" spans="1:19" ht="9.75" customHeight="1">
      <c r="A135" s="69"/>
      <c r="B135" s="42"/>
      <c r="C135" s="1819"/>
      <c r="D135" s="1819"/>
      <c r="E135" s="34"/>
      <c r="F135" s="34"/>
      <c r="G135" s="34"/>
      <c r="H135" s="84"/>
      <c r="I135" s="84"/>
      <c r="J135" s="69"/>
      <c r="K135" s="69"/>
      <c r="L135" s="69"/>
      <c r="M135" s="69"/>
      <c r="N135" s="1819"/>
      <c r="O135" s="1819"/>
      <c r="P135" s="1819"/>
      <c r="Q135" s="42"/>
      <c r="R135" s="42"/>
      <c r="S135" s="69"/>
    </row>
    <row r="136" spans="1:19" ht="14.25" customHeight="1">
      <c r="A136" s="69"/>
      <c r="B136" s="1964"/>
      <c r="C136" s="1819"/>
      <c r="D136" s="1819"/>
      <c r="E136" s="34"/>
      <c r="F136" s="34"/>
      <c r="G136" s="34"/>
      <c r="H136" s="84"/>
      <c r="I136" s="84"/>
      <c r="J136" s="69"/>
      <c r="K136" s="69"/>
      <c r="L136" s="69"/>
      <c r="M136" s="69"/>
      <c r="N136" s="1819"/>
      <c r="O136" s="1819"/>
      <c r="P136" s="1819"/>
      <c r="Q136" s="42"/>
      <c r="R136" s="42"/>
      <c r="S136" s="69"/>
    </row>
    <row r="137" spans="1:19">
      <c r="A137" s="69"/>
      <c r="B137" s="42"/>
      <c r="C137" s="1821"/>
      <c r="D137" s="1821"/>
      <c r="E137" s="34"/>
      <c r="F137" s="34"/>
      <c r="G137" s="34"/>
      <c r="H137" s="34"/>
      <c r="I137" s="34"/>
      <c r="J137" s="69"/>
      <c r="K137" s="69"/>
      <c r="L137" s="69"/>
      <c r="M137" s="69"/>
      <c r="N137" s="1819"/>
      <c r="O137" s="1819"/>
      <c r="P137" s="1819"/>
      <c r="Q137" s="42"/>
      <c r="R137" s="42"/>
      <c r="S137" s="69"/>
    </row>
    <row r="138" spans="1:19">
      <c r="A138" s="69"/>
      <c r="B138" s="42"/>
      <c r="C138" s="1821"/>
      <c r="D138" s="1821"/>
      <c r="E138" s="34"/>
      <c r="F138" s="34"/>
      <c r="G138" s="34"/>
      <c r="H138" s="34"/>
      <c r="I138" s="34"/>
      <c r="J138" s="69"/>
      <c r="K138" s="69"/>
      <c r="L138" s="69"/>
      <c r="M138" s="69"/>
      <c r="N138" s="1819"/>
      <c r="O138" s="1819"/>
      <c r="P138" s="1819"/>
      <c r="Q138" s="42"/>
      <c r="R138" s="42"/>
      <c r="S138" s="69"/>
    </row>
    <row r="139" spans="1:19">
      <c r="A139" s="69"/>
      <c r="B139" s="69"/>
      <c r="C139" s="69"/>
      <c r="D139" s="69"/>
      <c r="E139" s="69"/>
      <c r="F139" s="69"/>
      <c r="G139" s="69"/>
      <c r="H139" s="69"/>
      <c r="I139" s="69"/>
      <c r="J139" s="69"/>
      <c r="K139" s="69"/>
      <c r="L139" s="69"/>
      <c r="M139" s="69"/>
      <c r="N139" s="69"/>
      <c r="O139" s="69"/>
      <c r="P139" s="69"/>
      <c r="Q139" s="69"/>
      <c r="R139" s="69"/>
      <c r="S139" s="69"/>
    </row>
    <row r="140" spans="1:19">
      <c r="A140" s="69"/>
      <c r="B140" s="69"/>
      <c r="C140" s="69"/>
      <c r="D140" s="69"/>
      <c r="E140" s="69"/>
      <c r="F140" s="69"/>
      <c r="G140" s="69"/>
      <c r="H140" s="69"/>
      <c r="I140" s="69"/>
      <c r="J140" s="69"/>
      <c r="K140" s="69"/>
      <c r="L140" s="69"/>
      <c r="M140" s="69"/>
      <c r="N140" s="69"/>
      <c r="O140" s="69"/>
      <c r="P140" s="69"/>
      <c r="Q140" s="69"/>
      <c r="R140" s="69"/>
      <c r="S140" s="69"/>
    </row>
    <row r="141" spans="1:19">
      <c r="A141" s="69"/>
      <c r="B141" s="69"/>
      <c r="C141" s="69"/>
      <c r="D141" s="69"/>
      <c r="E141" s="69"/>
      <c r="F141" s="69"/>
      <c r="G141" s="69"/>
      <c r="H141" s="69"/>
      <c r="I141" s="69"/>
      <c r="J141" s="69"/>
      <c r="K141" s="69"/>
      <c r="L141" s="69"/>
      <c r="M141" s="69"/>
      <c r="N141" s="69"/>
      <c r="O141" s="69"/>
      <c r="P141" s="69"/>
      <c r="Q141" s="69"/>
      <c r="R141" s="69"/>
      <c r="S141" s="69"/>
    </row>
    <row r="142" spans="1:19">
      <c r="A142" s="69"/>
      <c r="B142" s="69"/>
      <c r="C142" s="69"/>
      <c r="D142" s="69"/>
      <c r="E142" s="69"/>
      <c r="F142" s="69"/>
      <c r="G142" s="69"/>
      <c r="H142" s="69"/>
      <c r="I142" s="69"/>
      <c r="J142" s="69"/>
      <c r="K142" s="69"/>
      <c r="L142" s="69"/>
      <c r="M142" s="69"/>
      <c r="N142" s="69"/>
      <c r="O142" s="69"/>
      <c r="P142" s="69"/>
      <c r="Q142" s="69"/>
      <c r="R142" s="69"/>
      <c r="S142" s="69"/>
    </row>
    <row r="143" spans="1:19">
      <c r="B143" s="69"/>
      <c r="C143" s="69"/>
      <c r="D143" s="69"/>
      <c r="E143" s="69"/>
      <c r="F143" s="69"/>
      <c r="G143" s="69"/>
      <c r="H143" s="69"/>
      <c r="I143" s="69"/>
      <c r="J143" s="69"/>
      <c r="K143" s="69"/>
      <c r="L143" s="69"/>
      <c r="M143" s="69"/>
      <c r="N143" s="69"/>
      <c r="O143" s="69"/>
      <c r="P143" s="69"/>
    </row>
    <row r="144" spans="1:19">
      <c r="B144" s="69"/>
      <c r="C144" s="69"/>
      <c r="D144" s="69"/>
      <c r="E144" s="69"/>
      <c r="F144" s="69"/>
      <c r="G144" s="69"/>
      <c r="H144" s="69"/>
      <c r="I144" s="69"/>
      <c r="J144" s="69"/>
      <c r="K144" s="69"/>
      <c r="L144" s="69"/>
      <c r="M144" s="69"/>
      <c r="N144" s="69"/>
      <c r="O144" s="69"/>
      <c r="P144" s="69"/>
    </row>
  </sheetData>
  <mergeCells count="98">
    <mergeCell ref="A103:B103"/>
    <mergeCell ref="A112:B112"/>
    <mergeCell ref="H99:H100"/>
    <mergeCell ref="I99:I100"/>
    <mergeCell ref="J99:J100"/>
    <mergeCell ref="A106:B106"/>
    <mergeCell ref="A97:B100"/>
    <mergeCell ref="C97:C100"/>
    <mergeCell ref="A125:B125"/>
    <mergeCell ref="B126:Q127"/>
    <mergeCell ref="A45:B45"/>
    <mergeCell ref="A72:B72"/>
    <mergeCell ref="A104:B104"/>
    <mergeCell ref="A105:B105"/>
    <mergeCell ref="A107:B107"/>
    <mergeCell ref="A111:B111"/>
    <mergeCell ref="A117:B117"/>
    <mergeCell ref="A121:B121"/>
    <mergeCell ref="K99:K100"/>
    <mergeCell ref="L99:L100"/>
    <mergeCell ref="M99:M100"/>
    <mergeCell ref="N99:N100"/>
    <mergeCell ref="A79:B79"/>
    <mergeCell ref="B92:R92"/>
    <mergeCell ref="R97:R100"/>
    <mergeCell ref="D98:J98"/>
    <mergeCell ref="K98:O98"/>
    <mergeCell ref="D99:D100"/>
    <mergeCell ref="E99:E100"/>
    <mergeCell ref="F99:F100"/>
    <mergeCell ref="G99:G100"/>
    <mergeCell ref="O99:O100"/>
    <mergeCell ref="D97:O97"/>
    <mergeCell ref="P97:P100"/>
    <mergeCell ref="Q97:Q100"/>
    <mergeCell ref="A71:B71"/>
    <mergeCell ref="A74:B74"/>
    <mergeCell ref="B94:R94"/>
    <mergeCell ref="D56:D57"/>
    <mergeCell ref="E56:E57"/>
    <mergeCell ref="F56:F57"/>
    <mergeCell ref="G56:G57"/>
    <mergeCell ref="H56:H57"/>
    <mergeCell ref="K56:K57"/>
    <mergeCell ref="L56:L57"/>
    <mergeCell ref="M56:M57"/>
    <mergeCell ref="N56:N57"/>
    <mergeCell ref="O56:O57"/>
    <mergeCell ref="A73:B73"/>
    <mergeCell ref="E12:E13"/>
    <mergeCell ref="F12:F13"/>
    <mergeCell ref="J12:J13"/>
    <mergeCell ref="K12:K13"/>
    <mergeCell ref="G12:G13"/>
    <mergeCell ref="H12:H13"/>
    <mergeCell ref="I12:I13"/>
    <mergeCell ref="B5:R5"/>
    <mergeCell ref="B6:R6"/>
    <mergeCell ref="B7:R7"/>
    <mergeCell ref="A10:B13"/>
    <mergeCell ref="C10:C13"/>
    <mergeCell ref="D10:O10"/>
    <mergeCell ref="P10:P13"/>
    <mergeCell ref="Q10:Q13"/>
    <mergeCell ref="R10:R13"/>
    <mergeCell ref="D11:J11"/>
    <mergeCell ref="K11:O11"/>
    <mergeCell ref="D12:D13"/>
    <mergeCell ref="L12:L13"/>
    <mergeCell ref="M12:M13"/>
    <mergeCell ref="N12:N13"/>
    <mergeCell ref="O12:O13"/>
    <mergeCell ref="A34:B34"/>
    <mergeCell ref="A42:B42"/>
    <mergeCell ref="A58:B58"/>
    <mergeCell ref="B50:R50"/>
    <mergeCell ref="B51:R51"/>
    <mergeCell ref="A14:B14"/>
    <mergeCell ref="A15:B15"/>
    <mergeCell ref="A17:B17"/>
    <mergeCell ref="A24:B24"/>
    <mergeCell ref="A33:B33"/>
    <mergeCell ref="A113:B113"/>
    <mergeCell ref="A114:B114"/>
    <mergeCell ref="A75:B75"/>
    <mergeCell ref="B49:R49"/>
    <mergeCell ref="A54:B57"/>
    <mergeCell ref="C54:C57"/>
    <mergeCell ref="D54:O54"/>
    <mergeCell ref="P54:P57"/>
    <mergeCell ref="Q54:Q57"/>
    <mergeCell ref="R54:R57"/>
    <mergeCell ref="D55:J55"/>
    <mergeCell ref="K55:O55"/>
    <mergeCell ref="B93:R93"/>
    <mergeCell ref="J56:J57"/>
    <mergeCell ref="I56:I57"/>
    <mergeCell ref="A67:B67"/>
  </mergeCells>
  <printOptions horizontalCentered="1"/>
  <pageMargins left="0" right="0" top="0" bottom="0" header="0" footer="0"/>
  <pageSetup paperSize="9" scale="71" orientation="landscape" r:id="rId1"/>
  <headerFooter alignWithMargins="0"/>
  <rowBreaks count="2" manualBreakCount="2">
    <brk id="45" max="17" man="1"/>
    <brk id="87" max="17"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P156"/>
  <sheetViews>
    <sheetView showGridLines="0" topLeftCell="B58" zoomScale="130" zoomScaleNormal="130" zoomScaleSheetLayoutView="110" workbookViewId="0">
      <selection activeCell="E77" sqref="E77"/>
    </sheetView>
  </sheetViews>
  <sheetFormatPr baseColWidth="10" defaultRowHeight="18" customHeight="1"/>
  <cols>
    <col min="1" max="1" width="2.42578125" style="227" hidden="1" customWidth="1"/>
    <col min="2" max="2" width="3.140625" style="227" customWidth="1"/>
    <col min="3" max="3" width="5.140625" style="227" customWidth="1"/>
    <col min="4" max="4" width="3.85546875" style="227" customWidth="1"/>
    <col min="5" max="5" width="47.140625" style="227" customWidth="1"/>
    <col min="6" max="6" width="11.85546875" style="227" customWidth="1"/>
    <col min="7" max="7" width="14" style="227" customWidth="1"/>
    <col min="8" max="8" width="14.5703125" style="227" customWidth="1"/>
    <col min="9" max="9" width="10.7109375" style="227" customWidth="1"/>
    <col min="10" max="10" width="6.42578125" style="227" customWidth="1"/>
    <col min="11" max="11" width="12" style="227" customWidth="1"/>
    <col min="12" max="16384" width="11.42578125" style="227"/>
  </cols>
  <sheetData>
    <row r="2" spans="1:13" ht="11.25" customHeight="1"/>
    <row r="3" spans="1:13" ht="12" customHeight="1">
      <c r="B3" s="112" t="s">
        <v>12</v>
      </c>
      <c r="C3" s="112"/>
      <c r="D3" s="112"/>
      <c r="E3" s="112"/>
    </row>
    <row r="4" spans="1:13" ht="12" customHeight="1">
      <c r="B4" s="113" t="s">
        <v>315</v>
      </c>
      <c r="C4" s="113"/>
      <c r="D4" s="113"/>
      <c r="E4" s="113"/>
      <c r="F4" s="278"/>
      <c r="G4" s="278"/>
      <c r="H4" s="278"/>
      <c r="I4" s="278"/>
      <c r="J4" s="278"/>
      <c r="K4" s="2683"/>
    </row>
    <row r="5" spans="1:13" ht="14.25" customHeight="1">
      <c r="B5" s="5291" t="s">
        <v>260</v>
      </c>
      <c r="C5" s="5291"/>
      <c r="D5" s="5291"/>
      <c r="E5" s="5291"/>
      <c r="F5" s="5291"/>
      <c r="G5" s="5291"/>
      <c r="H5" s="5291"/>
      <c r="I5" s="5291"/>
      <c r="J5" s="5291"/>
      <c r="K5" s="5291"/>
    </row>
    <row r="6" spans="1:13" ht="11.25" customHeight="1">
      <c r="A6" s="279"/>
      <c r="B6" s="5292" t="s">
        <v>1521</v>
      </c>
      <c r="C6" s="5292"/>
      <c r="D6" s="5292"/>
      <c r="E6" s="5292"/>
      <c r="F6" s="5292"/>
      <c r="G6" s="5292"/>
      <c r="H6" s="5292"/>
      <c r="I6" s="5292"/>
      <c r="J6" s="5292"/>
      <c r="K6" s="5292"/>
    </row>
    <row r="7" spans="1:13" ht="11.25" customHeight="1">
      <c r="B7" s="5293" t="s">
        <v>1641</v>
      </c>
      <c r="C7" s="5293"/>
      <c r="D7" s="5293"/>
      <c r="E7" s="5293"/>
      <c r="F7" s="5293"/>
      <c r="G7" s="5293"/>
      <c r="H7" s="5293"/>
      <c r="I7" s="5293"/>
      <c r="J7" s="5293"/>
      <c r="K7" s="5293"/>
    </row>
    <row r="8" spans="1:13" ht="14.25" customHeight="1">
      <c r="B8" s="334" t="s">
        <v>17</v>
      </c>
      <c r="C8" s="334"/>
      <c r="D8" s="334"/>
      <c r="E8" s="334"/>
      <c r="F8" s="2714"/>
      <c r="G8" s="2714"/>
      <c r="H8" s="2714"/>
      <c r="I8" s="2714"/>
      <c r="J8" s="2714"/>
      <c r="K8" s="280"/>
    </row>
    <row r="9" spans="1:13" ht="12.75" customHeight="1">
      <c r="B9" s="112" t="s">
        <v>18</v>
      </c>
      <c r="C9" s="112"/>
      <c r="D9" s="112"/>
      <c r="E9" s="112"/>
      <c r="F9" s="5294" t="s">
        <v>281</v>
      </c>
      <c r="G9" s="5295"/>
      <c r="H9" s="5295"/>
      <c r="I9" s="5295"/>
      <c r="J9" s="5295"/>
    </row>
    <row r="10" spans="1:13" ht="18.75" customHeight="1">
      <c r="B10" s="112"/>
      <c r="C10" s="112"/>
      <c r="D10" s="112"/>
      <c r="E10" s="112"/>
      <c r="F10" s="5296" t="s">
        <v>259</v>
      </c>
      <c r="G10" s="5296"/>
      <c r="H10" s="5296"/>
      <c r="I10" s="5296"/>
      <c r="J10" s="5296"/>
      <c r="K10" s="5296"/>
    </row>
    <row r="11" spans="1:13" ht="18" customHeight="1">
      <c r="B11" s="5297" t="s">
        <v>1</v>
      </c>
      <c r="C11" s="5298"/>
      <c r="D11" s="5298"/>
      <c r="E11" s="5299"/>
      <c r="F11" s="5302" t="s">
        <v>261</v>
      </c>
      <c r="G11" s="5304" t="s">
        <v>262</v>
      </c>
      <c r="H11" s="5145"/>
      <c r="I11" s="5145"/>
      <c r="J11" s="5146"/>
      <c r="K11" s="5302" t="s">
        <v>263</v>
      </c>
    </row>
    <row r="12" spans="1:13" ht="18" customHeight="1">
      <c r="B12" s="5300"/>
      <c r="C12" s="5064"/>
      <c r="D12" s="5064"/>
      <c r="E12" s="5301"/>
      <c r="F12" s="5303"/>
      <c r="G12" s="5302" t="s">
        <v>264</v>
      </c>
      <c r="H12" s="5302" t="s">
        <v>265</v>
      </c>
      <c r="I12" s="5302" t="s">
        <v>1478</v>
      </c>
      <c r="J12" s="5306" t="s">
        <v>1479</v>
      </c>
      <c r="K12" s="5303"/>
    </row>
    <row r="13" spans="1:13" ht="15.75" customHeight="1">
      <c r="B13" s="5300"/>
      <c r="C13" s="5064"/>
      <c r="D13" s="5064"/>
      <c r="E13" s="5301"/>
      <c r="F13" s="4753"/>
      <c r="G13" s="5305"/>
      <c r="H13" s="5305"/>
      <c r="I13" s="5305"/>
      <c r="J13" s="5307"/>
      <c r="K13" s="4753"/>
      <c r="L13" s="279"/>
      <c r="M13" s="279"/>
    </row>
    <row r="14" spans="1:13" ht="12.95" customHeight="1">
      <c r="B14" s="1676" t="s">
        <v>145</v>
      </c>
      <c r="C14" s="1677"/>
      <c r="D14" s="1677"/>
      <c r="E14" s="1678"/>
      <c r="F14" s="285"/>
      <c r="G14" s="286"/>
      <c r="H14" s="285"/>
      <c r="I14" s="285"/>
      <c r="J14" s="285"/>
      <c r="K14" s="285"/>
      <c r="L14" s="286"/>
      <c r="M14" s="286"/>
    </row>
    <row r="15" spans="1:13" ht="12.95" customHeight="1">
      <c r="B15" s="239"/>
      <c r="C15" s="1679" t="s">
        <v>1525</v>
      </c>
      <c r="D15" s="223" t="s">
        <v>354</v>
      </c>
      <c r="E15" s="240"/>
      <c r="F15" s="285"/>
      <c r="G15" s="286"/>
      <c r="H15" s="285"/>
      <c r="I15" s="285"/>
      <c r="J15" s="285"/>
      <c r="K15" s="285"/>
      <c r="L15" s="286"/>
      <c r="M15" s="286"/>
    </row>
    <row r="16" spans="1:13" ht="19.5" customHeight="1">
      <c r="B16" s="5279" t="s">
        <v>159</v>
      </c>
      <c r="C16" s="5280"/>
      <c r="D16" s="5280"/>
      <c r="E16" s="5281"/>
      <c r="F16" s="289"/>
      <c r="G16" s="289"/>
      <c r="H16" s="289"/>
      <c r="I16" s="289"/>
      <c r="J16" s="289"/>
      <c r="K16" s="290"/>
      <c r="L16" s="262"/>
      <c r="M16" s="262"/>
    </row>
    <row r="17" spans="2:13" ht="12.95" customHeight="1">
      <c r="B17" s="139" t="s">
        <v>160</v>
      </c>
      <c r="C17" s="213"/>
      <c r="D17" s="213"/>
      <c r="E17" s="1680"/>
      <c r="F17" s="295"/>
      <c r="G17" s="220"/>
      <c r="H17" s="295"/>
      <c r="I17" s="295"/>
      <c r="J17" s="295"/>
      <c r="K17" s="295"/>
      <c r="L17" s="135"/>
      <c r="M17" s="135"/>
    </row>
    <row r="18" spans="2:13" ht="12.95" customHeight="1">
      <c r="B18" s="239"/>
      <c r="C18" s="1681">
        <v>9</v>
      </c>
      <c r="D18" s="226" t="s">
        <v>1526</v>
      </c>
      <c r="E18" s="240"/>
      <c r="F18" s="295"/>
      <c r="G18" s="220"/>
      <c r="H18" s="295"/>
      <c r="I18" s="295"/>
      <c r="J18" s="295"/>
      <c r="K18" s="295"/>
      <c r="L18" s="135"/>
      <c r="M18" s="135"/>
    </row>
    <row r="19" spans="2:13" ht="12.95" customHeight="1">
      <c r="B19" s="239"/>
      <c r="C19" s="279"/>
      <c r="D19" s="213" t="s">
        <v>162</v>
      </c>
      <c r="E19" s="240"/>
      <c r="F19" s="294"/>
      <c r="G19" s="245"/>
      <c r="H19" s="225"/>
      <c r="I19" s="225"/>
      <c r="J19" s="295"/>
      <c r="K19" s="295"/>
      <c r="L19" s="135"/>
      <c r="M19" s="135"/>
    </row>
    <row r="20" spans="2:13" ht="12.95" customHeight="1">
      <c r="B20" s="239"/>
      <c r="C20" s="279"/>
      <c r="D20" s="1682" t="s">
        <v>1188</v>
      </c>
      <c r="E20" s="1683" t="s">
        <v>1527</v>
      </c>
      <c r="F20" s="354"/>
      <c r="G20" s="1683"/>
      <c r="H20" s="297"/>
      <c r="I20" s="297"/>
      <c r="J20" s="296"/>
      <c r="K20" s="246"/>
      <c r="L20" s="336"/>
      <c r="M20" s="229"/>
    </row>
    <row r="21" spans="2:13" ht="12.95" customHeight="1">
      <c r="B21" s="239"/>
      <c r="C21" s="279"/>
      <c r="D21" s="1682" t="s">
        <v>1189</v>
      </c>
      <c r="E21" s="359" t="s">
        <v>1528</v>
      </c>
      <c r="F21" s="295"/>
      <c r="G21" s="220"/>
      <c r="H21" s="299"/>
      <c r="I21" s="299"/>
      <c r="J21" s="298"/>
      <c r="K21" s="295"/>
      <c r="L21" s="300"/>
      <c r="M21" s="135"/>
    </row>
    <row r="22" spans="2:13" ht="12.95" customHeight="1">
      <c r="B22" s="239"/>
      <c r="C22" s="279"/>
      <c r="D22" s="1682" t="s">
        <v>1190</v>
      </c>
      <c r="E22" s="1684" t="s">
        <v>1529</v>
      </c>
      <c r="F22" s="310"/>
      <c r="G22" s="1684"/>
      <c r="H22" s="299"/>
      <c r="I22" s="299"/>
      <c r="J22" s="298"/>
      <c r="K22" s="295"/>
      <c r="L22" s="300"/>
      <c r="M22" s="135"/>
    </row>
    <row r="23" spans="2:13" ht="12.95" customHeight="1">
      <c r="B23" s="239"/>
      <c r="C23" s="279"/>
      <c r="D23" s="1682" t="s">
        <v>1194</v>
      </c>
      <c r="E23" s="1683" t="s">
        <v>1530</v>
      </c>
      <c r="F23" s="310"/>
      <c r="G23" s="1684"/>
      <c r="H23" s="299"/>
      <c r="I23" s="299"/>
      <c r="J23" s="298"/>
      <c r="K23" s="295"/>
      <c r="L23" s="300"/>
      <c r="M23" s="135"/>
    </row>
    <row r="24" spans="2:13" ht="12.95" customHeight="1">
      <c r="B24" s="239"/>
      <c r="C24" s="279"/>
      <c r="D24" s="1682"/>
      <c r="E24" s="1683"/>
      <c r="F24" s="246"/>
      <c r="G24" s="229"/>
      <c r="H24" s="299"/>
      <c r="I24" s="299"/>
      <c r="J24" s="298"/>
      <c r="K24" s="295"/>
      <c r="L24" s="300"/>
      <c r="M24" s="135"/>
    </row>
    <row r="25" spans="2:13" ht="12.95" customHeight="1">
      <c r="B25" s="225"/>
      <c r="C25" s="135"/>
      <c r="D25" s="213" t="s">
        <v>167</v>
      </c>
      <c r="E25" s="240"/>
      <c r="F25" s="294"/>
      <c r="G25" s="213"/>
      <c r="H25" s="299"/>
      <c r="I25" s="299"/>
      <c r="J25" s="298"/>
      <c r="K25" s="295"/>
      <c r="L25" s="300"/>
      <c r="M25" s="135"/>
    </row>
    <row r="26" spans="2:13" ht="12.95" customHeight="1">
      <c r="B26" s="239"/>
      <c r="C26" s="279"/>
      <c r="D26" s="1682" t="s">
        <v>1192</v>
      </c>
      <c r="E26" s="359" t="s">
        <v>1531</v>
      </c>
      <c r="F26" s="295"/>
      <c r="G26" s="220"/>
      <c r="H26" s="299"/>
      <c r="I26" s="299"/>
      <c r="J26" s="298"/>
      <c r="K26" s="295"/>
      <c r="L26" s="300"/>
      <c r="M26" s="135"/>
    </row>
    <row r="27" spans="2:13" ht="12.95" customHeight="1">
      <c r="B27" s="239"/>
      <c r="C27" s="279"/>
      <c r="D27" s="1682" t="s">
        <v>1193</v>
      </c>
      <c r="E27" s="359" t="s">
        <v>1532</v>
      </c>
      <c r="F27" s="295"/>
      <c r="G27" s="220"/>
      <c r="H27" s="299"/>
      <c r="I27" s="299"/>
      <c r="J27" s="298"/>
      <c r="K27" s="295"/>
      <c r="L27" s="300"/>
      <c r="M27" s="135"/>
    </row>
    <row r="28" spans="2:13" ht="12.95" customHeight="1">
      <c r="B28" s="239"/>
      <c r="C28" s="279"/>
      <c r="D28" s="279"/>
      <c r="E28" s="220"/>
      <c r="F28" s="295"/>
      <c r="G28" s="220"/>
      <c r="H28" s="299"/>
      <c r="I28" s="299"/>
      <c r="J28" s="298"/>
      <c r="K28" s="295"/>
      <c r="L28" s="300"/>
      <c r="M28" s="135"/>
    </row>
    <row r="29" spans="2:13" ht="12.95" customHeight="1">
      <c r="B29" s="239"/>
      <c r="C29" s="279"/>
      <c r="D29" s="213" t="s">
        <v>170</v>
      </c>
      <c r="E29" s="240"/>
      <c r="F29" s="294"/>
      <c r="G29" s="245"/>
      <c r="H29" s="299"/>
      <c r="I29" s="299"/>
      <c r="J29" s="298"/>
      <c r="K29" s="295"/>
      <c r="L29" s="300"/>
      <c r="M29" s="135"/>
    </row>
    <row r="30" spans="2:13" ht="12.95" customHeight="1">
      <c r="B30" s="239"/>
      <c r="C30" s="279"/>
      <c r="D30" s="1682" t="s">
        <v>1533</v>
      </c>
      <c r="E30" s="359" t="s">
        <v>1534</v>
      </c>
      <c r="F30" s="295"/>
      <c r="G30" s="220"/>
      <c r="H30" s="299"/>
      <c r="I30" s="299"/>
      <c r="J30" s="298"/>
      <c r="K30" s="295"/>
      <c r="L30" s="300"/>
      <c r="M30" s="135"/>
    </row>
    <row r="31" spans="2:13" ht="12.95" customHeight="1">
      <c r="B31" s="239"/>
      <c r="C31" s="279"/>
      <c r="D31" s="279"/>
      <c r="E31" s="220"/>
      <c r="F31" s="295"/>
      <c r="G31" s="220"/>
      <c r="H31" s="225"/>
      <c r="I31" s="225"/>
      <c r="J31" s="295"/>
      <c r="K31" s="295"/>
      <c r="L31" s="135"/>
      <c r="M31" s="135"/>
    </row>
    <row r="32" spans="2:13" ht="12.95" customHeight="1">
      <c r="B32" s="239"/>
      <c r="C32" s="279"/>
      <c r="D32" s="245" t="s">
        <v>172</v>
      </c>
      <c r="E32" s="279"/>
      <c r="F32" s="294"/>
      <c r="G32" s="245"/>
      <c r="H32" s="225"/>
      <c r="I32" s="225"/>
      <c r="J32" s="295"/>
      <c r="K32" s="295"/>
      <c r="L32" s="135"/>
      <c r="M32" s="135"/>
    </row>
    <row r="33" spans="2:16" ht="12.95" customHeight="1">
      <c r="B33" s="239"/>
      <c r="C33" s="279"/>
      <c r="D33" s="1682" t="s">
        <v>1196</v>
      </c>
      <c r="E33" s="1683" t="s">
        <v>1535</v>
      </c>
      <c r="F33" s="295"/>
      <c r="G33" s="220"/>
      <c r="H33" s="135"/>
      <c r="I33" s="295"/>
      <c r="J33" s="225"/>
      <c r="K33" s="295"/>
      <c r="L33" s="135"/>
      <c r="M33" s="135"/>
    </row>
    <row r="34" spans="2:16" ht="28.5" customHeight="1">
      <c r="B34" s="5308" t="s">
        <v>291</v>
      </c>
      <c r="C34" s="5309"/>
      <c r="D34" s="5309"/>
      <c r="E34" s="5310"/>
      <c r="F34" s="302"/>
      <c r="G34" s="303"/>
      <c r="H34" s="304"/>
      <c r="I34" s="303"/>
      <c r="J34" s="302"/>
      <c r="K34" s="303"/>
      <c r="L34" s="338"/>
      <c r="M34" s="338"/>
      <c r="N34" s="339"/>
    </row>
    <row r="35" spans="2:16" ht="12.95" customHeight="1">
      <c r="B35" s="1685" t="s">
        <v>1092</v>
      </c>
      <c r="C35" s="213" t="s">
        <v>356</v>
      </c>
      <c r="D35" s="1686"/>
      <c r="E35" s="1687"/>
      <c r="F35" s="295"/>
      <c r="G35" s="295"/>
      <c r="H35" s="225"/>
      <c r="I35" s="225"/>
      <c r="J35" s="295"/>
      <c r="K35" s="295"/>
      <c r="L35" s="135"/>
      <c r="M35" s="135"/>
    </row>
    <row r="36" spans="2:16" ht="12.95" customHeight="1">
      <c r="B36" s="239"/>
      <c r="C36" s="1679">
        <v>19</v>
      </c>
      <c r="D36" s="2712" t="s">
        <v>356</v>
      </c>
      <c r="E36" s="1688"/>
      <c r="F36" s="295"/>
      <c r="G36" s="295"/>
      <c r="H36" s="225"/>
      <c r="I36" s="225"/>
      <c r="J36" s="295"/>
      <c r="K36" s="295"/>
      <c r="L36" s="135"/>
      <c r="M36" s="135"/>
    </row>
    <row r="37" spans="2:16" ht="8.25" customHeight="1">
      <c r="B37" s="222"/>
      <c r="C37" s="226"/>
      <c r="D37" s="226"/>
      <c r="E37" s="223"/>
      <c r="F37" s="295"/>
      <c r="G37" s="295"/>
      <c r="H37" s="225"/>
      <c r="I37" s="225"/>
      <c r="J37" s="295"/>
      <c r="K37" s="295"/>
      <c r="L37" s="135"/>
      <c r="M37" s="135"/>
    </row>
    <row r="38" spans="2:16" ht="12.95" customHeight="1">
      <c r="B38" s="239"/>
      <c r="C38" s="213"/>
      <c r="D38" s="213" t="s">
        <v>162</v>
      </c>
      <c r="E38" s="245"/>
      <c r="F38" s="1748"/>
      <c r="G38" s="295"/>
      <c r="H38" s="225"/>
      <c r="I38" s="225"/>
      <c r="J38" s="295"/>
      <c r="K38" s="295"/>
      <c r="L38" s="135"/>
      <c r="M38" s="135"/>
    </row>
    <row r="39" spans="2:16" ht="12.95" customHeight="1">
      <c r="B39" s="314" t="s">
        <v>1536</v>
      </c>
      <c r="C39" s="229"/>
      <c r="D39" s="229" t="s">
        <v>1537</v>
      </c>
      <c r="E39" s="1689" t="s">
        <v>1538</v>
      </c>
      <c r="F39" s="1748"/>
      <c r="G39" s="295"/>
      <c r="H39" s="225"/>
      <c r="I39" s="225"/>
      <c r="J39" s="295"/>
      <c r="K39" s="295"/>
      <c r="L39" s="135"/>
      <c r="M39" s="135"/>
    </row>
    <row r="40" spans="2:16" ht="8.25" customHeight="1">
      <c r="B40" s="225"/>
      <c r="C40" s="135"/>
      <c r="D40" s="135"/>
      <c r="E40" s="220"/>
      <c r="F40" s="1748"/>
      <c r="G40" s="295"/>
      <c r="H40" s="225"/>
      <c r="I40" s="225"/>
      <c r="J40" s="295"/>
      <c r="K40" s="295"/>
      <c r="L40" s="135"/>
      <c r="M40" s="135"/>
    </row>
    <row r="41" spans="2:16" ht="12.95" customHeight="1">
      <c r="B41" s="239"/>
      <c r="C41" s="213"/>
      <c r="D41" s="213" t="s">
        <v>170</v>
      </c>
      <c r="E41" s="245"/>
      <c r="F41" s="1748"/>
      <c r="G41" s="295"/>
      <c r="H41" s="225"/>
      <c r="I41" s="225"/>
      <c r="J41" s="295"/>
      <c r="K41" s="295"/>
      <c r="L41" s="135"/>
      <c r="M41" s="135"/>
    </row>
    <row r="42" spans="2:16" ht="12.95" customHeight="1">
      <c r="B42" s="225" t="s">
        <v>1536</v>
      </c>
      <c r="C42" s="135"/>
      <c r="D42" s="135" t="s">
        <v>1539</v>
      </c>
      <c r="E42" s="359" t="s">
        <v>1540</v>
      </c>
      <c r="F42" s="295"/>
      <c r="G42" s="295"/>
      <c r="H42" s="225"/>
      <c r="I42" s="225"/>
      <c r="J42" s="295"/>
      <c r="K42" s="295"/>
      <c r="L42" s="135"/>
      <c r="M42" s="135"/>
    </row>
    <row r="43" spans="2:16" ht="6.75" customHeight="1">
      <c r="B43" s="225"/>
      <c r="C43" s="135"/>
      <c r="D43" s="135"/>
      <c r="E43" s="220"/>
      <c r="F43" s="295"/>
      <c r="G43" s="295"/>
      <c r="H43" s="225"/>
      <c r="I43" s="225"/>
      <c r="J43" s="295"/>
      <c r="K43" s="295"/>
      <c r="L43" s="135"/>
      <c r="M43" s="135"/>
    </row>
    <row r="44" spans="2:16" ht="12.95" customHeight="1">
      <c r="B44" s="239"/>
      <c r="C44" s="213"/>
      <c r="D44" s="213" t="s">
        <v>172</v>
      </c>
      <c r="E44" s="245"/>
      <c r="F44" s="295"/>
      <c r="G44" s="295"/>
      <c r="H44" s="225"/>
      <c r="I44" s="225"/>
      <c r="J44" s="295"/>
      <c r="K44" s="295"/>
      <c r="L44" s="135"/>
      <c r="M44" s="135"/>
    </row>
    <row r="45" spans="2:16" ht="12.95" customHeight="1">
      <c r="B45" s="225" t="s">
        <v>1541</v>
      </c>
      <c r="C45" s="135"/>
      <c r="D45" s="135" t="s">
        <v>1542</v>
      </c>
      <c r="E45" s="220" t="s">
        <v>1543</v>
      </c>
      <c r="F45" s="295"/>
      <c r="G45" s="295"/>
      <c r="H45" s="225"/>
      <c r="I45" s="225"/>
      <c r="J45" s="295"/>
      <c r="K45" s="295"/>
      <c r="L45" s="135"/>
      <c r="M45" s="135"/>
    </row>
    <row r="46" spans="2:16" ht="12.95" customHeight="1">
      <c r="B46" s="225" t="s">
        <v>949</v>
      </c>
      <c r="C46" s="135"/>
      <c r="D46" s="135" t="s">
        <v>1544</v>
      </c>
      <c r="E46" s="220" t="s">
        <v>1535</v>
      </c>
      <c r="F46" s="295"/>
      <c r="G46" s="295"/>
      <c r="H46" s="225"/>
      <c r="I46" s="225"/>
      <c r="J46" s="295"/>
      <c r="K46" s="295"/>
      <c r="L46" s="135"/>
      <c r="M46" s="135"/>
    </row>
    <row r="47" spans="2:16" ht="24.75" customHeight="1">
      <c r="B47" s="5288" t="s">
        <v>182</v>
      </c>
      <c r="C47" s="5289"/>
      <c r="D47" s="5289"/>
      <c r="E47" s="5290"/>
      <c r="F47" s="289"/>
      <c r="G47" s="289"/>
      <c r="H47" s="289"/>
      <c r="I47" s="289"/>
      <c r="J47" s="289"/>
      <c r="K47" s="290"/>
      <c r="L47" s="262"/>
      <c r="M47" s="262"/>
      <c r="N47" s="339"/>
      <c r="O47" s="339"/>
      <c r="P47" s="339"/>
    </row>
    <row r="48" spans="2:16" ht="12.95" customHeight="1">
      <c r="B48" s="1690">
        <v>4</v>
      </c>
      <c r="C48" s="1691" t="s">
        <v>359</v>
      </c>
      <c r="D48" s="1691"/>
      <c r="E48" s="1692"/>
      <c r="F48" s="229"/>
      <c r="G48" s="295"/>
      <c r="H48" s="295"/>
      <c r="I48" s="135"/>
      <c r="J48" s="225"/>
      <c r="K48" s="295"/>
      <c r="L48" s="135"/>
      <c r="M48" s="135"/>
    </row>
    <row r="49" spans="2:15" ht="12.95" customHeight="1">
      <c r="B49" s="239"/>
      <c r="C49" s="1693" t="s">
        <v>1112</v>
      </c>
      <c r="D49" s="2713" t="s">
        <v>359</v>
      </c>
      <c r="E49" s="223"/>
      <c r="F49" s="135"/>
      <c r="G49" s="295"/>
      <c r="H49" s="295"/>
      <c r="I49" s="135"/>
      <c r="J49" s="225"/>
      <c r="K49" s="295"/>
      <c r="L49" s="135"/>
      <c r="M49" s="135"/>
    </row>
    <row r="50" spans="2:15" ht="3.75" customHeight="1">
      <c r="B50" s="239"/>
      <c r="C50" s="279"/>
      <c r="D50" s="279"/>
      <c r="E50" s="240"/>
      <c r="F50" s="135"/>
      <c r="G50" s="295"/>
      <c r="H50" s="295"/>
      <c r="I50" s="135"/>
      <c r="J50" s="225"/>
      <c r="K50" s="295"/>
      <c r="L50" s="135"/>
      <c r="M50" s="135"/>
    </row>
    <row r="51" spans="2:15" ht="12.95" customHeight="1">
      <c r="B51" s="239"/>
      <c r="C51" s="213"/>
      <c r="D51" s="213" t="s">
        <v>162</v>
      </c>
      <c r="E51" s="245"/>
      <c r="F51" s="242"/>
      <c r="G51" s="298"/>
      <c r="H51" s="298"/>
      <c r="I51" s="300"/>
      <c r="J51" s="298"/>
      <c r="K51" s="295"/>
      <c r="L51" s="300"/>
      <c r="M51" s="135"/>
    </row>
    <row r="52" spans="2:15" ht="12.95" customHeight="1">
      <c r="B52" s="314"/>
      <c r="C52" s="229"/>
      <c r="D52" s="1694" t="s">
        <v>1194</v>
      </c>
      <c r="E52" s="1689" t="s">
        <v>1613</v>
      </c>
      <c r="F52" s="135"/>
      <c r="G52" s="295"/>
      <c r="H52" s="295"/>
      <c r="I52" s="135"/>
      <c r="J52" s="225"/>
      <c r="K52" s="295"/>
      <c r="L52" s="135"/>
      <c r="M52" s="135"/>
    </row>
    <row r="53" spans="2:15" ht="3.75" customHeight="1">
      <c r="B53" s="225"/>
      <c r="C53" s="135"/>
      <c r="D53" s="135"/>
      <c r="E53" s="220"/>
      <c r="F53" s="2709"/>
      <c r="G53" s="295"/>
      <c r="H53" s="295"/>
      <c r="I53" s="135"/>
      <c r="J53" s="225"/>
      <c r="K53" s="295"/>
      <c r="L53" s="135"/>
      <c r="M53" s="135"/>
    </row>
    <row r="54" spans="2:15" ht="12.95" customHeight="1">
      <c r="B54" s="239"/>
      <c r="C54" s="213"/>
      <c r="D54" s="213" t="s">
        <v>167</v>
      </c>
      <c r="E54" s="245"/>
      <c r="F54" s="308"/>
      <c r="G54" s="295"/>
      <c r="H54" s="295"/>
      <c r="I54" s="135"/>
      <c r="J54" s="225"/>
      <c r="K54" s="295"/>
      <c r="L54" s="135"/>
      <c r="M54" s="135"/>
    </row>
    <row r="55" spans="2:15" ht="12.95" customHeight="1">
      <c r="B55" s="239"/>
      <c r="C55" s="213"/>
      <c r="D55" s="1694" t="s">
        <v>1192</v>
      </c>
      <c r="E55" s="243" t="s">
        <v>1531</v>
      </c>
      <c r="F55" s="308"/>
      <c r="G55" s="295"/>
      <c r="H55" s="295"/>
      <c r="I55" s="135"/>
      <c r="J55" s="225"/>
      <c r="K55" s="295"/>
      <c r="L55" s="135"/>
      <c r="M55" s="135"/>
    </row>
    <row r="56" spans="2:15" ht="12.95" customHeight="1">
      <c r="B56" s="2708"/>
      <c r="C56" s="2697"/>
      <c r="D56" s="1694" t="s">
        <v>1193</v>
      </c>
      <c r="E56" s="243" t="s">
        <v>1532</v>
      </c>
      <c r="F56" s="308"/>
      <c r="G56" s="295"/>
      <c r="H56" s="295"/>
      <c r="I56" s="135"/>
      <c r="J56" s="225"/>
      <c r="K56" s="295"/>
      <c r="L56" s="135"/>
      <c r="M56" s="135"/>
    </row>
    <row r="57" spans="2:15" ht="3" customHeight="1">
      <c r="B57" s="2701"/>
      <c r="C57" s="2702"/>
      <c r="D57" s="2702"/>
      <c r="E57" s="2709"/>
      <c r="F57" s="295"/>
      <c r="G57" s="225"/>
      <c r="H57" s="295"/>
      <c r="I57" s="135"/>
      <c r="J57" s="225"/>
      <c r="K57" s="295"/>
      <c r="L57" s="135"/>
      <c r="M57" s="135"/>
    </row>
    <row r="58" spans="2:15" ht="12.95" customHeight="1">
      <c r="B58" s="2701"/>
      <c r="C58" s="2702"/>
      <c r="D58" s="213" t="s">
        <v>170</v>
      </c>
      <c r="E58" s="245"/>
      <c r="F58" s="295"/>
      <c r="G58" s="225"/>
      <c r="H58" s="295"/>
      <c r="I58" s="135"/>
      <c r="J58" s="225"/>
      <c r="K58" s="295"/>
      <c r="L58" s="135"/>
      <c r="M58" s="135"/>
    </row>
    <row r="59" spans="2:15" ht="12.95" customHeight="1">
      <c r="B59" s="2701"/>
      <c r="C59" s="2702"/>
      <c r="D59" s="1694" t="s">
        <v>1533</v>
      </c>
      <c r="E59" s="1695" t="s">
        <v>1837</v>
      </c>
      <c r="F59" s="295"/>
      <c r="G59" s="225"/>
      <c r="H59" s="295"/>
      <c r="I59" s="135"/>
      <c r="J59" s="225"/>
      <c r="K59" s="295"/>
      <c r="L59" s="135"/>
      <c r="M59" s="135"/>
    </row>
    <row r="60" spans="2:15" ht="12.95" customHeight="1">
      <c r="B60" s="2701"/>
      <c r="C60" s="2702"/>
      <c r="D60" s="1694" t="s">
        <v>1194</v>
      </c>
      <c r="E60" s="1689" t="s">
        <v>1614</v>
      </c>
      <c r="F60" s="295"/>
      <c r="G60" s="225"/>
      <c r="H60" s="295"/>
      <c r="I60" s="135"/>
      <c r="J60" s="225"/>
      <c r="K60" s="295"/>
      <c r="L60" s="135"/>
      <c r="M60" s="135"/>
    </row>
    <row r="61" spans="2:15" ht="3.75" customHeight="1">
      <c r="B61" s="2701"/>
      <c r="C61" s="2702"/>
      <c r="D61" s="1694"/>
      <c r="E61" s="1689"/>
      <c r="F61" s="295"/>
      <c r="G61" s="225"/>
      <c r="H61" s="295"/>
      <c r="I61" s="135"/>
      <c r="J61" s="225"/>
      <c r="K61" s="295"/>
      <c r="L61" s="135"/>
      <c r="M61" s="135"/>
    </row>
    <row r="62" spans="2:15" ht="12.95" customHeight="1">
      <c r="B62" s="2701"/>
      <c r="C62" s="2702"/>
      <c r="D62" s="213" t="s">
        <v>172</v>
      </c>
      <c r="E62" s="245"/>
      <c r="F62" s="295"/>
      <c r="G62" s="225"/>
      <c r="H62" s="295"/>
      <c r="I62" s="135"/>
      <c r="J62" s="225"/>
      <c r="K62" s="295"/>
      <c r="L62" s="135"/>
      <c r="M62" s="135"/>
    </row>
    <row r="63" spans="2:15" ht="12.95" customHeight="1">
      <c r="B63" s="2701"/>
      <c r="C63" s="2702"/>
      <c r="D63" s="1694" t="s">
        <v>1196</v>
      </c>
      <c r="E63" s="220" t="s">
        <v>1546</v>
      </c>
      <c r="F63" s="295"/>
      <c r="G63" s="225"/>
      <c r="H63" s="295"/>
      <c r="I63" s="135"/>
      <c r="J63" s="225"/>
      <c r="K63" s="295"/>
      <c r="L63" s="135"/>
      <c r="M63" s="135"/>
    </row>
    <row r="64" spans="2:15" ht="13.5" customHeight="1">
      <c r="B64" s="5279" t="s">
        <v>192</v>
      </c>
      <c r="C64" s="5280"/>
      <c r="D64" s="5280"/>
      <c r="E64" s="5281"/>
      <c r="F64" s="289"/>
      <c r="G64" s="289"/>
      <c r="H64" s="289"/>
      <c r="I64" s="289"/>
      <c r="J64" s="290"/>
      <c r="K64" s="290"/>
      <c r="L64" s="262"/>
      <c r="M64" s="262"/>
      <c r="N64" s="339"/>
      <c r="O64" s="339"/>
    </row>
    <row r="65" spans="2:13" ht="12.95" customHeight="1">
      <c r="B65" s="2694" t="s">
        <v>193</v>
      </c>
      <c r="C65" s="1697"/>
      <c r="D65" s="1697"/>
      <c r="E65" s="2695"/>
      <c r="F65" s="263"/>
      <c r="G65" s="263"/>
      <c r="H65" s="263"/>
      <c r="I65" s="263"/>
      <c r="J65" s="263"/>
      <c r="K65" s="305"/>
      <c r="L65" s="262"/>
      <c r="M65" s="262"/>
    </row>
    <row r="66" spans="2:13" ht="10.5" customHeight="1">
      <c r="B66" s="239"/>
      <c r="C66" s="1693" t="s">
        <v>1549</v>
      </c>
      <c r="D66" s="2905" t="s">
        <v>1550</v>
      </c>
      <c r="E66" s="223"/>
      <c r="F66" s="263"/>
      <c r="G66" s="263"/>
      <c r="H66" s="263"/>
      <c r="I66" s="263"/>
      <c r="J66" s="263"/>
      <c r="K66" s="305"/>
      <c r="L66" s="262"/>
      <c r="M66" s="262"/>
    </row>
    <row r="67" spans="2:13" ht="11.25" customHeight="1">
      <c r="B67" s="239"/>
      <c r="C67" s="213"/>
      <c r="D67" s="213" t="s">
        <v>162</v>
      </c>
      <c r="E67" s="245"/>
      <c r="F67" s="263"/>
      <c r="G67" s="263"/>
      <c r="H67" s="263"/>
      <c r="I67" s="263"/>
      <c r="J67" s="263"/>
      <c r="K67" s="305"/>
      <c r="L67" s="262"/>
      <c r="M67" s="262"/>
    </row>
    <row r="68" spans="2:13" ht="12.95" customHeight="1">
      <c r="B68" s="239"/>
      <c r="C68" s="213"/>
      <c r="D68" s="1682" t="s">
        <v>1188</v>
      </c>
      <c r="E68" s="1683" t="s">
        <v>1527</v>
      </c>
      <c r="F68" s="263"/>
      <c r="G68" s="263"/>
      <c r="H68" s="263"/>
      <c r="I68" s="263"/>
      <c r="J68" s="263"/>
      <c r="K68" s="305"/>
      <c r="L68" s="262"/>
      <c r="M68" s="262"/>
    </row>
    <row r="69" spans="2:13" ht="12.95" customHeight="1">
      <c r="B69" s="239"/>
      <c r="C69" s="135"/>
      <c r="D69" s="135" t="s">
        <v>1551</v>
      </c>
      <c r="E69" s="220" t="s">
        <v>1552</v>
      </c>
      <c r="F69" s="263"/>
      <c r="G69" s="263"/>
      <c r="H69" s="263"/>
      <c r="I69" s="263"/>
      <c r="J69" s="263"/>
      <c r="K69" s="305"/>
      <c r="L69" s="262"/>
      <c r="M69" s="262"/>
    </row>
    <row r="70" spans="2:13" ht="12.95" customHeight="1">
      <c r="B70" s="239"/>
      <c r="C70" s="135"/>
      <c r="D70" s="1682" t="s">
        <v>1190</v>
      </c>
      <c r="E70" s="1684" t="s">
        <v>1529</v>
      </c>
      <c r="F70" s="263"/>
      <c r="G70" s="263"/>
      <c r="H70" s="263"/>
      <c r="I70" s="263"/>
      <c r="J70" s="263"/>
      <c r="K70" s="305"/>
      <c r="L70" s="262"/>
      <c r="M70" s="262"/>
    </row>
    <row r="71" spans="2:13" ht="11.25" customHeight="1">
      <c r="B71" s="239"/>
      <c r="C71" s="135"/>
      <c r="D71" s="229" t="s">
        <v>1553</v>
      </c>
      <c r="E71" s="1689" t="s">
        <v>1545</v>
      </c>
      <c r="F71" s="263"/>
      <c r="G71" s="263"/>
      <c r="H71" s="263"/>
      <c r="I71" s="263"/>
      <c r="J71" s="263"/>
      <c r="K71" s="305"/>
      <c r="L71" s="262"/>
      <c r="M71" s="262"/>
    </row>
    <row r="72" spans="2:13" ht="5.25" customHeight="1">
      <c r="B72" s="314"/>
      <c r="C72" s="229"/>
      <c r="D72" s="229"/>
      <c r="E72" s="1689"/>
      <c r="F72" s="263"/>
      <c r="G72" s="263"/>
      <c r="H72" s="263"/>
      <c r="I72" s="263"/>
      <c r="J72" s="263"/>
      <c r="K72" s="305"/>
      <c r="L72" s="262"/>
      <c r="M72" s="262"/>
    </row>
    <row r="73" spans="2:13" ht="12.95" customHeight="1">
      <c r="B73" s="314"/>
      <c r="C73" s="229"/>
      <c r="D73" s="213" t="s">
        <v>167</v>
      </c>
      <c r="E73" s="240"/>
      <c r="F73" s="263"/>
      <c r="G73" s="263"/>
      <c r="H73" s="263"/>
      <c r="I73" s="263"/>
      <c r="J73" s="263"/>
      <c r="K73" s="305"/>
      <c r="L73" s="262"/>
      <c r="M73" s="262"/>
    </row>
    <row r="74" spans="2:13" ht="12.95" customHeight="1">
      <c r="B74" s="314"/>
      <c r="C74" s="229"/>
      <c r="D74" s="1682" t="s">
        <v>1192</v>
      </c>
      <c r="E74" s="359" t="s">
        <v>1531</v>
      </c>
      <c r="F74" s="263"/>
      <c r="G74" s="263"/>
      <c r="H74" s="263"/>
      <c r="I74" s="263"/>
      <c r="J74" s="263"/>
      <c r="K74" s="305"/>
      <c r="L74" s="262"/>
      <c r="M74" s="262"/>
    </row>
    <row r="75" spans="2:13" ht="12.95" customHeight="1">
      <c r="B75" s="314"/>
      <c r="C75" s="229"/>
      <c r="D75" s="1682" t="s">
        <v>1193</v>
      </c>
      <c r="E75" s="359" t="s">
        <v>1532</v>
      </c>
      <c r="F75" s="263"/>
      <c r="G75" s="263"/>
      <c r="H75" s="263"/>
      <c r="I75" s="263"/>
      <c r="J75" s="263"/>
      <c r="K75" s="305"/>
      <c r="L75" s="262"/>
      <c r="M75" s="262"/>
    </row>
    <row r="76" spans="2:13" ht="4.5" customHeight="1">
      <c r="B76" s="225"/>
      <c r="C76" s="135"/>
      <c r="D76" s="135"/>
      <c r="E76" s="220"/>
      <c r="F76" s="263"/>
      <c r="G76" s="263"/>
      <c r="H76" s="263"/>
      <c r="I76" s="263"/>
      <c r="J76" s="263"/>
      <c r="K76" s="305"/>
      <c r="L76" s="262"/>
      <c r="M76" s="262"/>
    </row>
    <row r="77" spans="2:13" ht="16.5" customHeight="1">
      <c r="B77" s="225"/>
      <c r="C77" s="135"/>
      <c r="D77" s="213" t="s">
        <v>170</v>
      </c>
      <c r="E77" s="220"/>
      <c r="F77" s="263"/>
      <c r="G77" s="263"/>
      <c r="H77" s="263"/>
      <c r="I77" s="263"/>
      <c r="J77" s="263"/>
      <c r="K77" s="305"/>
      <c r="L77" s="262"/>
      <c r="M77" s="262"/>
    </row>
    <row r="78" spans="2:13" ht="14.25" customHeight="1">
      <c r="B78" s="225"/>
      <c r="C78" s="135"/>
      <c r="D78" s="135" t="s">
        <v>1569</v>
      </c>
      <c r="E78" s="243" t="s">
        <v>1837</v>
      </c>
      <c r="F78" s="263"/>
      <c r="G78" s="263"/>
      <c r="H78" s="263"/>
      <c r="I78" s="263"/>
      <c r="J78" s="263"/>
      <c r="K78" s="305"/>
      <c r="L78" s="262"/>
      <c r="M78" s="262"/>
    </row>
    <row r="79" spans="2:13" ht="7.5" customHeight="1">
      <c r="B79" s="225"/>
      <c r="C79" s="135"/>
      <c r="D79" s="135"/>
      <c r="E79" s="220"/>
      <c r="F79" s="263"/>
      <c r="G79" s="263"/>
      <c r="H79" s="263"/>
      <c r="I79" s="263"/>
      <c r="J79" s="263"/>
      <c r="K79" s="305"/>
      <c r="L79" s="262"/>
      <c r="M79" s="262"/>
    </row>
    <row r="80" spans="2:13" ht="12.95" customHeight="1">
      <c r="B80" s="239"/>
      <c r="C80" s="213"/>
      <c r="D80" s="213" t="s">
        <v>172</v>
      </c>
      <c r="E80" s="245"/>
      <c r="F80" s="263"/>
      <c r="G80" s="263"/>
      <c r="H80" s="263"/>
      <c r="I80" s="263"/>
      <c r="J80" s="263"/>
      <c r="K80" s="305"/>
      <c r="L80" s="262"/>
      <c r="M80" s="262"/>
    </row>
    <row r="81" spans="2:14" ht="12.95" customHeight="1">
      <c r="B81" s="225" t="s">
        <v>1536</v>
      </c>
      <c r="C81" s="135"/>
      <c r="D81" s="135" t="s">
        <v>1554</v>
      </c>
      <c r="E81" s="220" t="s">
        <v>1546</v>
      </c>
      <c r="F81" s="263"/>
      <c r="G81" s="263"/>
      <c r="H81" s="263"/>
      <c r="I81" s="263"/>
      <c r="J81" s="263"/>
      <c r="K81" s="305"/>
      <c r="L81" s="262"/>
      <c r="M81" s="262"/>
    </row>
    <row r="82" spans="2:14" ht="3" customHeight="1">
      <c r="B82" s="225"/>
      <c r="C82" s="135"/>
      <c r="D82" s="135"/>
      <c r="E82" s="220"/>
      <c r="F82" s="263"/>
      <c r="G82" s="263"/>
      <c r="H82" s="263"/>
      <c r="I82" s="263"/>
      <c r="J82" s="263"/>
      <c r="K82" s="305"/>
      <c r="L82" s="262"/>
      <c r="M82" s="262"/>
    </row>
    <row r="83" spans="2:14" ht="12" customHeight="1">
      <c r="B83" s="239"/>
      <c r="C83" s="1693" t="s">
        <v>1033</v>
      </c>
      <c r="D83" s="2905" t="s">
        <v>1555</v>
      </c>
      <c r="E83" s="223"/>
      <c r="F83" s="314"/>
      <c r="G83" s="314"/>
      <c r="H83" s="314"/>
      <c r="I83" s="314"/>
      <c r="J83" s="314"/>
      <c r="K83" s="246"/>
      <c r="L83" s="262"/>
      <c r="M83" s="262"/>
      <c r="N83" s="339"/>
    </row>
    <row r="84" spans="2:14" ht="12.95" customHeight="1">
      <c r="B84" s="239"/>
      <c r="C84" s="213"/>
      <c r="D84" s="213" t="s">
        <v>162</v>
      </c>
      <c r="E84" s="245"/>
      <c r="F84" s="263"/>
      <c r="G84" s="263"/>
      <c r="H84" s="263"/>
      <c r="I84" s="263"/>
      <c r="J84" s="263"/>
      <c r="K84" s="305"/>
      <c r="L84" s="262"/>
      <c r="M84" s="262"/>
      <c r="N84" s="339"/>
    </row>
    <row r="85" spans="2:14" ht="12.95" customHeight="1">
      <c r="B85" s="239"/>
      <c r="C85" s="229"/>
      <c r="D85" s="229" t="s">
        <v>1556</v>
      </c>
      <c r="E85" s="1689" t="s">
        <v>1557</v>
      </c>
      <c r="F85" s="263"/>
      <c r="G85" s="263"/>
      <c r="H85" s="263"/>
      <c r="I85" s="263"/>
      <c r="J85" s="263"/>
      <c r="K85" s="305"/>
      <c r="L85" s="262"/>
      <c r="M85" s="262"/>
      <c r="N85" s="339"/>
    </row>
    <row r="86" spans="2:14" ht="3" customHeight="1">
      <c r="B86" s="225"/>
      <c r="C86" s="135"/>
      <c r="D86" s="135"/>
      <c r="E86" s="220"/>
      <c r="F86" s="263"/>
      <c r="G86" s="263"/>
      <c r="H86" s="263"/>
      <c r="I86" s="263"/>
      <c r="J86" s="263"/>
      <c r="K86" s="305"/>
      <c r="L86" s="262"/>
      <c r="M86" s="262"/>
      <c r="N86" s="339"/>
    </row>
    <row r="87" spans="2:14" ht="11.25" customHeight="1">
      <c r="B87" s="239"/>
      <c r="C87" s="213"/>
      <c r="D87" s="213" t="s">
        <v>170</v>
      </c>
      <c r="E87" s="245"/>
      <c r="F87" s="263"/>
      <c r="G87" s="263"/>
      <c r="H87" s="263"/>
      <c r="I87" s="263"/>
      <c r="J87" s="263"/>
      <c r="K87" s="305"/>
      <c r="L87" s="262"/>
      <c r="M87" s="262"/>
      <c r="N87" s="339"/>
    </row>
    <row r="88" spans="2:14" ht="10.5" customHeight="1">
      <c r="B88" s="239"/>
      <c r="C88" s="135"/>
      <c r="D88" s="135" t="s">
        <v>1558</v>
      </c>
      <c r="E88" s="220" t="s">
        <v>1559</v>
      </c>
      <c r="F88" s="263"/>
      <c r="G88" s="263"/>
      <c r="H88" s="263"/>
      <c r="I88" s="263"/>
      <c r="J88" s="263"/>
      <c r="K88" s="305"/>
      <c r="L88" s="262"/>
      <c r="M88" s="262"/>
      <c r="N88" s="339"/>
    </row>
    <row r="89" spans="2:14" ht="6.75" customHeight="1">
      <c r="B89" s="225"/>
      <c r="C89" s="135"/>
      <c r="D89" s="135"/>
      <c r="E89" s="220"/>
      <c r="F89" s="263"/>
      <c r="G89" s="263"/>
      <c r="H89" s="263"/>
      <c r="I89" s="263"/>
      <c r="J89" s="263"/>
      <c r="K89" s="305"/>
      <c r="L89" s="262"/>
      <c r="M89" s="262"/>
      <c r="N89" s="339"/>
    </row>
    <row r="90" spans="2:14" ht="10.5" customHeight="1">
      <c r="B90" s="239"/>
      <c r="C90" s="213"/>
      <c r="D90" s="213" t="s">
        <v>172</v>
      </c>
      <c r="E90" s="245"/>
      <c r="F90" s="263"/>
      <c r="G90" s="263"/>
      <c r="H90" s="263"/>
      <c r="I90" s="263"/>
      <c r="J90" s="263"/>
      <c r="K90" s="305"/>
      <c r="L90" s="262"/>
      <c r="M90" s="262"/>
      <c r="N90" s="339"/>
    </row>
    <row r="91" spans="2:14" ht="12" customHeight="1">
      <c r="B91" s="232" t="s">
        <v>1541</v>
      </c>
      <c r="C91" s="231"/>
      <c r="D91" s="231" t="s">
        <v>1196</v>
      </c>
      <c r="E91" s="233" t="s">
        <v>1548</v>
      </c>
      <c r="F91" s="1703"/>
      <c r="G91" s="1703"/>
      <c r="H91" s="1703"/>
      <c r="I91" s="1703"/>
      <c r="J91" s="1703"/>
      <c r="K91" s="318"/>
      <c r="L91" s="262"/>
      <c r="M91" s="262"/>
      <c r="N91" s="339"/>
    </row>
    <row r="92" spans="2:14" ht="9" customHeight="1">
      <c r="B92" s="253"/>
      <c r="C92" s="254"/>
      <c r="D92" s="254"/>
      <c r="E92" s="1698"/>
      <c r="F92" s="263"/>
      <c r="G92" s="263"/>
      <c r="H92" s="263"/>
      <c r="I92" s="263"/>
      <c r="J92" s="263"/>
      <c r="K92" s="305"/>
      <c r="L92" s="262"/>
      <c r="M92" s="262"/>
      <c r="N92" s="339"/>
    </row>
    <row r="93" spans="2:14" ht="12.95" customHeight="1">
      <c r="B93" s="239"/>
      <c r="C93" s="1693" t="s">
        <v>1560</v>
      </c>
      <c r="D93" s="2905" t="s">
        <v>838</v>
      </c>
      <c r="E93" s="223"/>
      <c r="F93" s="314"/>
      <c r="G93" s="314"/>
      <c r="H93" s="314"/>
      <c r="I93" s="314"/>
      <c r="J93" s="314"/>
      <c r="K93" s="246"/>
      <c r="L93" s="262"/>
      <c r="M93" s="262"/>
      <c r="N93" s="339"/>
    </row>
    <row r="94" spans="2:14" ht="18" customHeight="1">
      <c r="B94" s="239"/>
      <c r="C94" s="213"/>
      <c r="D94" s="213" t="s">
        <v>162</v>
      </c>
      <c r="E94" s="245"/>
      <c r="F94" s="263"/>
      <c r="G94" s="263"/>
      <c r="H94" s="263"/>
      <c r="I94" s="263"/>
      <c r="J94" s="263"/>
      <c r="K94" s="305"/>
      <c r="L94" s="262"/>
      <c r="M94" s="262"/>
      <c r="N94" s="339"/>
    </row>
    <row r="95" spans="2:14" ht="12.75">
      <c r="B95" s="239"/>
      <c r="C95" s="135"/>
      <c r="D95" s="135" t="s">
        <v>1561</v>
      </c>
      <c r="E95" s="359" t="s">
        <v>1562</v>
      </c>
      <c r="F95" s="263"/>
      <c r="G95" s="263"/>
      <c r="H95" s="263"/>
      <c r="I95" s="263"/>
      <c r="J95" s="263"/>
      <c r="K95" s="305"/>
      <c r="L95" s="262"/>
      <c r="M95" s="262"/>
      <c r="N95" s="339"/>
    </row>
    <row r="96" spans="2:14" ht="12.75" customHeight="1">
      <c r="B96" s="239"/>
      <c r="C96" s="229"/>
      <c r="D96" s="229" t="s">
        <v>1556</v>
      </c>
      <c r="E96" s="1689" t="s">
        <v>1563</v>
      </c>
      <c r="F96" s="305"/>
      <c r="G96" s="305"/>
      <c r="H96" s="305"/>
      <c r="I96" s="305"/>
      <c r="J96" s="305"/>
      <c r="K96" s="305"/>
      <c r="L96" s="262"/>
      <c r="M96" s="262"/>
      <c r="N96" s="339"/>
    </row>
    <row r="97" spans="2:14" ht="9" customHeight="1">
      <c r="B97" s="1696"/>
      <c r="C97" s="187"/>
      <c r="D97" s="187"/>
      <c r="E97" s="1684"/>
      <c r="F97" s="305"/>
      <c r="G97" s="305"/>
      <c r="H97" s="305"/>
      <c r="I97" s="305"/>
      <c r="J97" s="305"/>
      <c r="K97" s="305"/>
      <c r="L97" s="262"/>
      <c r="M97" s="262"/>
      <c r="N97" s="339"/>
    </row>
    <row r="98" spans="2:14" ht="14.25" customHeight="1">
      <c r="B98" s="239"/>
      <c r="C98" s="213"/>
      <c r="D98" s="213" t="s">
        <v>172</v>
      </c>
      <c r="E98" s="245"/>
      <c r="F98" s="305"/>
      <c r="G98" s="305"/>
      <c r="H98" s="305"/>
      <c r="I98" s="305"/>
      <c r="J98" s="305"/>
      <c r="K98" s="305"/>
      <c r="L98" s="262"/>
      <c r="M98" s="262"/>
      <c r="N98" s="339"/>
    </row>
    <row r="99" spans="2:14" ht="12" customHeight="1">
      <c r="B99" s="239"/>
      <c r="C99" s="135"/>
      <c r="D99" s="135" t="s">
        <v>1564</v>
      </c>
      <c r="E99" s="220" t="s">
        <v>1565</v>
      </c>
      <c r="F99" s="305"/>
      <c r="G99" s="305"/>
      <c r="H99" s="305"/>
      <c r="I99" s="305"/>
      <c r="J99" s="305"/>
      <c r="K99" s="305"/>
      <c r="L99" s="262"/>
      <c r="M99" s="262"/>
      <c r="N99" s="339"/>
    </row>
    <row r="100" spans="2:14" ht="8.25" customHeight="1">
      <c r="B100" s="1696"/>
      <c r="C100" s="187"/>
      <c r="D100" s="187"/>
      <c r="E100" s="1684"/>
      <c r="F100" s="305"/>
      <c r="G100" s="305"/>
      <c r="H100" s="305"/>
      <c r="I100" s="305"/>
      <c r="J100" s="305"/>
      <c r="K100" s="305"/>
      <c r="L100" s="262"/>
      <c r="M100" s="262"/>
      <c r="N100" s="339"/>
    </row>
    <row r="101" spans="2:14" ht="18" customHeight="1">
      <c r="B101" s="239"/>
      <c r="C101" s="1693" t="s">
        <v>1566</v>
      </c>
      <c r="D101" s="2905" t="s">
        <v>1567</v>
      </c>
      <c r="E101" s="223"/>
      <c r="F101" s="305"/>
      <c r="G101" s="305"/>
      <c r="H101" s="305"/>
      <c r="I101" s="305"/>
      <c r="J101" s="305"/>
      <c r="K101" s="305"/>
      <c r="L101" s="262"/>
      <c r="M101" s="262"/>
      <c r="N101" s="339"/>
    </row>
    <row r="102" spans="2:14" ht="18" customHeight="1">
      <c r="B102" s="139"/>
      <c r="C102" s="1693"/>
      <c r="D102" s="2905" t="s">
        <v>202</v>
      </c>
      <c r="E102" s="223"/>
      <c r="F102" s="305"/>
      <c r="G102" s="305"/>
      <c r="H102" s="305"/>
      <c r="I102" s="305"/>
      <c r="J102" s="305"/>
      <c r="K102" s="305"/>
      <c r="L102" s="262"/>
      <c r="M102" s="262"/>
      <c r="N102" s="339"/>
    </row>
    <row r="103" spans="2:14" ht="18" customHeight="1">
      <c r="B103" s="239"/>
      <c r="C103" s="213"/>
      <c r="D103" s="213" t="s">
        <v>162</v>
      </c>
      <c r="E103" s="245"/>
      <c r="F103" s="305"/>
      <c r="G103" s="305"/>
      <c r="H103" s="305"/>
      <c r="I103" s="305"/>
      <c r="J103" s="305"/>
      <c r="K103" s="305"/>
      <c r="L103" s="262"/>
      <c r="M103" s="262"/>
      <c r="N103" s="339"/>
    </row>
    <row r="104" spans="2:14" ht="14.25" customHeight="1">
      <c r="B104" s="239"/>
      <c r="C104" s="213"/>
      <c r="D104" s="135" t="s">
        <v>1188</v>
      </c>
      <c r="E104" s="1683" t="s">
        <v>1527</v>
      </c>
      <c r="F104" s="305"/>
      <c r="G104" s="305"/>
      <c r="H104" s="305"/>
      <c r="I104" s="305"/>
      <c r="J104" s="305"/>
      <c r="K104" s="305"/>
      <c r="L104" s="262"/>
      <c r="M104" s="262"/>
      <c r="N104" s="339"/>
    </row>
    <row r="105" spans="2:14" ht="13.5" customHeight="1">
      <c r="B105" s="239"/>
      <c r="C105" s="213"/>
      <c r="D105" s="135" t="s">
        <v>1190</v>
      </c>
      <c r="E105" s="1684" t="s">
        <v>1529</v>
      </c>
      <c r="F105" s="305"/>
      <c r="G105" s="305"/>
      <c r="H105" s="305"/>
      <c r="I105" s="305"/>
      <c r="J105" s="305"/>
      <c r="K105" s="305"/>
      <c r="L105" s="262"/>
      <c r="M105" s="262"/>
      <c r="N105" s="339"/>
    </row>
    <row r="106" spans="2:14" ht="12.75" customHeight="1">
      <c r="B106" s="239"/>
      <c r="C106" s="229"/>
      <c r="D106" s="229" t="s">
        <v>1568</v>
      </c>
      <c r="E106" s="1683" t="s">
        <v>1547</v>
      </c>
      <c r="F106" s="305"/>
      <c r="G106" s="305"/>
      <c r="H106" s="305"/>
      <c r="I106" s="305"/>
      <c r="J106" s="305"/>
      <c r="K106" s="305"/>
      <c r="L106" s="262"/>
      <c r="M106" s="262"/>
      <c r="N106" s="339"/>
    </row>
    <row r="107" spans="2:14" ht="9" customHeight="1">
      <c r="B107" s="225"/>
      <c r="C107" s="135"/>
      <c r="D107" s="135"/>
      <c r="E107" s="220"/>
      <c r="F107" s="305"/>
      <c r="G107" s="305"/>
      <c r="H107" s="305"/>
      <c r="I107" s="305"/>
      <c r="J107" s="305"/>
      <c r="K107" s="305"/>
      <c r="L107" s="262"/>
      <c r="M107" s="262"/>
      <c r="N107" s="339"/>
    </row>
    <row r="108" spans="2:14" ht="12.75">
      <c r="B108" s="225"/>
      <c r="C108" s="135"/>
      <c r="D108" s="213" t="s">
        <v>167</v>
      </c>
      <c r="E108" s="245"/>
      <c r="F108" s="305"/>
      <c r="G108" s="305"/>
      <c r="H108" s="305"/>
      <c r="I108" s="305"/>
      <c r="J108" s="305"/>
      <c r="K108" s="305"/>
      <c r="L108" s="262"/>
      <c r="M108" s="262"/>
      <c r="N108" s="339"/>
    </row>
    <row r="109" spans="2:14" ht="12.75">
      <c r="B109" s="225"/>
      <c r="C109" s="135"/>
      <c r="D109" s="229" t="s">
        <v>1192</v>
      </c>
      <c r="E109" s="359" t="s">
        <v>1531</v>
      </c>
      <c r="F109" s="305"/>
      <c r="G109" s="305"/>
      <c r="H109" s="305"/>
      <c r="I109" s="305"/>
      <c r="J109" s="305"/>
      <c r="K109" s="305"/>
      <c r="L109" s="262"/>
      <c r="M109" s="262"/>
      <c r="N109" s="339"/>
    </row>
    <row r="110" spans="2:14" ht="12.75">
      <c r="B110" s="225"/>
      <c r="C110" s="135"/>
      <c r="D110" s="1694" t="s">
        <v>1193</v>
      </c>
      <c r="E110" s="359" t="s">
        <v>1532</v>
      </c>
      <c r="F110" s="305"/>
      <c r="G110" s="305"/>
      <c r="H110" s="305"/>
      <c r="I110" s="305"/>
      <c r="J110" s="305"/>
      <c r="K110" s="305"/>
      <c r="L110" s="262"/>
      <c r="M110" s="262"/>
      <c r="N110" s="339"/>
    </row>
    <row r="111" spans="2:14" ht="8.25" customHeight="1">
      <c r="B111" s="225"/>
      <c r="C111" s="135"/>
      <c r="D111" s="135"/>
      <c r="E111" s="220"/>
      <c r="F111" s="305"/>
      <c r="G111" s="305"/>
      <c r="H111" s="305"/>
      <c r="I111" s="305"/>
      <c r="J111" s="305"/>
      <c r="K111" s="305"/>
      <c r="L111" s="262"/>
      <c r="M111" s="262"/>
      <c r="N111" s="339"/>
    </row>
    <row r="112" spans="2:14" ht="18" customHeight="1">
      <c r="B112" s="239"/>
      <c r="C112" s="213"/>
      <c r="D112" s="213" t="s">
        <v>170</v>
      </c>
      <c r="E112" s="245"/>
      <c r="F112" s="305"/>
      <c r="G112" s="305"/>
      <c r="H112" s="305"/>
      <c r="I112" s="305"/>
      <c r="J112" s="305"/>
      <c r="K112" s="305"/>
      <c r="L112" s="262"/>
      <c r="M112" s="262"/>
      <c r="N112" s="339"/>
    </row>
    <row r="113" spans="2:14" ht="11.25" customHeight="1">
      <c r="B113" s="239"/>
      <c r="C113" s="135"/>
      <c r="D113" s="135" t="s">
        <v>1569</v>
      </c>
      <c r="E113" s="243" t="s">
        <v>1570</v>
      </c>
      <c r="F113" s="305"/>
      <c r="G113" s="305"/>
      <c r="H113" s="305"/>
      <c r="I113" s="305"/>
      <c r="J113" s="305"/>
      <c r="K113" s="305"/>
      <c r="L113" s="262"/>
      <c r="M113" s="262"/>
      <c r="N113" s="339"/>
    </row>
    <row r="114" spans="2:14" ht="9" customHeight="1">
      <c r="B114" s="225"/>
      <c r="C114" s="135"/>
      <c r="D114" s="135"/>
      <c r="E114" s="220"/>
      <c r="F114" s="305"/>
      <c r="G114" s="305"/>
      <c r="H114" s="305"/>
      <c r="I114" s="305"/>
      <c r="J114" s="305"/>
      <c r="K114" s="305"/>
      <c r="L114" s="262"/>
      <c r="M114" s="262"/>
      <c r="N114" s="339"/>
    </row>
    <row r="115" spans="2:14" ht="18" customHeight="1">
      <c r="B115" s="239"/>
      <c r="C115" s="213"/>
      <c r="D115" s="213" t="s">
        <v>172</v>
      </c>
      <c r="E115" s="245"/>
      <c r="F115" s="305"/>
      <c r="G115" s="305"/>
      <c r="H115" s="305"/>
      <c r="I115" s="305"/>
      <c r="J115" s="305"/>
      <c r="K115" s="305"/>
      <c r="L115" s="262"/>
      <c r="M115" s="262"/>
      <c r="N115" s="339"/>
    </row>
    <row r="116" spans="2:14" ht="18" customHeight="1">
      <c r="B116" s="239"/>
      <c r="C116" s="135"/>
      <c r="D116" s="135" t="s">
        <v>1571</v>
      </c>
      <c r="E116" s="220" t="s">
        <v>1572</v>
      </c>
      <c r="F116" s="305"/>
      <c r="G116" s="305"/>
      <c r="H116" s="305"/>
      <c r="I116" s="305"/>
      <c r="J116" s="305"/>
      <c r="K116" s="305"/>
      <c r="L116" s="262"/>
      <c r="M116" s="262"/>
      <c r="N116" s="339"/>
    </row>
    <row r="117" spans="2:14" ht="13.5" customHeight="1">
      <c r="B117" s="239"/>
      <c r="C117" s="135"/>
      <c r="D117" s="135" t="s">
        <v>1573</v>
      </c>
      <c r="E117" s="220" t="s">
        <v>1548</v>
      </c>
      <c r="F117" s="305"/>
      <c r="G117" s="305"/>
      <c r="H117" s="305"/>
      <c r="I117" s="305"/>
      <c r="J117" s="305"/>
      <c r="K117" s="305"/>
      <c r="L117" s="262"/>
      <c r="M117" s="262"/>
      <c r="N117" s="339"/>
    </row>
    <row r="118" spans="2:14" ht="19.5" customHeight="1">
      <c r="B118" s="5282" t="s">
        <v>206</v>
      </c>
      <c r="C118" s="5282"/>
      <c r="D118" s="5282"/>
      <c r="E118" s="5282"/>
      <c r="F118" s="290"/>
      <c r="G118" s="290"/>
      <c r="H118" s="290"/>
      <c r="I118" s="290"/>
      <c r="J118" s="290"/>
      <c r="K118" s="290"/>
      <c r="L118" s="262"/>
      <c r="M118" s="262"/>
      <c r="N118" s="339"/>
    </row>
    <row r="119" spans="2:14" ht="18" customHeight="1">
      <c r="B119" s="5283" t="s">
        <v>211</v>
      </c>
      <c r="C119" s="5284"/>
      <c r="D119" s="5284"/>
      <c r="E119" s="5284"/>
      <c r="F119" s="290"/>
      <c r="G119" s="290"/>
      <c r="H119" s="290"/>
      <c r="I119" s="290"/>
      <c r="J119" s="290"/>
      <c r="K119" s="290"/>
      <c r="L119" s="262"/>
      <c r="M119" s="262"/>
      <c r="N119" s="339"/>
    </row>
    <row r="120" spans="2:14" ht="12.75" customHeight="1">
      <c r="B120" s="187" t="s">
        <v>2195</v>
      </c>
      <c r="C120" s="187"/>
      <c r="D120" s="187"/>
      <c r="E120" s="187"/>
      <c r="F120" s="187"/>
      <c r="G120" s="323"/>
      <c r="H120" s="323"/>
      <c r="I120" s="323"/>
      <c r="J120" s="323"/>
      <c r="K120" s="323"/>
      <c r="L120" s="342"/>
      <c r="M120" s="342"/>
      <c r="N120" s="339"/>
    </row>
    <row r="121" spans="2:14" ht="14.25" customHeight="1">
      <c r="B121" s="323" t="s">
        <v>213</v>
      </c>
      <c r="C121" s="323"/>
      <c r="D121" s="323"/>
      <c r="E121" s="323"/>
      <c r="F121" s="187"/>
      <c r="G121" s="323"/>
      <c r="H121" s="323"/>
      <c r="I121" s="323"/>
      <c r="J121" s="323"/>
      <c r="K121" s="323"/>
      <c r="L121" s="342"/>
      <c r="M121" s="342"/>
      <c r="N121" s="339"/>
    </row>
    <row r="122" spans="2:14" ht="14.25" customHeight="1">
      <c r="B122" s="323" t="s">
        <v>214</v>
      </c>
      <c r="C122" s="323"/>
      <c r="D122" s="323"/>
      <c r="E122" s="323"/>
      <c r="F122" s="324"/>
      <c r="G122" s="325"/>
      <c r="H122" s="325"/>
      <c r="I122" s="325"/>
      <c r="J122" s="323"/>
      <c r="K122" s="323"/>
      <c r="L122" s="342"/>
      <c r="M122" s="342"/>
      <c r="N122" s="339"/>
    </row>
    <row r="123" spans="2:14" ht="18" customHeight="1">
      <c r="B123" s="2106" t="s">
        <v>894</v>
      </c>
      <c r="C123" s="2106"/>
      <c r="D123" s="2106"/>
      <c r="E123" s="2106"/>
      <c r="G123" s="5285"/>
      <c r="H123" s="5285"/>
      <c r="I123" s="5285"/>
      <c r="J123" s="5286"/>
      <c r="K123" s="323"/>
      <c r="L123" s="279"/>
      <c r="M123" s="279"/>
    </row>
    <row r="124" spans="2:14" ht="18" customHeight="1">
      <c r="B124" s="5287" t="s">
        <v>1243</v>
      </c>
      <c r="C124" s="5287"/>
      <c r="D124" s="5287"/>
      <c r="E124" s="5287"/>
      <c r="F124" s="5287"/>
      <c r="G124" s="5287"/>
      <c r="H124" s="5287"/>
      <c r="I124" s="5287"/>
      <c r="J124" s="5287"/>
      <c r="K124" s="5287"/>
      <c r="L124" s="279"/>
      <c r="M124" s="279"/>
    </row>
    <row r="125" spans="2:14" ht="13.5" customHeight="1">
      <c r="E125" s="2682" t="s">
        <v>1821</v>
      </c>
      <c r="F125" s="2682"/>
      <c r="G125" s="2109" t="s">
        <v>1821</v>
      </c>
      <c r="I125" s="2110" t="s">
        <v>1822</v>
      </c>
      <c r="J125" s="2109"/>
      <c r="K125" s="323"/>
      <c r="M125" s="279"/>
    </row>
    <row r="126" spans="2:14" ht="13.5" customHeight="1">
      <c r="E126" s="2679" t="s">
        <v>277</v>
      </c>
      <c r="F126" s="2679"/>
      <c r="G126" s="2679" t="s">
        <v>278</v>
      </c>
      <c r="I126" s="332" t="s">
        <v>134</v>
      </c>
      <c r="K126" s="323"/>
      <c r="M126" s="279"/>
    </row>
    <row r="127" spans="2:14" ht="13.5" customHeight="1">
      <c r="E127" s="2679"/>
      <c r="F127" s="2679"/>
      <c r="G127" s="2679" t="s">
        <v>1574</v>
      </c>
      <c r="I127" s="332"/>
      <c r="K127" s="323"/>
      <c r="M127" s="279"/>
    </row>
    <row r="128" spans="2:14" ht="13.5" customHeight="1">
      <c r="E128" s="2679"/>
      <c r="F128" s="2679"/>
      <c r="G128" s="2679"/>
      <c r="I128" s="332"/>
      <c r="K128" s="323"/>
      <c r="M128" s="279"/>
    </row>
    <row r="129" spans="2:13" ht="13.5" customHeight="1">
      <c r="B129" s="2455"/>
      <c r="E129" s="2679"/>
      <c r="F129" s="2679"/>
      <c r="G129" s="2679"/>
      <c r="I129" s="332"/>
      <c r="K129" s="323"/>
      <c r="M129" s="279"/>
    </row>
    <row r="130" spans="2:13" ht="13.5" customHeight="1">
      <c r="B130" s="2455"/>
      <c r="E130" s="2679"/>
      <c r="F130" s="2679"/>
      <c r="G130" s="2679"/>
      <c r="I130" s="332"/>
      <c r="K130" s="323"/>
      <c r="M130" s="279"/>
    </row>
    <row r="131" spans="2:13" ht="13.5" customHeight="1">
      <c r="E131" s="2679"/>
      <c r="F131" s="2679"/>
      <c r="G131" s="2679"/>
      <c r="I131" s="332"/>
      <c r="K131" s="323"/>
      <c r="M131" s="279"/>
    </row>
    <row r="132" spans="2:13" ht="13.5" customHeight="1">
      <c r="E132" s="2679"/>
      <c r="F132" s="2679"/>
      <c r="G132" s="2679"/>
      <c r="I132" s="332"/>
      <c r="K132" s="323"/>
      <c r="M132" s="279"/>
    </row>
    <row r="133" spans="2:13" ht="12.75" customHeight="1">
      <c r="F133" s="343"/>
      <c r="G133" s="343"/>
      <c r="I133" s="343"/>
      <c r="J133" s="343"/>
      <c r="K133" s="323"/>
      <c r="L133" s="279"/>
      <c r="M133" s="279"/>
    </row>
    <row r="134" spans="2:13" ht="18" customHeight="1">
      <c r="F134" s="279"/>
      <c r="L134" s="279"/>
      <c r="M134" s="279"/>
    </row>
    <row r="135" spans="2:13" ht="18" customHeight="1">
      <c r="B135" s="2455"/>
      <c r="C135" s="187"/>
      <c r="D135" s="187"/>
      <c r="E135" s="187"/>
      <c r="F135" s="279"/>
      <c r="L135" s="279"/>
      <c r="M135" s="279"/>
    </row>
    <row r="136" spans="2:13" ht="18" customHeight="1">
      <c r="B136" s="279"/>
      <c r="C136" s="279"/>
      <c r="D136" s="279"/>
      <c r="E136" s="279"/>
      <c r="F136" s="279"/>
      <c r="L136" s="279"/>
      <c r="M136" s="279"/>
    </row>
    <row r="137" spans="2:13" ht="18" customHeight="1">
      <c r="B137" s="279"/>
      <c r="C137" s="279"/>
      <c r="D137" s="279"/>
      <c r="E137" s="279"/>
      <c r="F137" s="2349"/>
      <c r="G137" s="2349"/>
      <c r="H137" s="2349"/>
      <c r="I137" s="2349"/>
      <c r="J137" s="2349"/>
      <c r="K137" s="2349"/>
      <c r="L137" s="279"/>
      <c r="M137" s="279"/>
    </row>
    <row r="138" spans="2:13" ht="18" customHeight="1">
      <c r="B138" s="279"/>
      <c r="C138" s="279"/>
      <c r="D138" s="279"/>
      <c r="E138" s="279"/>
      <c r="F138" s="279"/>
      <c r="L138" s="279"/>
      <c r="M138" s="279"/>
    </row>
    <row r="139" spans="2:13" ht="18" customHeight="1">
      <c r="B139" s="279"/>
      <c r="C139" s="279"/>
      <c r="D139" s="279"/>
      <c r="E139" s="279"/>
      <c r="F139" s="279"/>
      <c r="L139" s="279"/>
      <c r="M139" s="279"/>
    </row>
    <row r="140" spans="2:13" ht="18" customHeight="1">
      <c r="B140" s="279"/>
      <c r="C140" s="279"/>
      <c r="D140" s="279"/>
      <c r="E140" s="279"/>
      <c r="F140" s="279"/>
      <c r="L140" s="279"/>
      <c r="M140" s="279"/>
    </row>
    <row r="141" spans="2:13" ht="18" customHeight="1">
      <c r="B141" s="279"/>
      <c r="C141" s="279"/>
      <c r="D141" s="279"/>
      <c r="E141" s="279"/>
      <c r="F141" s="279"/>
      <c r="L141" s="279"/>
      <c r="M141" s="279"/>
    </row>
    <row r="142" spans="2:13" ht="18" customHeight="1">
      <c r="B142" s="279"/>
      <c r="C142" s="279"/>
      <c r="D142" s="279"/>
      <c r="E142" s="279"/>
      <c r="F142" s="279"/>
      <c r="L142" s="279"/>
      <c r="M142" s="279"/>
    </row>
    <row r="143" spans="2:13" ht="18" customHeight="1">
      <c r="B143" s="279"/>
      <c r="C143" s="279"/>
      <c r="D143" s="279"/>
      <c r="E143" s="279"/>
      <c r="F143" s="279"/>
      <c r="L143" s="279"/>
      <c r="M143" s="279"/>
    </row>
    <row r="144" spans="2:13" ht="18" customHeight="1">
      <c r="B144" s="279"/>
      <c r="C144" s="279"/>
      <c r="D144" s="279"/>
      <c r="E144" s="279"/>
      <c r="F144" s="279"/>
      <c r="L144" s="279"/>
      <c r="M144" s="279"/>
    </row>
    <row r="145" spans="2:13" ht="18" customHeight="1">
      <c r="B145" s="279"/>
      <c r="C145" s="279"/>
      <c r="D145" s="279"/>
      <c r="E145" s="279"/>
      <c r="F145" s="279"/>
      <c r="L145" s="279"/>
      <c r="M145" s="279"/>
    </row>
    <row r="146" spans="2:13" ht="18" customHeight="1">
      <c r="B146" s="279"/>
      <c r="C146" s="279"/>
      <c r="D146" s="279"/>
      <c r="E146" s="279"/>
      <c r="F146" s="279"/>
      <c r="L146" s="279"/>
      <c r="M146" s="279"/>
    </row>
    <row r="147" spans="2:13" ht="18" customHeight="1">
      <c r="B147" s="279"/>
      <c r="C147" s="279"/>
      <c r="D147" s="279"/>
      <c r="E147" s="279"/>
      <c r="F147" s="279"/>
    </row>
    <row r="148" spans="2:13" ht="18" customHeight="1">
      <c r="B148" s="279"/>
      <c r="C148" s="279"/>
      <c r="D148" s="279"/>
      <c r="E148" s="279"/>
      <c r="F148" s="279"/>
    </row>
    <row r="149" spans="2:13" ht="18" customHeight="1">
      <c r="B149" s="279"/>
      <c r="C149" s="279"/>
      <c r="D149" s="279"/>
      <c r="E149" s="279"/>
      <c r="F149" s="279"/>
    </row>
    <row r="150" spans="2:13" ht="18" customHeight="1">
      <c r="B150" s="279"/>
      <c r="C150" s="279"/>
      <c r="D150" s="279"/>
      <c r="E150" s="279"/>
      <c r="F150" s="279"/>
    </row>
    <row r="151" spans="2:13" ht="18" customHeight="1">
      <c r="B151" s="279"/>
      <c r="C151" s="279"/>
      <c r="D151" s="279"/>
      <c r="E151" s="279"/>
      <c r="F151" s="279"/>
    </row>
    <row r="152" spans="2:13" ht="18" customHeight="1">
      <c r="B152" s="279"/>
      <c r="C152" s="279"/>
      <c r="D152" s="279"/>
      <c r="E152" s="279"/>
      <c r="F152" s="279"/>
    </row>
    <row r="153" spans="2:13" ht="18" customHeight="1">
      <c r="B153" s="279"/>
      <c r="C153" s="279"/>
      <c r="D153" s="279"/>
      <c r="E153" s="279"/>
      <c r="F153" s="279"/>
    </row>
    <row r="154" spans="2:13" ht="18" customHeight="1">
      <c r="B154" s="279"/>
      <c r="C154" s="279"/>
      <c r="D154" s="279"/>
      <c r="E154" s="279"/>
      <c r="F154" s="279"/>
    </row>
    <row r="155" spans="2:13" ht="18" customHeight="1">
      <c r="B155" s="279"/>
      <c r="C155" s="279"/>
      <c r="D155" s="279"/>
      <c r="E155" s="279"/>
      <c r="F155" s="279"/>
    </row>
    <row r="156" spans="2:13" ht="18" customHeight="1">
      <c r="B156" s="279"/>
      <c r="C156" s="279"/>
      <c r="D156" s="279"/>
      <c r="E156" s="279"/>
    </row>
  </sheetData>
  <mergeCells count="21">
    <mergeCell ref="B47:E47"/>
    <mergeCell ref="B5:K5"/>
    <mergeCell ref="B6:K6"/>
    <mergeCell ref="B7:K7"/>
    <mergeCell ref="F9:J9"/>
    <mergeCell ref="F10:K10"/>
    <mergeCell ref="B11:E13"/>
    <mergeCell ref="F11:F13"/>
    <mergeCell ref="G11:J11"/>
    <mergeCell ref="K11:K13"/>
    <mergeCell ref="G12:G13"/>
    <mergeCell ref="H12:H13"/>
    <mergeCell ref="I12:I13"/>
    <mergeCell ref="J12:J13"/>
    <mergeCell ref="B16:E16"/>
    <mergeCell ref="B34:E34"/>
    <mergeCell ref="B64:E64"/>
    <mergeCell ref="B118:E118"/>
    <mergeCell ref="B119:E119"/>
    <mergeCell ref="G123:J123"/>
    <mergeCell ref="B124:K124"/>
  </mergeCells>
  <printOptions horizontalCentered="1"/>
  <pageMargins left="0" right="0" top="0" bottom="0.15748031496062992" header="0.39370078740157483" footer="0.15748031496062992"/>
  <pageSetup paperSize="9" scale="75" orientation="portrait" r:id="rId1"/>
  <headerFooter scaleWithDoc="0" alignWithMargins="0"/>
  <rowBreaks count="1" manualBreakCount="1">
    <brk id="91" min="1" max="10" man="1"/>
  </rowBreaks>
  <ignoredErrors>
    <ignoredError sqref="B15:K154"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0"/>
  </sheetPr>
  <dimension ref="A2:R154"/>
  <sheetViews>
    <sheetView showGridLines="0" topLeftCell="B1" zoomScale="91" zoomScaleNormal="91" zoomScaleSheetLayoutView="110" workbookViewId="0">
      <selection activeCell="I15" sqref="I15"/>
    </sheetView>
  </sheetViews>
  <sheetFormatPr baseColWidth="10" defaultRowHeight="18" customHeight="1"/>
  <cols>
    <col min="1" max="1" width="2.42578125" style="227" hidden="1" customWidth="1"/>
    <col min="2" max="2" width="3.140625" style="227" customWidth="1"/>
    <col min="3" max="3" width="5.140625" style="227" customWidth="1"/>
    <col min="4" max="4" width="3.5703125" style="227" customWidth="1"/>
    <col min="5" max="5" width="44.42578125" style="227" customWidth="1"/>
    <col min="6" max="6" width="11.85546875" style="227" customWidth="1"/>
    <col min="7" max="7" width="14" style="227" customWidth="1"/>
    <col min="8" max="8" width="14.5703125" style="227" customWidth="1"/>
    <col min="9" max="9" width="10.7109375" style="227" customWidth="1"/>
    <col min="10" max="10" width="6.42578125" style="227" customWidth="1"/>
    <col min="11" max="11" width="12" style="227" customWidth="1"/>
    <col min="12" max="12" width="9.140625" style="227" customWidth="1"/>
    <col min="13" max="13" width="6.28515625" style="227" customWidth="1"/>
    <col min="14" max="16384" width="11.42578125" style="227"/>
  </cols>
  <sheetData>
    <row r="2" spans="1:15" ht="6.75" customHeight="1"/>
    <row r="3" spans="1:15" ht="18" customHeight="1">
      <c r="B3" s="112" t="s">
        <v>280</v>
      </c>
      <c r="C3" s="112"/>
      <c r="D3" s="112"/>
      <c r="E3" s="112"/>
    </row>
    <row r="4" spans="1:15" ht="12" customHeight="1">
      <c r="B4" s="113" t="s">
        <v>13</v>
      </c>
      <c r="C4" s="113"/>
      <c r="D4" s="113"/>
      <c r="E4" s="113"/>
      <c r="F4" s="278"/>
      <c r="G4" s="278"/>
      <c r="H4" s="278"/>
      <c r="I4" s="278"/>
      <c r="J4" s="278"/>
      <c r="K4" s="2683"/>
      <c r="L4" s="279"/>
      <c r="M4" s="279"/>
    </row>
    <row r="5" spans="1:15" ht="14.25" customHeight="1">
      <c r="B5" s="5291" t="s">
        <v>260</v>
      </c>
      <c r="C5" s="5291"/>
      <c r="D5" s="5291"/>
      <c r="E5" s="5291"/>
      <c r="F5" s="5291"/>
      <c r="G5" s="5291"/>
      <c r="H5" s="5291"/>
      <c r="I5" s="5291"/>
      <c r="J5" s="5291"/>
      <c r="K5" s="5291"/>
      <c r="L5" s="5291"/>
      <c r="M5" s="5291"/>
    </row>
    <row r="6" spans="1:15" ht="11.25" customHeight="1">
      <c r="A6" s="279"/>
      <c r="B6" s="5292" t="s">
        <v>1521</v>
      </c>
      <c r="C6" s="5292"/>
      <c r="D6" s="5292"/>
      <c r="E6" s="5292"/>
      <c r="F6" s="5292"/>
      <c r="G6" s="5292"/>
      <c r="H6" s="5292"/>
      <c r="I6" s="5292"/>
      <c r="J6" s="5292"/>
      <c r="K6" s="5292"/>
      <c r="L6" s="5292"/>
      <c r="M6" s="5292"/>
    </row>
    <row r="7" spans="1:15" ht="11.25" customHeight="1">
      <c r="B7" s="5293" t="s">
        <v>1641</v>
      </c>
      <c r="C7" s="5293"/>
      <c r="D7" s="5293"/>
      <c r="E7" s="5293"/>
      <c r="F7" s="5293"/>
      <c r="G7" s="5293"/>
      <c r="H7" s="5293"/>
      <c r="I7" s="5293"/>
      <c r="J7" s="5293"/>
      <c r="K7" s="5293"/>
      <c r="L7" s="5293"/>
      <c r="M7" s="5293"/>
    </row>
    <row r="8" spans="1:15" ht="14.25" customHeight="1">
      <c r="B8" s="334" t="s">
        <v>17</v>
      </c>
      <c r="C8" s="334"/>
      <c r="D8" s="334"/>
      <c r="E8" s="334"/>
      <c r="F8" s="2714"/>
      <c r="G8" s="2714"/>
      <c r="H8" s="2714"/>
      <c r="I8" s="2714"/>
      <c r="J8" s="2714"/>
      <c r="K8" s="280"/>
      <c r="L8" s="279"/>
      <c r="M8" s="279"/>
    </row>
    <row r="9" spans="1:15" ht="12.75" customHeight="1">
      <c r="B9" s="112" t="s">
        <v>18</v>
      </c>
      <c r="C9" s="112"/>
      <c r="D9" s="112"/>
      <c r="E9" s="112"/>
      <c r="F9" s="5294" t="s">
        <v>281</v>
      </c>
      <c r="G9" s="5295"/>
      <c r="H9" s="5295"/>
      <c r="I9" s="5295"/>
      <c r="J9" s="5295"/>
    </row>
    <row r="10" spans="1:15" ht="18.75" customHeight="1">
      <c r="B10" s="112"/>
      <c r="C10" s="112"/>
      <c r="D10" s="112"/>
      <c r="E10" s="112"/>
      <c r="F10" s="5322" t="s">
        <v>282</v>
      </c>
      <c r="G10" s="5322"/>
      <c r="H10" s="5322"/>
      <c r="I10" s="5322"/>
      <c r="J10" s="5322"/>
      <c r="K10" s="5322"/>
      <c r="L10" s="5323" t="s">
        <v>283</v>
      </c>
      <c r="M10" s="5323"/>
    </row>
    <row r="11" spans="1:15" ht="18" customHeight="1">
      <c r="B11" s="5297" t="s">
        <v>1</v>
      </c>
      <c r="C11" s="5298"/>
      <c r="D11" s="5298"/>
      <c r="E11" s="5299"/>
      <c r="F11" s="5302" t="s">
        <v>261</v>
      </c>
      <c r="G11" s="5304" t="s">
        <v>262</v>
      </c>
      <c r="H11" s="5145"/>
      <c r="I11" s="5145"/>
      <c r="J11" s="5146"/>
      <c r="K11" s="5302" t="s">
        <v>263</v>
      </c>
      <c r="L11" s="5302" t="s">
        <v>284</v>
      </c>
      <c r="M11" s="5321" t="s">
        <v>285</v>
      </c>
    </row>
    <row r="12" spans="1:15" ht="18" customHeight="1">
      <c r="B12" s="5300"/>
      <c r="C12" s="5064"/>
      <c r="D12" s="5064"/>
      <c r="E12" s="5301"/>
      <c r="F12" s="5303"/>
      <c r="G12" s="5302" t="s">
        <v>264</v>
      </c>
      <c r="H12" s="5302" t="s">
        <v>265</v>
      </c>
      <c r="I12" s="5302" t="s">
        <v>1478</v>
      </c>
      <c r="J12" s="5306" t="s">
        <v>1479</v>
      </c>
      <c r="K12" s="5303"/>
      <c r="L12" s="5303"/>
      <c r="M12" s="5303"/>
    </row>
    <row r="13" spans="1:15" ht="15.75" customHeight="1">
      <c r="B13" s="5300"/>
      <c r="C13" s="5064"/>
      <c r="D13" s="5064"/>
      <c r="E13" s="5301"/>
      <c r="F13" s="4753"/>
      <c r="G13" s="5305"/>
      <c r="H13" s="5305"/>
      <c r="I13" s="5305"/>
      <c r="J13" s="5307"/>
      <c r="K13" s="4753"/>
      <c r="L13" s="4753"/>
      <c r="M13" s="5305"/>
      <c r="N13" s="279"/>
      <c r="O13" s="279"/>
    </row>
    <row r="14" spans="1:15" ht="12.95" customHeight="1">
      <c r="B14" s="2909" t="s">
        <v>145</v>
      </c>
      <c r="C14" s="2910"/>
      <c r="D14" s="2910"/>
      <c r="E14" s="2911"/>
      <c r="F14" s="285"/>
      <c r="G14" s="286"/>
      <c r="H14" s="285"/>
      <c r="I14" s="285"/>
      <c r="J14" s="285"/>
      <c r="K14" s="285"/>
      <c r="L14" s="335"/>
      <c r="M14" s="285"/>
      <c r="N14" s="286"/>
      <c r="O14" s="286"/>
    </row>
    <row r="15" spans="1:15" ht="12.95" customHeight="1">
      <c r="B15" s="2912"/>
      <c r="C15" s="2456" t="s">
        <v>1525</v>
      </c>
      <c r="D15" s="2913" t="s">
        <v>354</v>
      </c>
      <c r="E15" s="2914"/>
      <c r="F15" s="285"/>
      <c r="G15" s="286"/>
      <c r="H15" s="285"/>
      <c r="I15" s="285"/>
      <c r="J15" s="285"/>
      <c r="K15" s="285"/>
      <c r="L15" s="335"/>
      <c r="M15" s="285"/>
      <c r="N15" s="286"/>
      <c r="O15" s="286"/>
    </row>
    <row r="16" spans="1:15" ht="8.25" customHeight="1">
      <c r="B16" s="2915"/>
      <c r="C16" s="2916"/>
      <c r="D16" s="2916"/>
      <c r="E16" s="2917"/>
      <c r="F16" s="285"/>
      <c r="G16" s="286"/>
      <c r="H16" s="1148"/>
      <c r="I16" s="285"/>
      <c r="J16" s="285"/>
      <c r="K16" s="285"/>
      <c r="L16" s="335"/>
      <c r="M16" s="285"/>
      <c r="N16" s="286"/>
      <c r="O16" s="286"/>
    </row>
    <row r="17" spans="2:15" ht="12.95" customHeight="1">
      <c r="B17" s="2918" t="s">
        <v>159</v>
      </c>
      <c r="C17" s="2919"/>
      <c r="D17" s="2919"/>
      <c r="E17" s="2918"/>
      <c r="F17" s="289"/>
      <c r="G17" s="289"/>
      <c r="H17" s="289"/>
      <c r="I17" s="289"/>
      <c r="J17" s="289"/>
      <c r="K17" s="290"/>
      <c r="L17" s="289"/>
      <c r="M17" s="290"/>
      <c r="N17" s="262"/>
      <c r="O17" s="262"/>
    </row>
    <row r="18" spans="2:15" ht="4.5" customHeight="1">
      <c r="B18" s="2920"/>
      <c r="C18" s="2921"/>
      <c r="D18" s="2921"/>
      <c r="E18" s="2922"/>
      <c r="F18" s="293"/>
      <c r="G18" s="1701"/>
      <c r="H18" s="292"/>
      <c r="I18" s="292"/>
      <c r="J18" s="292"/>
      <c r="K18" s="293"/>
      <c r="L18" s="292"/>
      <c r="M18" s="293"/>
      <c r="N18" s="262"/>
      <c r="O18" s="262"/>
    </row>
    <row r="19" spans="2:15" ht="12.95" customHeight="1">
      <c r="B19" s="2923" t="s">
        <v>160</v>
      </c>
      <c r="C19" s="2924"/>
      <c r="D19" s="2924"/>
      <c r="E19" s="1754"/>
      <c r="F19" s="295"/>
      <c r="G19" s="220"/>
      <c r="H19" s="295"/>
      <c r="I19" s="295"/>
      <c r="J19" s="295"/>
      <c r="K19" s="295"/>
      <c r="L19" s="225"/>
      <c r="M19" s="295"/>
      <c r="N19" s="135"/>
      <c r="O19" s="135"/>
    </row>
    <row r="20" spans="2:15" ht="12.95" customHeight="1">
      <c r="B20" s="2912"/>
      <c r="C20" s="2457" t="s">
        <v>1575</v>
      </c>
      <c r="D20" s="2924" t="s">
        <v>1526</v>
      </c>
      <c r="E20" s="2914"/>
      <c r="F20" s="295"/>
      <c r="G20" s="220"/>
      <c r="H20" s="295"/>
      <c r="I20" s="295"/>
      <c r="J20" s="295"/>
      <c r="K20" s="295"/>
      <c r="L20" s="225"/>
      <c r="M20" s="295"/>
      <c r="N20" s="135"/>
      <c r="O20" s="135"/>
    </row>
    <row r="21" spans="2:15" ht="12.95" customHeight="1">
      <c r="B21" s="2912"/>
      <c r="C21" s="2925"/>
      <c r="D21" s="2924" t="s">
        <v>162</v>
      </c>
      <c r="E21" s="2914"/>
      <c r="F21" s="294"/>
      <c r="G21" s="245"/>
      <c r="H21" s="225"/>
      <c r="I21" s="225"/>
      <c r="J21" s="295"/>
      <c r="K21" s="295"/>
      <c r="L21" s="225"/>
      <c r="M21" s="295"/>
      <c r="N21" s="135"/>
      <c r="O21" s="135"/>
    </row>
    <row r="22" spans="2:15" ht="12.95" customHeight="1">
      <c r="B22" s="2912"/>
      <c r="C22" s="2925"/>
      <c r="D22" s="2906" t="s">
        <v>1188</v>
      </c>
      <c r="E22" s="1757" t="s">
        <v>1527</v>
      </c>
      <c r="F22" s="354"/>
      <c r="G22" s="1683"/>
      <c r="H22" s="297"/>
      <c r="I22" s="297"/>
      <c r="J22" s="296"/>
      <c r="K22" s="246"/>
      <c r="L22" s="297"/>
      <c r="M22" s="296"/>
      <c r="N22" s="336"/>
      <c r="O22" s="229"/>
    </row>
    <row r="23" spans="2:15" ht="12.95" customHeight="1">
      <c r="B23" s="2912"/>
      <c r="C23" s="2925"/>
      <c r="D23" s="2906" t="s">
        <v>1189</v>
      </c>
      <c r="E23" s="1755" t="s">
        <v>1528</v>
      </c>
      <c r="F23" s="295"/>
      <c r="G23" s="220"/>
      <c r="H23" s="299"/>
      <c r="I23" s="299"/>
      <c r="J23" s="298"/>
      <c r="K23" s="295"/>
      <c r="L23" s="299"/>
      <c r="M23" s="298"/>
      <c r="N23" s="300"/>
      <c r="O23" s="135"/>
    </row>
    <row r="24" spans="2:15" ht="12.95" customHeight="1">
      <c r="B24" s="2912"/>
      <c r="C24" s="2925"/>
      <c r="D24" s="2906" t="s">
        <v>1190</v>
      </c>
      <c r="E24" s="1756" t="s">
        <v>1529</v>
      </c>
      <c r="F24" s="310"/>
      <c r="G24" s="1684"/>
      <c r="H24" s="299"/>
      <c r="I24" s="299"/>
      <c r="J24" s="298"/>
      <c r="K24" s="295"/>
      <c r="L24" s="299"/>
      <c r="M24" s="298"/>
      <c r="N24" s="300"/>
      <c r="O24" s="135"/>
    </row>
    <row r="25" spans="2:15" ht="12.95" customHeight="1">
      <c r="B25" s="2912"/>
      <c r="C25" s="2925"/>
      <c r="D25" s="2906" t="s">
        <v>1194</v>
      </c>
      <c r="E25" s="1757" t="s">
        <v>1530</v>
      </c>
      <c r="F25" s="246"/>
      <c r="G25" s="1689"/>
      <c r="H25" s="299"/>
      <c r="I25" s="299"/>
      <c r="J25" s="298"/>
      <c r="K25" s="295"/>
      <c r="L25" s="299"/>
      <c r="M25" s="298"/>
      <c r="N25" s="300"/>
      <c r="O25" s="135"/>
    </row>
    <row r="26" spans="2:15" ht="12.95" customHeight="1">
      <c r="B26" s="2926"/>
      <c r="C26" s="2927"/>
      <c r="D26" s="2924" t="s">
        <v>167</v>
      </c>
      <c r="E26" s="2914"/>
      <c r="F26" s="294"/>
      <c r="G26" s="213"/>
      <c r="H26" s="299"/>
      <c r="I26" s="299"/>
      <c r="J26" s="298"/>
      <c r="K26" s="295"/>
      <c r="L26" s="299"/>
      <c r="M26" s="298"/>
      <c r="N26" s="300"/>
      <c r="O26" s="135"/>
    </row>
    <row r="27" spans="2:15" ht="12.95" customHeight="1">
      <c r="B27" s="2912"/>
      <c r="C27" s="2925"/>
      <c r="D27" s="2906" t="s">
        <v>1192</v>
      </c>
      <c r="E27" s="1755" t="s">
        <v>1531</v>
      </c>
      <c r="F27" s="295"/>
      <c r="G27" s="220"/>
      <c r="H27" s="299"/>
      <c r="I27" s="299"/>
      <c r="J27" s="298"/>
      <c r="K27" s="295"/>
      <c r="L27" s="299"/>
      <c r="M27" s="298"/>
      <c r="N27" s="300"/>
      <c r="O27" s="135"/>
    </row>
    <row r="28" spans="2:15" ht="12.95" customHeight="1">
      <c r="B28" s="2912"/>
      <c r="C28" s="2925"/>
      <c r="D28" s="2906" t="s">
        <v>1193</v>
      </c>
      <c r="E28" s="1755" t="s">
        <v>1532</v>
      </c>
      <c r="F28" s="295"/>
      <c r="G28" s="220"/>
      <c r="H28" s="299"/>
      <c r="I28" s="299"/>
      <c r="J28" s="298"/>
      <c r="K28" s="295"/>
      <c r="L28" s="299"/>
      <c r="M28" s="298"/>
      <c r="N28" s="300"/>
      <c r="O28" s="135"/>
    </row>
    <row r="29" spans="2:15" ht="12.95" customHeight="1">
      <c r="B29" s="2912"/>
      <c r="C29" s="2925"/>
      <c r="D29" s="2925"/>
      <c r="E29" s="2928"/>
      <c r="F29" s="295"/>
      <c r="G29" s="220"/>
      <c r="H29" s="299"/>
      <c r="I29" s="299"/>
      <c r="J29" s="298"/>
      <c r="K29" s="295"/>
      <c r="L29" s="299"/>
      <c r="M29" s="298"/>
      <c r="N29" s="300"/>
      <c r="O29" s="135"/>
    </row>
    <row r="30" spans="2:15" ht="12.95" customHeight="1">
      <c r="B30" s="2912"/>
      <c r="C30" s="2925"/>
      <c r="D30" s="2924" t="s">
        <v>170</v>
      </c>
      <c r="E30" s="2914"/>
      <c r="F30" s="294"/>
      <c r="G30" s="245"/>
      <c r="H30" s="299"/>
      <c r="I30" s="299"/>
      <c r="J30" s="298"/>
      <c r="K30" s="295"/>
      <c r="L30" s="299"/>
      <c r="M30" s="298"/>
      <c r="N30" s="300"/>
      <c r="O30" s="135"/>
    </row>
    <row r="31" spans="2:15" ht="12.95" customHeight="1">
      <c r="B31" s="2912"/>
      <c r="C31" s="2925"/>
      <c r="D31" s="2906" t="s">
        <v>1533</v>
      </c>
      <c r="E31" s="1755" t="s">
        <v>1534</v>
      </c>
      <c r="F31" s="295"/>
      <c r="G31" s="220"/>
      <c r="H31" s="299"/>
      <c r="I31" s="299"/>
      <c r="J31" s="298"/>
      <c r="K31" s="295"/>
      <c r="L31" s="299"/>
      <c r="M31" s="298"/>
      <c r="N31" s="300"/>
      <c r="O31" s="135"/>
    </row>
    <row r="32" spans="2:15" ht="12.95" customHeight="1">
      <c r="B32" s="2912"/>
      <c r="C32" s="2925"/>
      <c r="D32" s="2925"/>
      <c r="E32" s="2928"/>
      <c r="F32" s="295"/>
      <c r="G32" s="220"/>
      <c r="H32" s="225"/>
      <c r="I32" s="225"/>
      <c r="J32" s="295"/>
      <c r="K32" s="295"/>
      <c r="L32" s="225"/>
      <c r="M32" s="295"/>
      <c r="N32" s="135"/>
      <c r="O32" s="135"/>
    </row>
    <row r="33" spans="2:16" ht="12.95" customHeight="1">
      <c r="B33" s="2912"/>
      <c r="C33" s="2925"/>
      <c r="D33" s="2913" t="s">
        <v>172</v>
      </c>
      <c r="E33" s="2929"/>
      <c r="F33" s="294"/>
      <c r="G33" s="245"/>
      <c r="H33" s="225"/>
      <c r="I33" s="225"/>
      <c r="J33" s="295"/>
      <c r="K33" s="295"/>
      <c r="L33" s="225"/>
      <c r="M33" s="295"/>
      <c r="N33" s="135"/>
      <c r="O33" s="135"/>
    </row>
    <row r="34" spans="2:16" ht="12.95" customHeight="1">
      <c r="B34" s="2912"/>
      <c r="C34" s="2925"/>
      <c r="D34" s="2906" t="s">
        <v>1196</v>
      </c>
      <c r="E34" s="1757" t="s">
        <v>1535</v>
      </c>
      <c r="F34" s="295"/>
      <c r="G34" s="220"/>
      <c r="H34" s="135"/>
      <c r="I34" s="295"/>
      <c r="J34" s="225"/>
      <c r="K34" s="295"/>
      <c r="L34" s="135"/>
      <c r="M34" s="295"/>
      <c r="N34" s="135"/>
      <c r="O34" s="135"/>
    </row>
    <row r="35" spans="2:16" ht="8.25" customHeight="1">
      <c r="B35" s="2912"/>
      <c r="C35" s="2925"/>
      <c r="D35" s="2925"/>
      <c r="E35" s="2914"/>
      <c r="F35" s="309"/>
      <c r="G35" s="242"/>
      <c r="H35" s="300"/>
      <c r="I35" s="298"/>
      <c r="J35" s="299"/>
      <c r="K35" s="295"/>
      <c r="L35" s="300"/>
      <c r="M35" s="298"/>
      <c r="N35" s="300"/>
      <c r="O35" s="135"/>
    </row>
    <row r="36" spans="2:16" ht="15" customHeight="1">
      <c r="B36" s="5308" t="s">
        <v>291</v>
      </c>
      <c r="C36" s="5311"/>
      <c r="D36" s="5311"/>
      <c r="E36" s="5312"/>
      <c r="F36" s="302"/>
      <c r="G36" s="303"/>
      <c r="H36" s="304"/>
      <c r="I36" s="303"/>
      <c r="J36" s="302"/>
      <c r="K36" s="303"/>
      <c r="L36" s="304"/>
      <c r="M36" s="303"/>
      <c r="N36" s="338"/>
      <c r="O36" s="338"/>
      <c r="P36" s="339"/>
    </row>
    <row r="37" spans="2:16" ht="12.95" customHeight="1">
      <c r="B37" s="2920"/>
      <c r="C37" s="2921"/>
      <c r="D37" s="2921"/>
      <c r="E37" s="2922"/>
      <c r="F37" s="263"/>
      <c r="G37" s="263"/>
      <c r="H37" s="263"/>
      <c r="I37" s="263"/>
      <c r="J37" s="263"/>
      <c r="K37" s="305"/>
      <c r="L37" s="263"/>
      <c r="M37" s="305"/>
      <c r="N37" s="262"/>
      <c r="O37" s="262"/>
    </row>
    <row r="38" spans="2:16" ht="12.95" customHeight="1">
      <c r="B38" s="2930" t="s">
        <v>1092</v>
      </c>
      <c r="C38" s="2924" t="s">
        <v>356</v>
      </c>
      <c r="D38" s="2931"/>
      <c r="E38" s="2932"/>
      <c r="F38" s="295"/>
      <c r="G38" s="295"/>
      <c r="H38" s="225"/>
      <c r="I38" s="225"/>
      <c r="J38" s="295"/>
      <c r="K38" s="295"/>
      <c r="L38" s="225"/>
      <c r="M38" s="295"/>
      <c r="N38" s="135"/>
      <c r="O38" s="135"/>
    </row>
    <row r="39" spans="2:16" ht="12.95" customHeight="1">
      <c r="B39" s="2912"/>
      <c r="C39" s="2456">
        <v>19</v>
      </c>
      <c r="D39" s="2933" t="s">
        <v>356</v>
      </c>
      <c r="E39" s="2932"/>
      <c r="F39" s="295"/>
      <c r="G39" s="295"/>
      <c r="H39" s="225"/>
      <c r="I39" s="225"/>
      <c r="J39" s="295"/>
      <c r="K39" s="295"/>
      <c r="L39" s="225"/>
      <c r="M39" s="295"/>
      <c r="N39" s="135"/>
      <c r="O39" s="135"/>
    </row>
    <row r="40" spans="2:16" ht="12.95" customHeight="1">
      <c r="B40" s="2923"/>
      <c r="C40" s="2924"/>
      <c r="D40" s="2924"/>
      <c r="E40" s="2913"/>
      <c r="F40" s="295"/>
      <c r="G40" s="295"/>
      <c r="H40" s="225"/>
      <c r="I40" s="225"/>
      <c r="J40" s="295"/>
      <c r="K40" s="295"/>
      <c r="L40" s="225"/>
      <c r="M40" s="295"/>
      <c r="N40" s="135"/>
      <c r="O40" s="135"/>
    </row>
    <row r="41" spans="2:16" ht="12.95" customHeight="1">
      <c r="B41" s="2912"/>
      <c r="C41" s="2924"/>
      <c r="D41" s="2924" t="s">
        <v>162</v>
      </c>
      <c r="E41" s="2913"/>
      <c r="F41" s="1748"/>
      <c r="G41" s="295"/>
      <c r="H41" s="225"/>
      <c r="I41" s="225"/>
      <c r="J41" s="295"/>
      <c r="K41" s="295"/>
      <c r="L41" s="225"/>
      <c r="M41" s="295"/>
      <c r="N41" s="135"/>
      <c r="O41" s="135"/>
    </row>
    <row r="42" spans="2:16" ht="12.95" customHeight="1">
      <c r="B42" s="2934" t="s">
        <v>1536</v>
      </c>
      <c r="C42" s="2907"/>
      <c r="D42" s="2907" t="s">
        <v>1537</v>
      </c>
      <c r="E42" s="2908" t="s">
        <v>1538</v>
      </c>
      <c r="F42" s="1748"/>
      <c r="G42" s="295"/>
      <c r="H42" s="225"/>
      <c r="I42" s="225"/>
      <c r="J42" s="295"/>
      <c r="K42" s="295"/>
      <c r="L42" s="225"/>
      <c r="M42" s="295"/>
      <c r="N42" s="135"/>
      <c r="O42" s="135"/>
    </row>
    <row r="43" spans="2:16" ht="18" customHeight="1">
      <c r="B43" s="2926"/>
      <c r="C43" s="2927"/>
      <c r="D43" s="2927"/>
      <c r="E43" s="2928"/>
      <c r="F43" s="1748"/>
      <c r="G43" s="295"/>
      <c r="H43" s="225"/>
      <c r="I43" s="225"/>
      <c r="J43" s="295"/>
      <c r="K43" s="295"/>
      <c r="L43" s="225"/>
      <c r="M43" s="295"/>
      <c r="N43" s="135"/>
      <c r="O43" s="135"/>
    </row>
    <row r="44" spans="2:16" ht="12.95" customHeight="1">
      <c r="B44" s="2912"/>
      <c r="C44" s="2924"/>
      <c r="D44" s="2924" t="s">
        <v>170</v>
      </c>
      <c r="E44" s="2913"/>
      <c r="F44" s="1748"/>
      <c r="G44" s="295"/>
      <c r="H44" s="225"/>
      <c r="I44" s="225"/>
      <c r="J44" s="295"/>
      <c r="K44" s="295"/>
      <c r="L44" s="225"/>
      <c r="M44" s="295"/>
      <c r="N44" s="135"/>
      <c r="O44" s="135"/>
    </row>
    <row r="45" spans="2:16" ht="12.95" customHeight="1">
      <c r="B45" s="2926" t="s">
        <v>1536</v>
      </c>
      <c r="C45" s="2927"/>
      <c r="D45" s="2927" t="s">
        <v>1539</v>
      </c>
      <c r="E45" s="1755" t="s">
        <v>1540</v>
      </c>
      <c r="F45" s="295"/>
      <c r="G45" s="295"/>
      <c r="H45" s="225"/>
      <c r="I45" s="225"/>
      <c r="J45" s="295"/>
      <c r="K45" s="295"/>
      <c r="L45" s="225"/>
      <c r="M45" s="295"/>
      <c r="N45" s="135"/>
      <c r="O45" s="135"/>
    </row>
    <row r="46" spans="2:16" ht="12.95" customHeight="1">
      <c r="B46" s="2926"/>
      <c r="C46" s="2927"/>
      <c r="D46" s="2927"/>
      <c r="E46" s="2928"/>
      <c r="F46" s="295"/>
      <c r="G46" s="295"/>
      <c r="H46" s="225"/>
      <c r="I46" s="225"/>
      <c r="J46" s="295"/>
      <c r="K46" s="295"/>
      <c r="L46" s="225"/>
      <c r="M46" s="295"/>
      <c r="N46" s="135"/>
      <c r="O46" s="135"/>
    </row>
    <row r="47" spans="2:16" ht="12.95" customHeight="1">
      <c r="B47" s="2912"/>
      <c r="C47" s="2924"/>
      <c r="D47" s="2924" t="s">
        <v>172</v>
      </c>
      <c r="E47" s="2913"/>
      <c r="F47" s="295"/>
      <c r="G47" s="295"/>
      <c r="H47" s="225"/>
      <c r="I47" s="225"/>
      <c r="J47" s="295"/>
      <c r="K47" s="295"/>
      <c r="L47" s="225"/>
      <c r="M47" s="295"/>
      <c r="N47" s="135"/>
      <c r="O47" s="135"/>
    </row>
    <row r="48" spans="2:16" ht="12.95" customHeight="1">
      <c r="B48" s="2926" t="s">
        <v>1541</v>
      </c>
      <c r="C48" s="2927"/>
      <c r="D48" s="2927" t="s">
        <v>1542</v>
      </c>
      <c r="E48" s="2928" t="s">
        <v>1543</v>
      </c>
      <c r="F48" s="295"/>
      <c r="G48" s="295"/>
      <c r="H48" s="225"/>
      <c r="I48" s="225"/>
      <c r="J48" s="295"/>
      <c r="K48" s="295"/>
      <c r="L48" s="225"/>
      <c r="M48" s="295"/>
      <c r="N48" s="135"/>
      <c r="O48" s="135"/>
    </row>
    <row r="49" spans="2:18" ht="12.95" customHeight="1">
      <c r="B49" s="2926" t="s">
        <v>949</v>
      </c>
      <c r="C49" s="2927"/>
      <c r="D49" s="2927" t="s">
        <v>1544</v>
      </c>
      <c r="E49" s="2928" t="s">
        <v>1535</v>
      </c>
      <c r="F49" s="295"/>
      <c r="G49" s="295"/>
      <c r="H49" s="225"/>
      <c r="I49" s="225"/>
      <c r="J49" s="295"/>
      <c r="K49" s="295"/>
      <c r="L49" s="225"/>
      <c r="M49" s="295"/>
      <c r="N49" s="135"/>
      <c r="O49" s="135"/>
    </row>
    <row r="50" spans="2:18" ht="12.95" customHeight="1">
      <c r="B50" s="2935"/>
      <c r="C50" s="2936"/>
      <c r="D50" s="2936"/>
      <c r="E50" s="2937"/>
      <c r="F50" s="225"/>
      <c r="G50" s="225"/>
      <c r="H50" s="225"/>
      <c r="I50" s="225"/>
      <c r="J50" s="225"/>
      <c r="K50" s="295"/>
      <c r="L50" s="225"/>
      <c r="M50" s="295"/>
      <c r="N50" s="135"/>
      <c r="O50" s="135"/>
    </row>
    <row r="51" spans="2:18" ht="24.75" customHeight="1">
      <c r="B51" s="5313" t="s">
        <v>182</v>
      </c>
      <c r="C51" s="5314"/>
      <c r="D51" s="5314"/>
      <c r="E51" s="5315"/>
      <c r="F51" s="289"/>
      <c r="G51" s="289"/>
      <c r="H51" s="289"/>
      <c r="I51" s="289"/>
      <c r="J51" s="289"/>
      <c r="K51" s="290"/>
      <c r="L51" s="289"/>
      <c r="M51" s="290"/>
      <c r="N51" s="262"/>
      <c r="O51" s="262"/>
      <c r="P51" s="339"/>
      <c r="Q51" s="339"/>
      <c r="R51" s="339"/>
    </row>
    <row r="52" spans="2:18" ht="12.95" customHeight="1">
      <c r="B52" s="2938">
        <v>4</v>
      </c>
      <c r="C52" s="2939" t="s">
        <v>359</v>
      </c>
      <c r="D52" s="2939"/>
      <c r="E52" s="2940"/>
      <c r="F52" s="229"/>
      <c r="G52" s="295"/>
      <c r="H52" s="295"/>
      <c r="I52" s="135"/>
      <c r="J52" s="225"/>
      <c r="K52" s="295"/>
      <c r="L52" s="135"/>
      <c r="M52" s="295"/>
      <c r="N52" s="135"/>
      <c r="O52" s="135"/>
    </row>
    <row r="53" spans="2:18" ht="12.95" customHeight="1">
      <c r="B53" s="2912"/>
      <c r="C53" s="2941" t="s">
        <v>1112</v>
      </c>
      <c r="D53" s="2942" t="s">
        <v>359</v>
      </c>
      <c r="E53" s="2913"/>
      <c r="F53" s="135"/>
      <c r="G53" s="295"/>
      <c r="H53" s="295"/>
      <c r="I53" s="135"/>
      <c r="J53" s="225"/>
      <c r="K53" s="295"/>
      <c r="L53" s="135"/>
      <c r="M53" s="295"/>
      <c r="N53" s="135"/>
      <c r="O53" s="135"/>
    </row>
    <row r="54" spans="2:18" ht="12.95" customHeight="1">
      <c r="B54" s="2912"/>
      <c r="C54" s="2925"/>
      <c r="D54" s="2925"/>
      <c r="E54" s="2914"/>
      <c r="F54" s="135"/>
      <c r="G54" s="295"/>
      <c r="H54" s="295"/>
      <c r="I54" s="135"/>
      <c r="J54" s="225"/>
      <c r="K54" s="295"/>
      <c r="L54" s="135"/>
      <c r="M54" s="295"/>
      <c r="N54" s="135"/>
      <c r="O54" s="135"/>
    </row>
    <row r="55" spans="2:18" ht="12.95" customHeight="1">
      <c r="B55" s="2912"/>
      <c r="C55" s="2924"/>
      <c r="D55" s="2924" t="s">
        <v>162</v>
      </c>
      <c r="E55" s="2913"/>
      <c r="F55" s="242"/>
      <c r="G55" s="298"/>
      <c r="H55" s="298"/>
      <c r="I55" s="300"/>
      <c r="J55" s="298"/>
      <c r="K55" s="295"/>
      <c r="L55" s="299"/>
      <c r="M55" s="298"/>
      <c r="N55" s="300"/>
      <c r="O55" s="135"/>
    </row>
    <row r="56" spans="2:18" ht="12.95" customHeight="1">
      <c r="B56" s="2934"/>
      <c r="C56" s="2907"/>
      <c r="D56" s="2943" t="s">
        <v>1194</v>
      </c>
      <c r="E56" s="2908" t="s">
        <v>1613</v>
      </c>
      <c r="F56" s="135"/>
      <c r="G56" s="295"/>
      <c r="H56" s="295"/>
      <c r="I56" s="135"/>
      <c r="J56" s="225"/>
      <c r="K56" s="295"/>
      <c r="L56" s="135"/>
      <c r="M56" s="295"/>
      <c r="N56" s="135"/>
      <c r="O56" s="135"/>
    </row>
    <row r="57" spans="2:18" ht="12" customHeight="1">
      <c r="B57" s="2926"/>
      <c r="C57" s="2927"/>
      <c r="D57" s="2927"/>
      <c r="E57" s="2928"/>
      <c r="F57" s="2709"/>
      <c r="G57" s="295"/>
      <c r="H57" s="295"/>
      <c r="I57" s="135"/>
      <c r="J57" s="225"/>
      <c r="K57" s="295"/>
      <c r="L57" s="135"/>
      <c r="M57" s="295"/>
      <c r="N57" s="135"/>
      <c r="O57" s="135"/>
    </row>
    <row r="58" spans="2:18" ht="12.95" customHeight="1">
      <c r="B58" s="2912"/>
      <c r="C58" s="2924"/>
      <c r="D58" s="2924" t="s">
        <v>167</v>
      </c>
      <c r="E58" s="2913"/>
      <c r="F58" s="308"/>
      <c r="G58" s="295"/>
      <c r="H58" s="295"/>
      <c r="I58" s="135"/>
      <c r="J58" s="225"/>
      <c r="K58" s="295"/>
      <c r="L58" s="135"/>
      <c r="M58" s="295"/>
      <c r="N58" s="135"/>
      <c r="O58" s="135"/>
    </row>
    <row r="59" spans="2:18" ht="12.95" customHeight="1">
      <c r="B59" s="2912"/>
      <c r="C59" s="2924"/>
      <c r="D59" s="2906" t="s">
        <v>1192</v>
      </c>
      <c r="E59" s="1755" t="s">
        <v>1531</v>
      </c>
      <c r="F59" s="308"/>
      <c r="G59" s="295"/>
      <c r="H59" s="295"/>
      <c r="I59" s="135"/>
      <c r="J59" s="225"/>
      <c r="K59" s="295"/>
      <c r="L59" s="135"/>
      <c r="M59" s="295"/>
      <c r="N59" s="135"/>
      <c r="O59" s="135"/>
    </row>
    <row r="60" spans="2:18" ht="12.95" customHeight="1">
      <c r="B60" s="2944"/>
      <c r="C60" s="2945"/>
      <c r="D60" s="2943" t="s">
        <v>1193</v>
      </c>
      <c r="E60" s="2946" t="s">
        <v>1532</v>
      </c>
      <c r="F60" s="308"/>
      <c r="G60" s="295"/>
      <c r="H60" s="295"/>
      <c r="I60" s="135"/>
      <c r="J60" s="225"/>
      <c r="K60" s="295"/>
      <c r="L60" s="135"/>
      <c r="M60" s="295"/>
      <c r="N60" s="135"/>
      <c r="O60" s="135"/>
    </row>
    <row r="61" spans="2:18" ht="12.95" customHeight="1">
      <c r="B61" s="2947"/>
      <c r="C61" s="2948"/>
      <c r="D61" s="2948"/>
      <c r="E61" s="2949"/>
      <c r="F61" s="295"/>
      <c r="G61" s="225"/>
      <c r="H61" s="295"/>
      <c r="I61" s="135"/>
      <c r="J61" s="225"/>
      <c r="K61" s="295"/>
      <c r="L61" s="225"/>
      <c r="M61" s="295"/>
      <c r="N61" s="135"/>
      <c r="O61" s="135"/>
    </row>
    <row r="62" spans="2:18" ht="12.95" customHeight="1">
      <c r="B62" s="2912"/>
      <c r="C62" s="2924"/>
      <c r="D62" s="2924" t="s">
        <v>170</v>
      </c>
      <c r="E62" s="2913"/>
      <c r="F62" s="1702"/>
      <c r="G62" s="295"/>
      <c r="H62" s="295"/>
      <c r="I62" s="135"/>
      <c r="J62" s="225"/>
      <c r="K62" s="295"/>
      <c r="L62" s="135"/>
      <c r="M62" s="295"/>
      <c r="N62" s="135"/>
      <c r="O62" s="135"/>
    </row>
    <row r="63" spans="2:18" ht="12.95" customHeight="1">
      <c r="B63" s="2926"/>
      <c r="C63" s="2927"/>
      <c r="D63" s="2943" t="s">
        <v>1533</v>
      </c>
      <c r="E63" s="1755" t="s">
        <v>1870</v>
      </c>
      <c r="F63" s="295"/>
      <c r="G63" s="225"/>
      <c r="H63" s="295"/>
      <c r="I63" s="135"/>
      <c r="J63" s="225"/>
      <c r="K63" s="295"/>
      <c r="L63" s="225"/>
      <c r="M63" s="295"/>
      <c r="N63" s="135"/>
      <c r="O63" s="135"/>
    </row>
    <row r="64" spans="2:18" ht="12.95" customHeight="1">
      <c r="B64" s="2926"/>
      <c r="C64" s="2927"/>
      <c r="D64" s="2943" t="s">
        <v>1194</v>
      </c>
      <c r="E64" s="2928" t="s">
        <v>1615</v>
      </c>
      <c r="F64" s="295"/>
      <c r="G64" s="295"/>
      <c r="H64" s="225"/>
      <c r="I64" s="295"/>
      <c r="J64" s="225"/>
      <c r="K64" s="295"/>
      <c r="L64" s="135"/>
      <c r="M64" s="295"/>
      <c r="N64" s="135"/>
      <c r="O64" s="135"/>
    </row>
    <row r="65" spans="2:17" ht="6.75" customHeight="1">
      <c r="B65" s="2926"/>
      <c r="C65" s="2927"/>
      <c r="D65" s="2943"/>
      <c r="E65" s="2928"/>
      <c r="F65" s="295"/>
      <c r="G65" s="295"/>
      <c r="H65" s="135"/>
      <c r="I65" s="295"/>
      <c r="J65" s="225"/>
      <c r="K65" s="295"/>
      <c r="L65" s="135"/>
      <c r="M65" s="295"/>
      <c r="N65" s="135"/>
      <c r="O65" s="135"/>
    </row>
    <row r="66" spans="2:17" ht="12.95" customHeight="1">
      <c r="B66" s="2912"/>
      <c r="C66" s="2924"/>
      <c r="D66" s="2924" t="s">
        <v>172</v>
      </c>
      <c r="E66" s="2913"/>
      <c r="F66" s="298"/>
      <c r="G66" s="298"/>
      <c r="H66" s="300"/>
      <c r="I66" s="298"/>
      <c r="J66" s="298"/>
      <c r="K66" s="295"/>
      <c r="L66" s="300"/>
      <c r="M66" s="298"/>
      <c r="N66" s="300"/>
      <c r="O66" s="135"/>
    </row>
    <row r="67" spans="2:17" ht="12.95" customHeight="1">
      <c r="B67" s="2926"/>
      <c r="C67" s="2927"/>
      <c r="D67" s="2943" t="s">
        <v>1196</v>
      </c>
      <c r="E67" s="2928" t="s">
        <v>1546</v>
      </c>
      <c r="F67" s="295"/>
      <c r="G67" s="295"/>
      <c r="H67" s="135"/>
      <c r="I67" s="295"/>
      <c r="J67" s="295"/>
      <c r="K67" s="295"/>
      <c r="L67" s="135"/>
      <c r="M67" s="295"/>
      <c r="N67" s="135"/>
      <c r="O67" s="135"/>
    </row>
    <row r="68" spans="2:17" ht="12.95" customHeight="1">
      <c r="B68" s="2904" t="s">
        <v>192</v>
      </c>
      <c r="C68" s="2903"/>
      <c r="D68" s="2903"/>
      <c r="E68" s="2904"/>
      <c r="F68" s="289"/>
      <c r="G68" s="289"/>
      <c r="H68" s="289"/>
      <c r="I68" s="289"/>
      <c r="J68" s="290"/>
      <c r="K68" s="290"/>
      <c r="L68" s="289"/>
      <c r="M68" s="290"/>
      <c r="N68" s="262"/>
      <c r="O68" s="262"/>
      <c r="P68" s="339"/>
      <c r="Q68" s="339"/>
    </row>
    <row r="69" spans="2:17" ht="12.95" customHeight="1">
      <c r="B69" s="2950" t="s">
        <v>193</v>
      </c>
      <c r="C69" s="2951"/>
      <c r="D69" s="2951"/>
      <c r="E69" s="2952"/>
      <c r="F69" s="263"/>
      <c r="G69" s="263"/>
      <c r="H69" s="263"/>
      <c r="I69" s="263"/>
      <c r="J69" s="263"/>
      <c r="K69" s="305"/>
      <c r="L69" s="263"/>
      <c r="M69" s="305"/>
      <c r="N69" s="262"/>
      <c r="O69" s="262"/>
    </row>
    <row r="70" spans="2:17" ht="15.75" customHeight="1">
      <c r="B70" s="2912"/>
      <c r="C70" s="2941" t="s">
        <v>1549</v>
      </c>
      <c r="D70" s="2942" t="s">
        <v>1550</v>
      </c>
      <c r="E70" s="2913"/>
      <c r="F70" s="263"/>
      <c r="G70" s="263"/>
      <c r="H70" s="263"/>
      <c r="I70" s="263"/>
      <c r="J70" s="263"/>
      <c r="K70" s="305"/>
      <c r="L70" s="263"/>
      <c r="M70" s="305"/>
      <c r="N70" s="262"/>
      <c r="O70" s="262"/>
    </row>
    <row r="71" spans="2:17" ht="12.95" customHeight="1">
      <c r="B71" s="2912"/>
      <c r="C71" s="2924"/>
      <c r="D71" s="2924" t="s">
        <v>162</v>
      </c>
      <c r="E71" s="2913"/>
      <c r="F71" s="263"/>
      <c r="G71" s="263"/>
      <c r="H71" s="263"/>
      <c r="I71" s="263"/>
      <c r="J71" s="263"/>
      <c r="K71" s="305"/>
      <c r="L71" s="263"/>
      <c r="M71" s="305"/>
      <c r="N71" s="262"/>
      <c r="O71" s="262"/>
    </row>
    <row r="72" spans="2:17" ht="12.95" customHeight="1">
      <c r="B72" s="2912"/>
      <c r="C72" s="2924"/>
      <c r="D72" s="2906" t="s">
        <v>1188</v>
      </c>
      <c r="E72" s="1757" t="s">
        <v>1527</v>
      </c>
      <c r="F72" s="263"/>
      <c r="G72" s="263"/>
      <c r="H72" s="263"/>
      <c r="I72" s="263"/>
      <c r="J72" s="263"/>
      <c r="K72" s="305"/>
      <c r="L72" s="263"/>
      <c r="M72" s="305"/>
      <c r="N72" s="262"/>
      <c r="O72" s="262"/>
    </row>
    <row r="73" spans="2:17" ht="12.95" customHeight="1">
      <c r="B73" s="2912"/>
      <c r="C73" s="2927"/>
      <c r="D73" s="2927" t="s">
        <v>1551</v>
      </c>
      <c r="E73" s="2928" t="s">
        <v>1552</v>
      </c>
      <c r="F73" s="263"/>
      <c r="G73" s="263"/>
      <c r="H73" s="263"/>
      <c r="I73" s="263"/>
      <c r="J73" s="263"/>
      <c r="K73" s="305"/>
      <c r="L73" s="263"/>
      <c r="M73" s="305"/>
      <c r="N73" s="262"/>
      <c r="O73" s="262"/>
    </row>
    <row r="74" spans="2:17" ht="12.95" customHeight="1">
      <c r="B74" s="2912"/>
      <c r="C74" s="2927"/>
      <c r="D74" s="2906" t="s">
        <v>1190</v>
      </c>
      <c r="E74" s="1756" t="s">
        <v>1529</v>
      </c>
      <c r="F74" s="263"/>
      <c r="G74" s="263"/>
      <c r="H74" s="263"/>
      <c r="I74" s="263"/>
      <c r="J74" s="263"/>
      <c r="K74" s="305"/>
      <c r="L74" s="263"/>
      <c r="M74" s="305"/>
      <c r="N74" s="262"/>
      <c r="O74" s="262"/>
    </row>
    <row r="75" spans="2:17" ht="12.95" customHeight="1">
      <c r="B75" s="2934" t="s">
        <v>704</v>
      </c>
      <c r="C75" s="2907"/>
      <c r="D75" s="2907" t="s">
        <v>1553</v>
      </c>
      <c r="E75" s="2908" t="s">
        <v>1545</v>
      </c>
      <c r="F75" s="263"/>
      <c r="G75" s="263"/>
      <c r="H75" s="263"/>
      <c r="I75" s="263"/>
      <c r="J75" s="263"/>
      <c r="K75" s="305"/>
      <c r="L75" s="263"/>
      <c r="M75" s="305"/>
      <c r="N75" s="262"/>
      <c r="O75" s="262"/>
    </row>
    <row r="76" spans="2:17" ht="6.75" customHeight="1">
      <c r="B76" s="2953"/>
      <c r="C76" s="2954"/>
      <c r="D76" s="2954"/>
      <c r="E76" s="1756"/>
      <c r="F76" s="263"/>
      <c r="G76" s="263"/>
      <c r="H76" s="263"/>
      <c r="I76" s="263"/>
      <c r="J76" s="263"/>
      <c r="K76" s="305"/>
      <c r="L76" s="263"/>
      <c r="M76" s="305"/>
      <c r="N76" s="262"/>
      <c r="O76" s="262"/>
    </row>
    <row r="77" spans="2:17" ht="12.95" customHeight="1">
      <c r="B77" s="2953"/>
      <c r="C77" s="2954"/>
      <c r="D77" s="2924" t="s">
        <v>167</v>
      </c>
      <c r="E77" s="2913"/>
      <c r="F77" s="263"/>
      <c r="G77" s="263"/>
      <c r="H77" s="263"/>
      <c r="I77" s="263"/>
      <c r="J77" s="263"/>
      <c r="K77" s="305"/>
      <c r="L77" s="263"/>
      <c r="M77" s="305"/>
      <c r="N77" s="262"/>
      <c r="O77" s="262"/>
    </row>
    <row r="78" spans="2:17" ht="12.95" customHeight="1">
      <c r="B78" s="2953"/>
      <c r="C78" s="2954"/>
      <c r="D78" s="2906" t="s">
        <v>1192</v>
      </c>
      <c r="E78" s="1755" t="s">
        <v>1531</v>
      </c>
      <c r="F78" s="263"/>
      <c r="G78" s="263"/>
      <c r="H78" s="263"/>
      <c r="I78" s="263"/>
      <c r="J78" s="263"/>
      <c r="K78" s="305"/>
      <c r="L78" s="263"/>
      <c r="M78" s="305"/>
      <c r="N78" s="262"/>
      <c r="O78" s="262"/>
    </row>
    <row r="79" spans="2:17" ht="12.95" customHeight="1">
      <c r="B79" s="2953"/>
      <c r="C79" s="2954"/>
      <c r="D79" s="2943" t="s">
        <v>1193</v>
      </c>
      <c r="E79" s="2946" t="s">
        <v>1532</v>
      </c>
      <c r="F79" s="263"/>
      <c r="G79" s="263"/>
      <c r="H79" s="263"/>
      <c r="I79" s="263"/>
      <c r="J79" s="263"/>
      <c r="K79" s="305"/>
      <c r="L79" s="263"/>
      <c r="M79" s="305"/>
      <c r="N79" s="262"/>
      <c r="O79" s="262"/>
    </row>
    <row r="80" spans="2:17" ht="5.25" customHeight="1">
      <c r="B80" s="2926"/>
      <c r="C80" s="2927"/>
      <c r="D80" s="2927"/>
      <c r="E80" s="2928"/>
      <c r="F80" s="263"/>
      <c r="G80" s="263"/>
      <c r="H80" s="263"/>
      <c r="I80" s="263"/>
      <c r="J80" s="263"/>
      <c r="K80" s="305"/>
      <c r="L80" s="263"/>
      <c r="M80" s="305"/>
      <c r="N80" s="262"/>
      <c r="O80" s="262"/>
    </row>
    <row r="81" spans="2:16" ht="10.5" customHeight="1">
      <c r="B81" s="2926"/>
      <c r="C81" s="2927"/>
      <c r="D81" s="2924" t="s">
        <v>170</v>
      </c>
      <c r="E81" s="2913"/>
      <c r="F81" s="263"/>
      <c r="G81" s="263"/>
      <c r="H81" s="263"/>
      <c r="I81" s="263"/>
      <c r="J81" s="263"/>
      <c r="K81" s="305"/>
      <c r="L81" s="263"/>
      <c r="M81" s="305"/>
      <c r="N81" s="262"/>
      <c r="O81" s="262"/>
    </row>
    <row r="82" spans="2:16" ht="12" customHeight="1">
      <c r="B82" s="2926"/>
      <c r="C82" s="2927"/>
      <c r="D82" s="2927" t="s">
        <v>1558</v>
      </c>
      <c r="E82" s="2928" t="s">
        <v>1559</v>
      </c>
      <c r="F82" s="263"/>
      <c r="G82" s="263"/>
      <c r="H82" s="263"/>
      <c r="I82" s="263"/>
      <c r="J82" s="263"/>
      <c r="K82" s="305"/>
      <c r="L82" s="263"/>
      <c r="M82" s="305"/>
      <c r="N82" s="262"/>
      <c r="O82" s="262"/>
    </row>
    <row r="83" spans="2:16" ht="4.5" customHeight="1">
      <c r="B83" s="2926"/>
      <c r="C83" s="2927"/>
      <c r="D83" s="2927"/>
      <c r="E83" s="2928"/>
      <c r="F83" s="263"/>
      <c r="G83" s="263"/>
      <c r="H83" s="263"/>
      <c r="I83" s="263"/>
      <c r="J83" s="263"/>
      <c r="K83" s="305"/>
      <c r="L83" s="263"/>
      <c r="M83" s="305"/>
      <c r="N83" s="262"/>
      <c r="O83" s="262"/>
    </row>
    <row r="84" spans="2:16" ht="12.95" customHeight="1">
      <c r="B84" s="2912"/>
      <c r="C84" s="2924"/>
      <c r="D84" s="2924" t="s">
        <v>172</v>
      </c>
      <c r="E84" s="2913"/>
      <c r="F84" s="263"/>
      <c r="G84" s="263"/>
      <c r="H84" s="263"/>
      <c r="I84" s="263"/>
      <c r="J84" s="263"/>
      <c r="K84" s="305"/>
      <c r="L84" s="263"/>
      <c r="M84" s="305"/>
      <c r="N84" s="262"/>
      <c r="O84" s="262"/>
    </row>
    <row r="85" spans="2:16" ht="12.95" customHeight="1">
      <c r="B85" s="2926" t="s">
        <v>1536</v>
      </c>
      <c r="C85" s="2927"/>
      <c r="D85" s="2927" t="s">
        <v>1554</v>
      </c>
      <c r="E85" s="2928" t="s">
        <v>1546</v>
      </c>
      <c r="F85" s="263"/>
      <c r="G85" s="263"/>
      <c r="H85" s="263"/>
      <c r="I85" s="263"/>
      <c r="J85" s="263"/>
      <c r="K85" s="305"/>
      <c r="L85" s="263"/>
      <c r="M85" s="305"/>
      <c r="N85" s="262"/>
      <c r="O85" s="262"/>
    </row>
    <row r="86" spans="2:16" ht="2.25" customHeight="1">
      <c r="B86" s="2926"/>
      <c r="C86" s="2927"/>
      <c r="D86" s="2927"/>
      <c r="E86" s="2928"/>
      <c r="F86" s="263"/>
      <c r="G86" s="263"/>
      <c r="H86" s="263"/>
      <c r="I86" s="263"/>
      <c r="J86" s="263"/>
      <c r="K86" s="305"/>
      <c r="L86" s="263"/>
      <c r="M86" s="305"/>
      <c r="N86" s="262"/>
      <c r="O86" s="262"/>
    </row>
    <row r="87" spans="2:16" ht="12.95" customHeight="1">
      <c r="B87" s="2912"/>
      <c r="C87" s="2941" t="s">
        <v>1033</v>
      </c>
      <c r="D87" s="2942" t="s">
        <v>1555</v>
      </c>
      <c r="E87" s="2913"/>
      <c r="F87" s="314"/>
      <c r="G87" s="314"/>
      <c r="H87" s="314"/>
      <c r="I87" s="314"/>
      <c r="J87" s="314"/>
      <c r="K87" s="246"/>
      <c r="L87" s="314"/>
      <c r="M87" s="246"/>
      <c r="N87" s="262"/>
      <c r="O87" s="262"/>
      <c r="P87" s="339"/>
    </row>
    <row r="88" spans="2:16" ht="12.95" customHeight="1">
      <c r="B88" s="2912"/>
      <c r="C88" s="2924"/>
      <c r="D88" s="2924" t="s">
        <v>162</v>
      </c>
      <c r="E88" s="2913"/>
      <c r="F88" s="263"/>
      <c r="G88" s="263"/>
      <c r="H88" s="263"/>
      <c r="I88" s="263"/>
      <c r="J88" s="263"/>
      <c r="K88" s="305"/>
      <c r="L88" s="263"/>
      <c r="M88" s="305"/>
      <c r="N88" s="262"/>
      <c r="O88" s="262"/>
      <c r="P88" s="339"/>
    </row>
    <row r="89" spans="2:16" ht="12.95" customHeight="1">
      <c r="B89" s="2912"/>
      <c r="C89" s="2907"/>
      <c r="D89" s="2907" t="s">
        <v>1556</v>
      </c>
      <c r="E89" s="2908" t="s">
        <v>1557</v>
      </c>
      <c r="F89" s="263"/>
      <c r="G89" s="263"/>
      <c r="H89" s="263"/>
      <c r="I89" s="263"/>
      <c r="J89" s="263"/>
      <c r="K89" s="305"/>
      <c r="L89" s="263"/>
      <c r="M89" s="305"/>
      <c r="N89" s="262"/>
      <c r="O89" s="262"/>
      <c r="P89" s="339"/>
    </row>
    <row r="90" spans="2:16" ht="3.75" customHeight="1">
      <c r="B90" s="2926"/>
      <c r="C90" s="2927"/>
      <c r="D90" s="2927"/>
      <c r="E90" s="2928"/>
      <c r="F90" s="263"/>
      <c r="G90" s="263"/>
      <c r="H90" s="263"/>
      <c r="I90" s="263"/>
      <c r="J90" s="263"/>
      <c r="K90" s="305"/>
      <c r="L90" s="263"/>
      <c r="M90" s="305"/>
      <c r="N90" s="262"/>
      <c r="O90" s="262"/>
      <c r="P90" s="339"/>
    </row>
    <row r="91" spans="2:16" ht="12.95" customHeight="1">
      <c r="B91" s="2912"/>
      <c r="C91" s="2924"/>
      <c r="D91" s="2924" t="s">
        <v>170</v>
      </c>
      <c r="E91" s="2913"/>
      <c r="F91" s="263"/>
      <c r="G91" s="263"/>
      <c r="H91" s="263"/>
      <c r="I91" s="263"/>
      <c r="J91" s="263"/>
      <c r="K91" s="305"/>
      <c r="L91" s="263"/>
      <c r="M91" s="305"/>
      <c r="N91" s="262"/>
      <c r="O91" s="262"/>
      <c r="P91" s="339"/>
    </row>
    <row r="92" spans="2:16" ht="12.95" customHeight="1">
      <c r="B92" s="2912"/>
      <c r="C92" s="2927"/>
      <c r="D92" s="2927" t="s">
        <v>1558</v>
      </c>
      <c r="E92" s="2928" t="s">
        <v>1559</v>
      </c>
      <c r="F92" s="263"/>
      <c r="G92" s="263"/>
      <c r="H92" s="263"/>
      <c r="I92" s="263"/>
      <c r="J92" s="263"/>
      <c r="K92" s="305"/>
      <c r="L92" s="263"/>
      <c r="M92" s="305"/>
      <c r="N92" s="262"/>
      <c r="O92" s="262"/>
      <c r="P92" s="339"/>
    </row>
    <row r="93" spans="2:16" ht="3" customHeight="1">
      <c r="B93" s="2926"/>
      <c r="C93" s="2927"/>
      <c r="D93" s="2927"/>
      <c r="E93" s="2928"/>
      <c r="F93" s="263"/>
      <c r="G93" s="263"/>
      <c r="H93" s="263"/>
      <c r="I93" s="263"/>
      <c r="J93" s="263"/>
      <c r="K93" s="305"/>
      <c r="L93" s="263"/>
      <c r="M93" s="305"/>
      <c r="N93" s="262"/>
      <c r="O93" s="262"/>
      <c r="P93" s="339"/>
    </row>
    <row r="94" spans="2:16" ht="12.75" customHeight="1">
      <c r="B94" s="2912"/>
      <c r="C94" s="2924"/>
      <c r="D94" s="2924" t="s">
        <v>172</v>
      </c>
      <c r="E94" s="2913"/>
      <c r="F94" s="263"/>
      <c r="G94" s="263"/>
      <c r="H94" s="263"/>
      <c r="I94" s="263"/>
      <c r="J94" s="263"/>
      <c r="K94" s="305"/>
      <c r="L94" s="263"/>
      <c r="M94" s="305"/>
      <c r="N94" s="262"/>
      <c r="O94" s="262"/>
      <c r="P94" s="339"/>
    </row>
    <row r="95" spans="2:16" ht="12.95" customHeight="1">
      <c r="B95" s="2935" t="s">
        <v>1541</v>
      </c>
      <c r="C95" s="2936"/>
      <c r="D95" s="2936" t="s">
        <v>1196</v>
      </c>
      <c r="E95" s="2937" t="s">
        <v>1548</v>
      </c>
      <c r="F95" s="1703"/>
      <c r="G95" s="1703"/>
      <c r="H95" s="1703"/>
      <c r="I95" s="1703"/>
      <c r="J95" s="1703"/>
      <c r="K95" s="318"/>
      <c r="L95" s="1703"/>
      <c r="M95" s="318"/>
      <c r="N95" s="262"/>
      <c r="O95" s="262"/>
      <c r="P95" s="339"/>
    </row>
    <row r="96" spans="2:16" ht="12.95" customHeight="1">
      <c r="B96" s="2950"/>
      <c r="C96" s="2921"/>
      <c r="D96" s="2921"/>
      <c r="E96" s="2921"/>
      <c r="F96" s="1384"/>
      <c r="G96" s="1384"/>
      <c r="H96" s="1384"/>
      <c r="I96" s="1384"/>
      <c r="J96" s="1384"/>
      <c r="K96" s="293"/>
      <c r="L96" s="1384"/>
      <c r="M96" s="293"/>
      <c r="N96" s="262"/>
      <c r="O96" s="262"/>
      <c r="P96" s="339"/>
    </row>
    <row r="97" spans="2:16" ht="12.95" customHeight="1">
      <c r="B97" s="2912"/>
      <c r="C97" s="2941" t="s">
        <v>1560</v>
      </c>
      <c r="D97" s="2942" t="s">
        <v>838</v>
      </c>
      <c r="E97" s="2913"/>
      <c r="F97" s="314"/>
      <c r="G97" s="314"/>
      <c r="H97" s="314"/>
      <c r="I97" s="314"/>
      <c r="J97" s="314"/>
      <c r="K97" s="246"/>
      <c r="L97" s="314"/>
      <c r="M97" s="246"/>
      <c r="N97" s="262"/>
      <c r="O97" s="262"/>
      <c r="P97" s="339"/>
    </row>
    <row r="98" spans="2:16" ht="18" customHeight="1">
      <c r="B98" s="2912"/>
      <c r="C98" s="2924"/>
      <c r="D98" s="2924" t="s">
        <v>162</v>
      </c>
      <c r="E98" s="2913"/>
      <c r="F98" s="263"/>
      <c r="G98" s="263"/>
      <c r="H98" s="263"/>
      <c r="I98" s="263"/>
      <c r="J98" s="263"/>
      <c r="K98" s="305"/>
      <c r="L98" s="263"/>
      <c r="M98" s="305"/>
      <c r="N98" s="262"/>
      <c r="O98" s="262"/>
      <c r="P98" s="339"/>
    </row>
    <row r="99" spans="2:16" ht="12" customHeight="1">
      <c r="B99" s="2912"/>
      <c r="C99" s="2927"/>
      <c r="D99" s="2927" t="s">
        <v>1561</v>
      </c>
      <c r="E99" s="1755" t="s">
        <v>1562</v>
      </c>
      <c r="F99" s="263"/>
      <c r="G99" s="263"/>
      <c r="H99" s="263"/>
      <c r="I99" s="263"/>
      <c r="J99" s="263"/>
      <c r="K99" s="305"/>
      <c r="L99" s="263"/>
      <c r="M99" s="305"/>
      <c r="N99" s="262"/>
      <c r="O99" s="262"/>
      <c r="P99" s="339"/>
    </row>
    <row r="100" spans="2:16" ht="14.25" customHeight="1">
      <c r="B100" s="2912"/>
      <c r="C100" s="2907"/>
      <c r="D100" s="2907" t="s">
        <v>1556</v>
      </c>
      <c r="E100" s="2908" t="s">
        <v>1563</v>
      </c>
      <c r="F100" s="305"/>
      <c r="G100" s="305"/>
      <c r="H100" s="305"/>
      <c r="I100" s="305"/>
      <c r="J100" s="305"/>
      <c r="K100" s="305"/>
      <c r="L100" s="263"/>
      <c r="M100" s="305"/>
      <c r="N100" s="262"/>
      <c r="O100" s="262"/>
      <c r="P100" s="339"/>
    </row>
    <row r="101" spans="2:16" ht="9" customHeight="1">
      <c r="B101" s="2953"/>
      <c r="C101" s="2954"/>
      <c r="D101" s="2954"/>
      <c r="E101" s="1756"/>
      <c r="F101" s="305"/>
      <c r="G101" s="305"/>
      <c r="H101" s="305"/>
      <c r="I101" s="305"/>
      <c r="J101" s="305"/>
      <c r="K101" s="305"/>
      <c r="L101" s="263"/>
      <c r="M101" s="305"/>
      <c r="N101" s="262"/>
      <c r="O101" s="262"/>
      <c r="P101" s="339"/>
    </row>
    <row r="102" spans="2:16" ht="18" customHeight="1">
      <c r="B102" s="2912"/>
      <c r="C102" s="2924"/>
      <c r="D102" s="2924" t="s">
        <v>172</v>
      </c>
      <c r="E102" s="2913"/>
      <c r="F102" s="305"/>
      <c r="G102" s="305"/>
      <c r="H102" s="305"/>
      <c r="I102" s="305"/>
      <c r="J102" s="305"/>
      <c r="K102" s="305"/>
      <c r="L102" s="263"/>
      <c r="M102" s="305"/>
      <c r="N102" s="262"/>
      <c r="O102" s="262"/>
      <c r="P102" s="339"/>
    </row>
    <row r="103" spans="2:16" ht="12" customHeight="1">
      <c r="B103" s="2912"/>
      <c r="C103" s="2927"/>
      <c r="D103" s="2927" t="s">
        <v>1564</v>
      </c>
      <c r="E103" s="2928" t="s">
        <v>1565</v>
      </c>
      <c r="F103" s="305"/>
      <c r="G103" s="305"/>
      <c r="H103" s="305"/>
      <c r="I103" s="305"/>
      <c r="J103" s="305"/>
      <c r="K103" s="305"/>
      <c r="L103" s="263"/>
      <c r="M103" s="305"/>
      <c r="N103" s="262"/>
      <c r="O103" s="262"/>
      <c r="P103" s="339"/>
    </row>
    <row r="104" spans="2:16" ht="10.5" customHeight="1">
      <c r="B104" s="2953"/>
      <c r="C104" s="2954"/>
      <c r="D104" s="2954"/>
      <c r="E104" s="1756"/>
      <c r="F104" s="305"/>
      <c r="G104" s="305"/>
      <c r="H104" s="305"/>
      <c r="I104" s="305"/>
      <c r="J104" s="305"/>
      <c r="K104" s="305"/>
      <c r="L104" s="263"/>
      <c r="M104" s="305"/>
      <c r="N104" s="262"/>
      <c r="O104" s="262"/>
      <c r="P104" s="339"/>
    </row>
    <row r="105" spans="2:16" ht="18" customHeight="1">
      <c r="B105" s="2912"/>
      <c r="C105" s="2941" t="s">
        <v>1566</v>
      </c>
      <c r="D105" s="2942" t="s">
        <v>1567</v>
      </c>
      <c r="E105" s="2913"/>
      <c r="F105" s="305"/>
      <c r="G105" s="305"/>
      <c r="H105" s="305"/>
      <c r="I105" s="305"/>
      <c r="J105" s="305"/>
      <c r="K105" s="305"/>
      <c r="L105" s="263"/>
      <c r="M105" s="305"/>
      <c r="N105" s="262"/>
      <c r="O105" s="262"/>
      <c r="P105" s="339"/>
    </row>
    <row r="106" spans="2:16" ht="18" customHeight="1">
      <c r="B106" s="2923"/>
      <c r="C106" s="2924"/>
      <c r="D106" s="2942" t="s">
        <v>202</v>
      </c>
      <c r="E106" s="2913"/>
      <c r="F106" s="305"/>
      <c r="G106" s="305"/>
      <c r="H106" s="305"/>
      <c r="I106" s="305"/>
      <c r="J106" s="305"/>
      <c r="K106" s="305"/>
      <c r="L106" s="263"/>
      <c r="M106" s="305"/>
      <c r="N106" s="262"/>
      <c r="O106" s="262"/>
      <c r="P106" s="339"/>
    </row>
    <row r="107" spans="2:16" ht="18" customHeight="1">
      <c r="B107" s="2912"/>
      <c r="C107" s="2924"/>
      <c r="D107" s="2924" t="s">
        <v>162</v>
      </c>
      <c r="E107" s="2913"/>
      <c r="F107" s="305"/>
      <c r="G107" s="305"/>
      <c r="H107" s="305"/>
      <c r="I107" s="305"/>
      <c r="J107" s="305"/>
      <c r="K107" s="305"/>
      <c r="L107" s="263"/>
      <c r="M107" s="305"/>
      <c r="N107" s="262"/>
      <c r="O107" s="262"/>
      <c r="P107" s="339"/>
    </row>
    <row r="108" spans="2:16" ht="18" customHeight="1">
      <c r="B108" s="2912"/>
      <c r="C108" s="2924"/>
      <c r="D108" s="2906" t="s">
        <v>1188</v>
      </c>
      <c r="E108" s="1757" t="s">
        <v>1527</v>
      </c>
      <c r="F108" s="305"/>
      <c r="G108" s="305"/>
      <c r="H108" s="305"/>
      <c r="I108" s="305"/>
      <c r="J108" s="305"/>
      <c r="K108" s="305"/>
      <c r="L108" s="263"/>
      <c r="M108" s="305"/>
      <c r="N108" s="262"/>
      <c r="O108" s="262"/>
      <c r="P108" s="339"/>
    </row>
    <row r="109" spans="2:16" ht="18" customHeight="1">
      <c r="B109" s="2912"/>
      <c r="C109" s="2924"/>
      <c r="D109" s="2906" t="s">
        <v>1190</v>
      </c>
      <c r="E109" s="1756" t="s">
        <v>1529</v>
      </c>
      <c r="F109" s="305"/>
      <c r="G109" s="305"/>
      <c r="H109" s="305"/>
      <c r="I109" s="305"/>
      <c r="J109" s="305"/>
      <c r="K109" s="305"/>
      <c r="L109" s="263"/>
      <c r="M109" s="305"/>
      <c r="N109" s="262"/>
      <c r="O109" s="262"/>
      <c r="P109" s="339"/>
    </row>
    <row r="110" spans="2:16" ht="18" customHeight="1">
      <c r="B110" s="2912"/>
      <c r="C110" s="2907"/>
      <c r="D110" s="2907" t="s">
        <v>1568</v>
      </c>
      <c r="E110" s="2908" t="s">
        <v>1547</v>
      </c>
      <c r="F110" s="305"/>
      <c r="G110" s="305"/>
      <c r="H110" s="305"/>
      <c r="I110" s="305"/>
      <c r="J110" s="305"/>
      <c r="K110" s="305"/>
      <c r="L110" s="263"/>
      <c r="M110" s="305"/>
      <c r="N110" s="262"/>
      <c r="O110" s="262"/>
      <c r="P110" s="339"/>
    </row>
    <row r="111" spans="2:16" ht="8.25" customHeight="1">
      <c r="B111" s="2926"/>
      <c r="C111" s="2927"/>
      <c r="D111" s="2927"/>
      <c r="E111" s="2928"/>
      <c r="F111" s="305"/>
      <c r="G111" s="305"/>
      <c r="H111" s="305"/>
      <c r="I111" s="305"/>
      <c r="J111" s="305"/>
      <c r="K111" s="305"/>
      <c r="L111" s="263"/>
      <c r="M111" s="305"/>
      <c r="N111" s="262"/>
      <c r="O111" s="262"/>
      <c r="P111" s="339"/>
    </row>
    <row r="112" spans="2:16" ht="11.25" customHeight="1">
      <c r="B112" s="2926"/>
      <c r="C112" s="2927"/>
      <c r="D112" s="2924" t="s">
        <v>167</v>
      </c>
      <c r="E112" s="2913"/>
      <c r="F112" s="305"/>
      <c r="G112" s="305"/>
      <c r="H112" s="305"/>
      <c r="I112" s="305"/>
      <c r="J112" s="305"/>
      <c r="K112" s="305"/>
      <c r="L112" s="263"/>
      <c r="M112" s="305"/>
      <c r="N112" s="262"/>
      <c r="O112" s="262"/>
      <c r="P112" s="339"/>
    </row>
    <row r="113" spans="2:16" ht="15.75" customHeight="1">
      <c r="B113" s="2926"/>
      <c r="C113" s="2927"/>
      <c r="D113" s="2907" t="s">
        <v>1192</v>
      </c>
      <c r="E113" s="2928" t="s">
        <v>1531</v>
      </c>
      <c r="F113" s="305"/>
      <c r="G113" s="305"/>
      <c r="H113" s="305"/>
      <c r="I113" s="305"/>
      <c r="J113" s="305"/>
      <c r="K113" s="305"/>
      <c r="L113" s="263"/>
      <c r="M113" s="305"/>
      <c r="N113" s="262"/>
      <c r="O113" s="262"/>
      <c r="P113" s="339"/>
    </row>
    <row r="114" spans="2:16" ht="17.25" customHeight="1">
      <c r="B114" s="2926"/>
      <c r="C114" s="2927"/>
      <c r="D114" s="2943" t="s">
        <v>1193</v>
      </c>
      <c r="E114" s="2946" t="s">
        <v>1532</v>
      </c>
      <c r="F114" s="305"/>
      <c r="G114" s="305"/>
      <c r="H114" s="305"/>
      <c r="I114" s="305"/>
      <c r="J114" s="305"/>
      <c r="K114" s="305"/>
      <c r="L114" s="263"/>
      <c r="M114" s="305"/>
      <c r="N114" s="262"/>
      <c r="O114" s="262"/>
      <c r="P114" s="339"/>
    </row>
    <row r="115" spans="2:16" ht="18.75" customHeight="1">
      <c r="B115" s="2912"/>
      <c r="C115" s="2924"/>
      <c r="D115" s="2924" t="s">
        <v>170</v>
      </c>
      <c r="E115" s="2913"/>
      <c r="F115" s="305"/>
      <c r="G115" s="305"/>
      <c r="H115" s="305"/>
      <c r="I115" s="305"/>
      <c r="J115" s="305"/>
      <c r="K115" s="305"/>
      <c r="L115" s="263"/>
      <c r="M115" s="305"/>
      <c r="N115" s="262"/>
      <c r="O115" s="262"/>
      <c r="P115" s="339"/>
    </row>
    <row r="116" spans="2:16" ht="18" customHeight="1">
      <c r="B116" s="2912"/>
      <c r="C116" s="2927"/>
      <c r="D116" s="2927" t="s">
        <v>1569</v>
      </c>
      <c r="E116" s="2946" t="s">
        <v>1570</v>
      </c>
      <c r="F116" s="305"/>
      <c r="G116" s="305"/>
      <c r="H116" s="305"/>
      <c r="I116" s="305"/>
      <c r="J116" s="305"/>
      <c r="K116" s="305"/>
      <c r="L116" s="263"/>
      <c r="M116" s="305"/>
      <c r="N116" s="262"/>
      <c r="O116" s="262"/>
      <c r="P116" s="339"/>
    </row>
    <row r="117" spans="2:16" ht="9" customHeight="1">
      <c r="B117" s="2926"/>
      <c r="C117" s="2927"/>
      <c r="D117" s="2927"/>
      <c r="E117" s="2928"/>
      <c r="F117" s="305"/>
      <c r="G117" s="305"/>
      <c r="H117" s="305"/>
      <c r="I117" s="305"/>
      <c r="J117" s="305"/>
      <c r="K117" s="305"/>
      <c r="L117" s="263"/>
      <c r="M117" s="305"/>
      <c r="N117" s="262"/>
      <c r="O117" s="262"/>
      <c r="P117" s="339"/>
    </row>
    <row r="118" spans="2:16" ht="18" customHeight="1">
      <c r="B118" s="2912"/>
      <c r="C118" s="2924"/>
      <c r="D118" s="2924" t="s">
        <v>172</v>
      </c>
      <c r="E118" s="2913"/>
      <c r="F118" s="305"/>
      <c r="G118" s="305"/>
      <c r="H118" s="305"/>
      <c r="I118" s="305"/>
      <c r="J118" s="305"/>
      <c r="K118" s="305"/>
      <c r="L118" s="263"/>
      <c r="M118" s="305"/>
      <c r="N118" s="262"/>
      <c r="O118" s="262"/>
      <c r="P118" s="339"/>
    </row>
    <row r="119" spans="2:16" ht="18" customHeight="1">
      <c r="B119" s="2912"/>
      <c r="C119" s="2927"/>
      <c r="D119" s="2927" t="s">
        <v>1571</v>
      </c>
      <c r="E119" s="2928" t="s">
        <v>1572</v>
      </c>
      <c r="F119" s="305"/>
      <c r="G119" s="305"/>
      <c r="H119" s="305"/>
      <c r="I119" s="305"/>
      <c r="J119" s="305"/>
      <c r="K119" s="305"/>
      <c r="L119" s="263"/>
      <c r="M119" s="305"/>
      <c r="N119" s="262"/>
      <c r="O119" s="262"/>
      <c r="P119" s="339"/>
    </row>
    <row r="120" spans="2:16" ht="18" customHeight="1">
      <c r="B120" s="2912"/>
      <c r="C120" s="2927"/>
      <c r="D120" s="2927" t="s">
        <v>1573</v>
      </c>
      <c r="E120" s="2928" t="s">
        <v>1548</v>
      </c>
      <c r="F120" s="305"/>
      <c r="G120" s="305"/>
      <c r="H120" s="305"/>
      <c r="I120" s="305"/>
      <c r="J120" s="305"/>
      <c r="K120" s="305"/>
      <c r="L120" s="263"/>
      <c r="M120" s="305"/>
      <c r="N120" s="262"/>
      <c r="O120" s="262"/>
      <c r="P120" s="339"/>
    </row>
    <row r="121" spans="2:16" ht="8.25" customHeight="1">
      <c r="B121" s="2955"/>
      <c r="C121" s="2956"/>
      <c r="D121" s="2956"/>
      <c r="E121" s="2957"/>
      <c r="F121" s="318"/>
      <c r="G121" s="318"/>
      <c r="H121" s="318"/>
      <c r="I121" s="318"/>
      <c r="J121" s="318"/>
      <c r="K121" s="318"/>
      <c r="L121" s="319"/>
      <c r="M121" s="318"/>
      <c r="N121" s="262"/>
      <c r="O121" s="262"/>
      <c r="P121" s="339"/>
    </row>
    <row r="122" spans="2:16" ht="11.25" customHeight="1">
      <c r="B122" s="2958" t="s">
        <v>206</v>
      </c>
      <c r="C122" s="2959"/>
      <c r="D122" s="2959"/>
      <c r="E122" s="2958"/>
      <c r="F122" s="289"/>
      <c r="G122" s="289"/>
      <c r="H122" s="289"/>
      <c r="I122" s="289"/>
      <c r="J122" s="289"/>
      <c r="K122" s="290"/>
      <c r="L122" s="289"/>
      <c r="M122" s="290"/>
      <c r="N122" s="262"/>
      <c r="O122" s="262"/>
      <c r="P122" s="339"/>
    </row>
    <row r="123" spans="2:16" ht="18" customHeight="1">
      <c r="B123" s="5316" t="s">
        <v>211</v>
      </c>
      <c r="C123" s="5317"/>
      <c r="D123" s="5317"/>
      <c r="E123" s="5318"/>
      <c r="F123" s="289"/>
      <c r="G123" s="289"/>
      <c r="H123" s="289"/>
      <c r="I123" s="289"/>
      <c r="J123" s="289"/>
      <c r="K123" s="290"/>
      <c r="L123" s="289"/>
      <c r="M123" s="290"/>
      <c r="N123" s="262"/>
      <c r="O123" s="262"/>
      <c r="P123" s="339"/>
    </row>
    <row r="124" spans="2:16" ht="12.75" customHeight="1">
      <c r="B124" s="187" t="s">
        <v>2195</v>
      </c>
      <c r="C124" s="187"/>
      <c r="D124" s="187"/>
      <c r="E124" s="187"/>
      <c r="F124" s="187"/>
      <c r="G124" s="323"/>
      <c r="H124" s="323"/>
      <c r="I124" s="323"/>
      <c r="J124" s="323"/>
      <c r="K124" s="323"/>
      <c r="N124" s="342"/>
      <c r="O124" s="342"/>
      <c r="P124" s="339"/>
    </row>
    <row r="125" spans="2:16" ht="14.25" customHeight="1">
      <c r="B125" s="323" t="s">
        <v>213</v>
      </c>
      <c r="C125" s="323"/>
      <c r="D125" s="323"/>
      <c r="E125" s="323"/>
      <c r="F125" s="187"/>
      <c r="G125" s="323"/>
      <c r="H125" s="323"/>
      <c r="I125" s="323"/>
      <c r="J125" s="323"/>
      <c r="K125" s="323"/>
      <c r="N125" s="342"/>
      <c r="O125" s="342"/>
      <c r="P125" s="339"/>
    </row>
    <row r="126" spans="2:16" ht="14.25" customHeight="1">
      <c r="B126" s="323" t="s">
        <v>214</v>
      </c>
      <c r="C126" s="323"/>
      <c r="D126" s="323"/>
      <c r="E126" s="323"/>
      <c r="F126" s="324"/>
      <c r="G126" s="325"/>
      <c r="H126" s="325"/>
      <c r="I126" s="325"/>
      <c r="J126" s="323"/>
      <c r="K126" s="323"/>
      <c r="N126" s="342"/>
      <c r="O126" s="342"/>
      <c r="P126" s="339"/>
    </row>
    <row r="127" spans="2:16" ht="18" customHeight="1">
      <c r="B127" s="2106" t="s">
        <v>894</v>
      </c>
      <c r="C127" s="2106"/>
      <c r="D127" s="2106"/>
      <c r="E127" s="2106"/>
      <c r="G127" s="5285"/>
      <c r="H127" s="5285"/>
      <c r="I127" s="5285"/>
      <c r="J127" s="5286"/>
      <c r="K127" s="323"/>
      <c r="N127" s="279"/>
      <c r="O127" s="279"/>
    </row>
    <row r="128" spans="2:16" ht="18" customHeight="1">
      <c r="B128" s="5287" t="s">
        <v>1243</v>
      </c>
      <c r="C128" s="5287"/>
      <c r="D128" s="5287"/>
      <c r="E128" s="5287"/>
      <c r="F128" s="5287"/>
      <c r="G128" s="5287"/>
      <c r="H128" s="5287"/>
      <c r="I128" s="5287"/>
      <c r="J128" s="5287"/>
      <c r="K128" s="5287"/>
      <c r="L128" s="5319"/>
      <c r="N128" s="279"/>
      <c r="O128" s="279"/>
    </row>
    <row r="129" spans="2:15" ht="18" customHeight="1">
      <c r="E129" s="2682"/>
      <c r="F129" s="2682"/>
      <c r="G129" s="2682"/>
      <c r="H129" s="2682"/>
      <c r="J129" s="5320"/>
      <c r="K129" s="5320"/>
      <c r="N129" s="279"/>
      <c r="O129" s="279"/>
    </row>
    <row r="130" spans="2:15" ht="18" customHeight="1">
      <c r="E130" s="2679"/>
      <c r="F130" s="5293"/>
      <c r="G130" s="5293"/>
      <c r="H130" s="2679"/>
      <c r="I130" s="343"/>
      <c r="J130" s="343"/>
      <c r="N130" s="279"/>
      <c r="O130" s="279"/>
    </row>
    <row r="131" spans="2:15" ht="12" customHeight="1">
      <c r="F131" s="5293"/>
      <c r="G131" s="5293"/>
      <c r="I131" s="343"/>
      <c r="J131" s="343"/>
      <c r="K131" s="323"/>
      <c r="N131" s="279"/>
      <c r="O131" s="279"/>
    </row>
    <row r="132" spans="2:15" ht="18" customHeight="1">
      <c r="F132" s="279"/>
      <c r="N132" s="279"/>
      <c r="O132" s="279"/>
    </row>
    <row r="133" spans="2:15" ht="18" customHeight="1">
      <c r="B133" s="2458"/>
      <c r="C133" s="187"/>
      <c r="D133" s="187"/>
      <c r="E133" s="187"/>
      <c r="F133" s="279"/>
      <c r="N133" s="279"/>
      <c r="O133" s="279"/>
    </row>
    <row r="134" spans="2:15" ht="18" customHeight="1">
      <c r="B134" s="135"/>
      <c r="C134" s="279"/>
      <c r="D134" s="279"/>
      <c r="E134" s="279"/>
      <c r="F134" s="279"/>
      <c r="N134" s="279"/>
      <c r="O134" s="279"/>
    </row>
    <row r="135" spans="2:15" ht="18" customHeight="1">
      <c r="B135" s="279"/>
      <c r="C135" s="279"/>
      <c r="D135" s="279"/>
      <c r="E135" s="279"/>
      <c r="F135" s="2349"/>
      <c r="G135" s="2349"/>
      <c r="H135" s="2349"/>
      <c r="I135" s="2349"/>
      <c r="J135" s="2349"/>
      <c r="K135" s="2349"/>
      <c r="N135" s="279"/>
      <c r="O135" s="279"/>
    </row>
    <row r="136" spans="2:15" ht="18" customHeight="1">
      <c r="B136" s="279"/>
      <c r="C136" s="279"/>
      <c r="D136" s="279"/>
      <c r="E136" s="279"/>
      <c r="F136" s="279"/>
      <c r="N136" s="279"/>
      <c r="O136" s="279"/>
    </row>
    <row r="137" spans="2:15" ht="18" customHeight="1">
      <c r="B137" s="279"/>
      <c r="C137" s="279"/>
      <c r="D137" s="279"/>
      <c r="E137" s="279"/>
      <c r="F137" s="279"/>
      <c r="N137" s="279"/>
      <c r="O137" s="279"/>
    </row>
    <row r="138" spans="2:15" ht="18" customHeight="1">
      <c r="B138" s="279"/>
      <c r="C138" s="279"/>
      <c r="D138" s="279"/>
      <c r="E138" s="279"/>
      <c r="F138" s="279"/>
      <c r="N138" s="279"/>
      <c r="O138" s="279"/>
    </row>
    <row r="139" spans="2:15" ht="18" customHeight="1">
      <c r="B139" s="279"/>
      <c r="C139" s="279"/>
      <c r="D139" s="279"/>
      <c r="E139" s="279"/>
      <c r="F139" s="279"/>
      <c r="N139" s="279"/>
      <c r="O139" s="279"/>
    </row>
    <row r="140" spans="2:15" ht="18" customHeight="1">
      <c r="B140" s="279"/>
      <c r="C140" s="279"/>
      <c r="D140" s="279"/>
      <c r="E140" s="279"/>
      <c r="F140" s="279"/>
      <c r="N140" s="279"/>
      <c r="O140" s="279"/>
    </row>
    <row r="141" spans="2:15" ht="18" customHeight="1">
      <c r="B141" s="279"/>
      <c r="C141" s="279"/>
      <c r="D141" s="279"/>
      <c r="E141" s="279"/>
      <c r="F141" s="279"/>
      <c r="N141" s="279"/>
      <c r="O141" s="279"/>
    </row>
    <row r="142" spans="2:15" ht="18" customHeight="1">
      <c r="B142" s="279"/>
      <c r="C142" s="279"/>
      <c r="D142" s="279"/>
      <c r="E142" s="279"/>
      <c r="F142" s="279"/>
      <c r="N142" s="279"/>
      <c r="O142" s="279"/>
    </row>
    <row r="143" spans="2:15" ht="18" customHeight="1">
      <c r="B143" s="279"/>
      <c r="C143" s="279"/>
      <c r="D143" s="279"/>
      <c r="E143" s="279"/>
      <c r="F143" s="279"/>
      <c r="N143" s="279"/>
      <c r="O143" s="279"/>
    </row>
    <row r="144" spans="2:15" ht="18" customHeight="1">
      <c r="B144" s="279"/>
      <c r="C144" s="279"/>
      <c r="D144" s="279"/>
      <c r="E144" s="279"/>
      <c r="F144" s="279"/>
      <c r="N144" s="279"/>
      <c r="O144" s="279"/>
    </row>
    <row r="145" spans="2:6" ht="18" customHeight="1">
      <c r="B145" s="279"/>
      <c r="C145" s="279"/>
      <c r="D145" s="279"/>
      <c r="E145" s="279"/>
      <c r="F145" s="279"/>
    </row>
    <row r="146" spans="2:6" ht="18" customHeight="1">
      <c r="B146" s="279"/>
      <c r="C146" s="279"/>
      <c r="D146" s="279"/>
      <c r="E146" s="279"/>
      <c r="F146" s="279"/>
    </row>
    <row r="147" spans="2:6" ht="18" customHeight="1">
      <c r="B147" s="279"/>
      <c r="C147" s="279"/>
      <c r="D147" s="279"/>
      <c r="E147" s="279"/>
      <c r="F147" s="279"/>
    </row>
    <row r="148" spans="2:6" ht="18" customHeight="1">
      <c r="B148" s="279"/>
      <c r="C148" s="279"/>
      <c r="D148" s="279"/>
      <c r="E148" s="279"/>
      <c r="F148" s="279"/>
    </row>
    <row r="149" spans="2:6" ht="18" customHeight="1">
      <c r="B149" s="279"/>
      <c r="C149" s="279"/>
      <c r="D149" s="279"/>
      <c r="E149" s="279"/>
      <c r="F149" s="279"/>
    </row>
    <row r="150" spans="2:6" ht="18" customHeight="1">
      <c r="B150" s="279"/>
      <c r="C150" s="279"/>
      <c r="D150" s="279"/>
      <c r="E150" s="279"/>
      <c r="F150" s="279"/>
    </row>
    <row r="151" spans="2:6" ht="18" customHeight="1">
      <c r="B151" s="279"/>
      <c r="C151" s="279"/>
      <c r="D151" s="279"/>
      <c r="E151" s="279"/>
      <c r="F151" s="279"/>
    </row>
    <row r="152" spans="2:6" ht="18" customHeight="1">
      <c r="B152" s="279"/>
      <c r="C152" s="279"/>
      <c r="D152" s="279"/>
      <c r="E152" s="279"/>
      <c r="F152" s="279"/>
    </row>
    <row r="153" spans="2:6" ht="18" customHeight="1">
      <c r="B153" s="279"/>
      <c r="C153" s="279"/>
      <c r="D153" s="279"/>
      <c r="E153" s="279"/>
      <c r="F153" s="279"/>
    </row>
    <row r="154" spans="2:6" ht="18" customHeight="1">
      <c r="B154" s="279"/>
      <c r="C154" s="279"/>
      <c r="D154" s="279"/>
      <c r="E154" s="279"/>
    </row>
  </sheetData>
  <mergeCells count="24">
    <mergeCell ref="B5:M5"/>
    <mergeCell ref="B6:M6"/>
    <mergeCell ref="B7:M7"/>
    <mergeCell ref="F9:J9"/>
    <mergeCell ref="F10:K10"/>
    <mergeCell ref="L10:M10"/>
    <mergeCell ref="M11:M13"/>
    <mergeCell ref="G12:G13"/>
    <mergeCell ref="H12:H13"/>
    <mergeCell ref="I12:I13"/>
    <mergeCell ref="J12:J13"/>
    <mergeCell ref="B11:E13"/>
    <mergeCell ref="F11:F13"/>
    <mergeCell ref="G11:J11"/>
    <mergeCell ref="K11:K13"/>
    <mergeCell ref="L11:L13"/>
    <mergeCell ref="F130:G130"/>
    <mergeCell ref="F131:G131"/>
    <mergeCell ref="B36:E36"/>
    <mergeCell ref="B51:E51"/>
    <mergeCell ref="B123:E123"/>
    <mergeCell ref="G127:J127"/>
    <mergeCell ref="B128:L128"/>
    <mergeCell ref="J129:K129"/>
  </mergeCells>
  <printOptions horizontalCentered="1"/>
  <pageMargins left="0" right="0" top="0" bottom="0.15748031496062992" header="0.39370078740157483" footer="0.15748031496062992"/>
  <pageSetup paperSize="9" scale="70" orientation="portrait" r:id="rId1"/>
  <headerFooter scaleWithDoc="0" alignWithMargins="0"/>
  <rowBreaks count="1" manualBreakCount="1">
    <brk id="96" min="5" max="12" man="1"/>
  </rowBreaks>
  <ignoredErrors>
    <ignoredError sqref="B15:L50 B52:L128 C51:L51 B133:L154 B129:D132" numberStoredAsText="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0"/>
  </sheetPr>
  <dimension ref="A1:O147"/>
  <sheetViews>
    <sheetView showGridLines="0" zoomScale="110" zoomScaleNormal="110" zoomScaleSheetLayoutView="110" workbookViewId="0">
      <selection activeCell="B5" sqref="B5:M5"/>
    </sheetView>
  </sheetViews>
  <sheetFormatPr baseColWidth="10" defaultRowHeight="18" customHeight="1"/>
  <cols>
    <col min="1" max="1" width="0.7109375" style="316" customWidth="1"/>
    <col min="2" max="2" width="3.28515625" style="316" customWidth="1"/>
    <col min="3" max="3" width="3.85546875" style="316" customWidth="1"/>
    <col min="4" max="4" width="4" style="316" customWidth="1"/>
    <col min="5" max="5" width="38.85546875" style="316" customWidth="1"/>
    <col min="6" max="6" width="11.5703125" style="316" customWidth="1"/>
    <col min="7" max="7" width="14" style="316" customWidth="1"/>
    <col min="8" max="8" width="8.42578125" style="316" customWidth="1"/>
    <col min="9" max="9" width="5.5703125" style="316" customWidth="1"/>
    <col min="10" max="10" width="10.140625" style="316" customWidth="1"/>
    <col min="11" max="11" width="11.28515625" style="316" customWidth="1"/>
    <col min="12" max="12" width="12.7109375" style="316" customWidth="1"/>
    <col min="13" max="13" width="12.28515625" style="316" customWidth="1"/>
    <col min="14" max="14" width="2.42578125" style="316" customWidth="1"/>
    <col min="15" max="16384" width="11.42578125" style="316"/>
  </cols>
  <sheetData>
    <row r="1" spans="1:15" ht="20.25" customHeight="1">
      <c r="A1" s="344" t="s">
        <v>305</v>
      </c>
      <c r="B1" s="344"/>
      <c r="C1" s="344"/>
      <c r="D1" s="344"/>
      <c r="E1" s="344"/>
      <c r="F1" s="344"/>
      <c r="G1" s="344"/>
      <c r="H1" s="344"/>
      <c r="I1" s="344"/>
      <c r="J1" s="344"/>
      <c r="K1" s="344"/>
      <c r="L1" s="344"/>
      <c r="M1" s="5328" t="s">
        <v>306</v>
      </c>
    </row>
    <row r="2" spans="1:15" ht="9.75" customHeight="1">
      <c r="A2" s="344"/>
      <c r="B2" s="344"/>
      <c r="C2" s="344"/>
      <c r="D2" s="344"/>
      <c r="E2" s="344"/>
      <c r="F2" s="344"/>
      <c r="G2" s="344"/>
      <c r="H2" s="344"/>
      <c r="I2" s="344"/>
      <c r="J2" s="344"/>
      <c r="K2" s="344"/>
      <c r="L2" s="344"/>
      <c r="M2" s="5328"/>
    </row>
    <row r="3" spans="1:15" ht="15" customHeight="1">
      <c r="A3" s="344"/>
      <c r="B3" s="112" t="s">
        <v>12</v>
      </c>
      <c r="C3" s="344"/>
      <c r="D3" s="344"/>
      <c r="F3" s="344"/>
      <c r="G3" s="344"/>
      <c r="H3" s="344"/>
      <c r="I3" s="344"/>
      <c r="J3" s="344"/>
      <c r="K3" s="344"/>
      <c r="L3" s="344"/>
      <c r="M3" s="5328"/>
    </row>
    <row r="4" spans="1:15" ht="15.95" customHeight="1">
      <c r="A4" s="344"/>
      <c r="B4" s="113" t="s">
        <v>13</v>
      </c>
      <c r="C4" s="344"/>
      <c r="D4" s="344"/>
      <c r="F4" s="344"/>
      <c r="G4" s="344"/>
      <c r="H4" s="344"/>
      <c r="I4" s="344"/>
      <c r="J4" s="344"/>
      <c r="K4" s="344"/>
      <c r="L4" s="344"/>
      <c r="M4" s="5328"/>
    </row>
    <row r="5" spans="1:15" ht="18" customHeight="1">
      <c r="A5" s="344"/>
      <c r="B5" s="5291" t="s">
        <v>307</v>
      </c>
      <c r="C5" s="5291"/>
      <c r="D5" s="5291"/>
      <c r="E5" s="5291"/>
      <c r="F5" s="5291"/>
      <c r="G5" s="5291"/>
      <c r="H5" s="5291"/>
      <c r="I5" s="5291"/>
      <c r="J5" s="5291"/>
      <c r="K5" s="5291"/>
      <c r="L5" s="5291"/>
      <c r="M5" s="5291"/>
    </row>
    <row r="6" spans="1:15" ht="12.75" customHeight="1">
      <c r="A6" s="344"/>
      <c r="B6" s="5292" t="s">
        <v>1521</v>
      </c>
      <c r="C6" s="5292"/>
      <c r="D6" s="5292"/>
      <c r="E6" s="5292"/>
      <c r="F6" s="5292"/>
      <c r="G6" s="5292"/>
      <c r="H6" s="5292"/>
      <c r="I6" s="5292"/>
      <c r="J6" s="5292"/>
      <c r="K6" s="5292"/>
      <c r="L6" s="5292"/>
      <c r="M6" s="5292"/>
      <c r="N6" s="442"/>
    </row>
    <row r="7" spans="1:15" ht="11.25" customHeight="1">
      <c r="A7" s="344"/>
      <c r="B7" s="5293" t="s">
        <v>1641</v>
      </c>
      <c r="C7" s="5293"/>
      <c r="D7" s="5293"/>
      <c r="E7" s="5293"/>
      <c r="F7" s="5293"/>
      <c r="G7" s="5293"/>
      <c r="H7" s="5293"/>
      <c r="I7" s="5293"/>
      <c r="J7" s="5293"/>
      <c r="K7" s="5293"/>
      <c r="L7" s="5293"/>
      <c r="M7" s="5293"/>
    </row>
    <row r="8" spans="1:15" ht="12" customHeight="1">
      <c r="A8" s="344"/>
      <c r="B8" s="281" t="s">
        <v>17</v>
      </c>
      <c r="C8" s="344"/>
      <c r="D8" s="344"/>
      <c r="F8" s="1750"/>
      <c r="G8" s="345"/>
      <c r="H8" s="345"/>
      <c r="I8" s="345"/>
      <c r="J8" s="345"/>
      <c r="K8" s="345"/>
      <c r="L8" s="345"/>
      <c r="M8" s="345"/>
    </row>
    <row r="9" spans="1:15" ht="14.25" customHeight="1">
      <c r="A9" s="344"/>
      <c r="B9" s="113" t="s">
        <v>18</v>
      </c>
      <c r="C9" s="344"/>
      <c r="D9" s="344"/>
      <c r="F9" s="345"/>
      <c r="G9" s="345"/>
      <c r="H9" s="345"/>
      <c r="I9" s="345"/>
      <c r="J9" s="345"/>
      <c r="K9" s="345"/>
      <c r="L9" s="345"/>
      <c r="M9" s="345"/>
      <c r="N9" s="216"/>
      <c r="O9" s="216"/>
    </row>
    <row r="10" spans="1:15" ht="18" customHeight="1">
      <c r="A10" s="344"/>
      <c r="B10" s="5329" t="s">
        <v>1</v>
      </c>
      <c r="C10" s="5330"/>
      <c r="D10" s="5330"/>
      <c r="E10" s="5331"/>
      <c r="F10" s="5302" t="s">
        <v>261</v>
      </c>
      <c r="G10" s="376" t="s">
        <v>262</v>
      </c>
      <c r="H10" s="377"/>
      <c r="I10" s="377"/>
      <c r="J10" s="377"/>
      <c r="K10" s="283"/>
      <c r="L10" s="378"/>
      <c r="M10" s="5302" t="s">
        <v>263</v>
      </c>
      <c r="N10" s="216"/>
      <c r="O10" s="216"/>
    </row>
    <row r="11" spans="1:15" ht="18" customHeight="1">
      <c r="A11" s="344"/>
      <c r="B11" s="5332"/>
      <c r="C11" s="5333"/>
      <c r="D11" s="5333"/>
      <c r="E11" s="5334"/>
      <c r="F11" s="5303"/>
      <c r="G11" s="5302" t="s">
        <v>264</v>
      </c>
      <c r="H11" s="5338" t="s">
        <v>265</v>
      </c>
      <c r="I11" s="5339"/>
      <c r="J11" s="5302" t="s">
        <v>1480</v>
      </c>
      <c r="K11" s="5302" t="s">
        <v>893</v>
      </c>
      <c r="L11" s="5302" t="s">
        <v>308</v>
      </c>
      <c r="M11" s="5303"/>
      <c r="N11" s="216"/>
      <c r="O11" s="216"/>
    </row>
    <row r="12" spans="1:15" ht="18" customHeight="1">
      <c r="A12" s="344"/>
      <c r="B12" s="5335"/>
      <c r="C12" s="5336"/>
      <c r="D12" s="5336"/>
      <c r="E12" s="5337"/>
      <c r="F12" s="5305"/>
      <c r="G12" s="5305"/>
      <c r="H12" s="5340"/>
      <c r="I12" s="5341"/>
      <c r="J12" s="5305"/>
      <c r="K12" s="5305"/>
      <c r="L12" s="5305"/>
      <c r="M12" s="5305"/>
      <c r="N12" s="216"/>
      <c r="O12" s="216"/>
    </row>
    <row r="13" spans="1:15" ht="18" customHeight="1">
      <c r="A13" s="344"/>
      <c r="B13" s="1770" t="s">
        <v>1616</v>
      </c>
      <c r="C13" s="1768" t="s">
        <v>354</v>
      </c>
      <c r="D13" s="1769"/>
      <c r="E13" s="1758"/>
      <c r="F13" s="285"/>
      <c r="G13" s="346"/>
      <c r="H13" s="347"/>
      <c r="I13" s="348"/>
      <c r="J13" s="1150"/>
      <c r="K13" s="1150"/>
      <c r="L13" s="285"/>
      <c r="M13" s="285"/>
      <c r="N13" s="216"/>
      <c r="O13" s="216"/>
    </row>
    <row r="14" spans="1:15" ht="18" customHeight="1">
      <c r="A14" s="344"/>
      <c r="B14" s="1772"/>
      <c r="C14" s="1681" t="s">
        <v>1617</v>
      </c>
      <c r="D14" s="1681" t="s">
        <v>354</v>
      </c>
      <c r="E14" s="1760"/>
      <c r="F14" s="285"/>
      <c r="G14" s="346"/>
      <c r="H14" s="347"/>
      <c r="I14" s="348"/>
      <c r="J14" s="1150"/>
      <c r="K14" s="1150"/>
      <c r="L14" s="285"/>
      <c r="M14" s="285"/>
      <c r="N14" s="216"/>
      <c r="O14" s="216"/>
    </row>
    <row r="15" spans="1:15" ht="18" customHeight="1">
      <c r="A15" s="344"/>
      <c r="B15" s="1772"/>
      <c r="C15" s="1753"/>
      <c r="D15" s="1759" t="s">
        <v>147</v>
      </c>
      <c r="E15" s="1760"/>
      <c r="F15" s="337"/>
      <c r="G15" s="337"/>
      <c r="H15" s="349"/>
      <c r="I15" s="350"/>
      <c r="J15" s="1151"/>
      <c r="K15" s="1151"/>
      <c r="L15" s="337"/>
      <c r="M15" s="337"/>
      <c r="N15" s="216"/>
      <c r="O15" s="216"/>
    </row>
    <row r="16" spans="1:15" ht="18" customHeight="1">
      <c r="A16" s="344"/>
      <c r="B16" s="1772"/>
      <c r="C16" s="1753"/>
      <c r="D16" s="1753" t="s">
        <v>1618</v>
      </c>
      <c r="E16" s="1755" t="s">
        <v>208</v>
      </c>
      <c r="F16" s="351"/>
      <c r="G16" s="351"/>
      <c r="H16" s="352"/>
      <c r="I16" s="353"/>
      <c r="J16" s="1151"/>
      <c r="K16" s="1151"/>
      <c r="L16" s="351"/>
      <c r="M16" s="337"/>
      <c r="N16" s="216"/>
      <c r="O16" s="216"/>
    </row>
    <row r="17" spans="1:15" ht="18" customHeight="1">
      <c r="A17" s="344"/>
      <c r="B17" s="1772"/>
      <c r="C17" s="1753"/>
      <c r="D17" s="1753" t="s">
        <v>1213</v>
      </c>
      <c r="E17" s="1756" t="s">
        <v>873</v>
      </c>
      <c r="F17" s="351"/>
      <c r="G17" s="351"/>
      <c r="H17" s="352"/>
      <c r="I17" s="353"/>
      <c r="J17" s="1151"/>
      <c r="K17" s="1151"/>
      <c r="L17" s="351"/>
      <c r="M17" s="337"/>
      <c r="N17" s="216"/>
      <c r="O17" s="216"/>
    </row>
    <row r="18" spans="1:15" ht="18" customHeight="1">
      <c r="A18" s="344"/>
      <c r="B18" s="1772"/>
      <c r="C18" s="1753"/>
      <c r="D18" s="1753" t="s">
        <v>1214</v>
      </c>
      <c r="E18" s="1755" t="s">
        <v>210</v>
      </c>
      <c r="F18" s="351"/>
      <c r="G18" s="351"/>
      <c r="H18" s="352"/>
      <c r="I18" s="353"/>
      <c r="J18" s="1151"/>
      <c r="K18" s="1151"/>
      <c r="L18" s="351"/>
      <c r="M18" s="337"/>
      <c r="N18" s="216"/>
      <c r="O18" s="216"/>
    </row>
    <row r="19" spans="1:15" ht="18" customHeight="1">
      <c r="A19" s="344"/>
      <c r="B19" s="1772"/>
      <c r="C19" s="1753"/>
      <c r="D19" s="1753" t="s">
        <v>970</v>
      </c>
      <c r="E19" s="1757" t="s">
        <v>359</v>
      </c>
      <c r="F19" s="351"/>
      <c r="G19" s="351"/>
      <c r="H19" s="352"/>
      <c r="I19" s="353"/>
      <c r="J19" s="1151"/>
      <c r="K19" s="1151"/>
      <c r="L19" s="351"/>
      <c r="M19" s="337"/>
      <c r="N19" s="216"/>
      <c r="O19" s="216"/>
    </row>
    <row r="20" spans="1:15" ht="18" customHeight="1">
      <c r="A20" s="344"/>
      <c r="B20" s="1772"/>
      <c r="C20" s="1753"/>
      <c r="D20" s="1753" t="s">
        <v>1619</v>
      </c>
      <c r="E20" s="1755" t="s">
        <v>1604</v>
      </c>
      <c r="F20" s="351"/>
      <c r="G20" s="351"/>
      <c r="H20" s="352"/>
      <c r="I20" s="353"/>
      <c r="J20" s="1151"/>
      <c r="K20" s="1151"/>
      <c r="L20" s="351"/>
      <c r="M20" s="337"/>
      <c r="N20" s="216"/>
      <c r="O20" s="216"/>
    </row>
    <row r="21" spans="1:15" ht="18" customHeight="1">
      <c r="A21" s="344"/>
      <c r="B21" s="1772"/>
      <c r="C21" s="1753"/>
      <c r="D21" s="1759" t="s">
        <v>153</v>
      </c>
      <c r="E21" s="1754"/>
      <c r="F21" s="337"/>
      <c r="G21" s="337"/>
      <c r="H21" s="349"/>
      <c r="I21" s="350"/>
      <c r="J21" s="1151"/>
      <c r="K21" s="1151"/>
      <c r="L21" s="337"/>
      <c r="M21" s="337"/>
      <c r="N21" s="216"/>
      <c r="O21" s="216"/>
    </row>
    <row r="22" spans="1:15" ht="18" customHeight="1">
      <c r="A22" s="344"/>
      <c r="B22" s="1772"/>
      <c r="C22" s="1753"/>
      <c r="D22" s="1753" t="s">
        <v>970</v>
      </c>
      <c r="E22" s="1755" t="s">
        <v>359</v>
      </c>
      <c r="F22" s="351"/>
      <c r="G22" s="351"/>
      <c r="H22" s="352"/>
      <c r="I22" s="353"/>
      <c r="J22" s="1151"/>
      <c r="K22" s="1151"/>
      <c r="L22" s="351"/>
      <c r="M22" s="337"/>
      <c r="N22" s="216"/>
      <c r="O22" s="216"/>
    </row>
    <row r="23" spans="1:15" ht="18" customHeight="1">
      <c r="A23" s="344"/>
      <c r="B23" s="1772"/>
      <c r="C23" s="1753"/>
      <c r="D23" s="1753" t="s">
        <v>1215</v>
      </c>
      <c r="E23" s="1755" t="s">
        <v>1604</v>
      </c>
      <c r="F23" s="351"/>
      <c r="G23" s="351"/>
      <c r="H23" s="352"/>
      <c r="I23" s="353"/>
      <c r="J23" s="1151"/>
      <c r="K23" s="1151"/>
      <c r="L23" s="351"/>
      <c r="M23" s="337"/>
      <c r="N23" s="216"/>
      <c r="O23" s="216"/>
    </row>
    <row r="24" spans="1:15" ht="18" customHeight="1">
      <c r="A24" s="344"/>
      <c r="B24" s="1772"/>
      <c r="C24" s="1753"/>
      <c r="D24" s="1753" t="s">
        <v>1620</v>
      </c>
      <c r="E24" s="1755" t="s">
        <v>876</v>
      </c>
      <c r="F24" s="351"/>
      <c r="G24" s="351"/>
      <c r="H24" s="352"/>
      <c r="I24" s="353"/>
      <c r="J24" s="1151"/>
      <c r="K24" s="1151"/>
      <c r="L24" s="351"/>
      <c r="M24" s="337"/>
      <c r="N24" s="216"/>
      <c r="O24" s="216"/>
    </row>
    <row r="25" spans="1:15" ht="18" customHeight="1">
      <c r="A25" s="344"/>
      <c r="B25" s="1772"/>
      <c r="C25" s="1753"/>
      <c r="D25" s="1753" t="s">
        <v>1217</v>
      </c>
      <c r="E25" s="1755" t="s">
        <v>1621</v>
      </c>
      <c r="F25" s="351"/>
      <c r="G25" s="351"/>
      <c r="H25" s="352"/>
      <c r="I25" s="353"/>
      <c r="J25" s="1151"/>
      <c r="K25" s="1151"/>
      <c r="L25" s="351"/>
      <c r="M25" s="337"/>
      <c r="N25" s="216"/>
      <c r="O25" s="216"/>
    </row>
    <row r="26" spans="1:15" ht="18" customHeight="1">
      <c r="A26" s="188"/>
      <c r="B26" s="1772"/>
      <c r="C26" s="1753"/>
      <c r="D26" s="1759" t="s">
        <v>157</v>
      </c>
      <c r="E26" s="1760"/>
      <c r="F26" s="337"/>
      <c r="G26" s="337"/>
      <c r="H26" s="349"/>
      <c r="I26" s="350"/>
      <c r="J26" s="1151"/>
      <c r="K26" s="1151"/>
      <c r="L26" s="337"/>
      <c r="M26" s="337"/>
      <c r="N26" s="216"/>
      <c r="O26" s="216"/>
    </row>
    <row r="27" spans="1:15" ht="18" customHeight="1">
      <c r="A27" s="188"/>
      <c r="B27" s="1775"/>
      <c r="C27" s="1761"/>
      <c r="D27" s="1761" t="s">
        <v>1218</v>
      </c>
      <c r="E27" s="1762" t="s">
        <v>1223</v>
      </c>
      <c r="F27" s="351"/>
      <c r="G27" s="351"/>
      <c r="H27" s="352"/>
      <c r="I27" s="353"/>
      <c r="J27" s="1151"/>
      <c r="K27" s="1151"/>
      <c r="L27" s="351"/>
      <c r="M27" s="337"/>
      <c r="N27" s="216"/>
      <c r="O27" s="216"/>
    </row>
    <row r="28" spans="1:15" ht="18" customHeight="1">
      <c r="A28" s="188"/>
      <c r="B28" s="5279" t="s">
        <v>159</v>
      </c>
      <c r="C28" s="5280"/>
      <c r="D28" s="5280"/>
      <c r="E28" s="5281"/>
      <c r="F28" s="355"/>
      <c r="G28" s="355"/>
      <c r="H28" s="356"/>
      <c r="I28" s="357"/>
      <c r="J28" s="1152"/>
      <c r="K28" s="1152"/>
      <c r="L28" s="355"/>
      <c r="M28" s="355"/>
      <c r="N28" s="216"/>
      <c r="O28" s="216"/>
    </row>
    <row r="29" spans="1:15" ht="18" customHeight="1">
      <c r="A29" s="188"/>
      <c r="B29" s="1770" t="s">
        <v>1622</v>
      </c>
      <c r="C29" s="1768" t="s">
        <v>1623</v>
      </c>
      <c r="D29" s="1771"/>
      <c r="E29" s="1758"/>
      <c r="F29" s="337"/>
      <c r="G29" s="337"/>
      <c r="H29" s="358"/>
      <c r="I29" s="188"/>
      <c r="J29" s="337"/>
      <c r="K29" s="337"/>
      <c r="L29" s="337"/>
      <c r="M29" s="337"/>
    </row>
    <row r="30" spans="1:15" ht="18" customHeight="1">
      <c r="A30" s="188"/>
      <c r="B30" s="1772"/>
      <c r="C30" s="1773" t="s">
        <v>1052</v>
      </c>
      <c r="D30" s="1774" t="s">
        <v>1526</v>
      </c>
      <c r="E30" s="1760"/>
      <c r="F30" s="337"/>
      <c r="G30" s="337"/>
      <c r="H30" s="358"/>
      <c r="I30" s="188"/>
      <c r="J30" s="337"/>
      <c r="K30" s="337"/>
      <c r="L30" s="337"/>
      <c r="M30" s="337"/>
    </row>
    <row r="31" spans="1:15" ht="18" customHeight="1">
      <c r="A31" s="188"/>
      <c r="B31" s="1772"/>
      <c r="C31" s="1753"/>
      <c r="D31" s="1759" t="s">
        <v>147</v>
      </c>
      <c r="E31" s="1760"/>
      <c r="F31" s="337"/>
      <c r="G31" s="337"/>
      <c r="H31" s="349"/>
      <c r="I31" s="350"/>
      <c r="J31" s="1151"/>
      <c r="K31" s="1151"/>
      <c r="L31" s="337"/>
      <c r="M31" s="337"/>
    </row>
    <row r="32" spans="1:15" ht="18" customHeight="1">
      <c r="A32" s="188"/>
      <c r="B32" s="1772"/>
      <c r="C32" s="1753"/>
      <c r="D32" s="1753" t="s">
        <v>1212</v>
      </c>
      <c r="E32" s="1755" t="s">
        <v>208</v>
      </c>
      <c r="F32" s="351"/>
      <c r="G32" s="351"/>
      <c r="H32" s="352"/>
      <c r="I32" s="353"/>
      <c r="J32" s="1151"/>
      <c r="K32" s="1151"/>
      <c r="L32" s="351"/>
      <c r="M32" s="337"/>
    </row>
    <row r="33" spans="1:13" ht="18" customHeight="1">
      <c r="A33" s="188"/>
      <c r="B33" s="1772"/>
      <c r="C33" s="1753"/>
      <c r="D33" s="1753" t="s">
        <v>1213</v>
      </c>
      <c r="E33" s="1755" t="s">
        <v>873</v>
      </c>
      <c r="F33" s="351"/>
      <c r="G33" s="351"/>
      <c r="H33" s="352"/>
      <c r="I33" s="353"/>
      <c r="J33" s="1151"/>
      <c r="K33" s="1151"/>
      <c r="L33" s="351"/>
      <c r="M33" s="337"/>
    </row>
    <row r="34" spans="1:13" ht="18" customHeight="1">
      <c r="A34" s="188"/>
      <c r="B34" s="1772"/>
      <c r="C34" s="1753"/>
      <c r="D34" s="1753" t="s">
        <v>1624</v>
      </c>
      <c r="E34" s="1755" t="s">
        <v>210</v>
      </c>
      <c r="F34" s="351"/>
      <c r="G34" s="351"/>
      <c r="H34" s="352"/>
      <c r="I34" s="353"/>
      <c r="J34" s="1151"/>
      <c r="K34" s="1151"/>
      <c r="L34" s="351"/>
      <c r="M34" s="337"/>
    </row>
    <row r="35" spans="1:13" ht="18" customHeight="1">
      <c r="A35" s="188"/>
      <c r="B35" s="1772"/>
      <c r="C35" s="1753"/>
      <c r="D35" s="1753" t="s">
        <v>970</v>
      </c>
      <c r="E35" s="1755" t="s">
        <v>359</v>
      </c>
      <c r="F35" s="351"/>
      <c r="G35" s="351"/>
      <c r="H35" s="352"/>
      <c r="I35" s="353"/>
      <c r="J35" s="1151"/>
      <c r="K35" s="1151"/>
      <c r="L35" s="351"/>
      <c r="M35" s="337"/>
    </row>
    <row r="36" spans="1:13" ht="18" customHeight="1">
      <c r="A36" s="188"/>
      <c r="B36" s="1772"/>
      <c r="C36" s="1753"/>
      <c r="D36" s="1753" t="s">
        <v>1215</v>
      </c>
      <c r="E36" s="1755" t="s">
        <v>1604</v>
      </c>
      <c r="F36" s="337"/>
      <c r="G36" s="337"/>
      <c r="H36" s="349"/>
      <c r="I36" s="350"/>
      <c r="J36" s="1151"/>
      <c r="K36" s="1151"/>
      <c r="L36" s="337"/>
      <c r="M36" s="337"/>
    </row>
    <row r="37" spans="1:13" ht="18" customHeight="1">
      <c r="A37" s="188"/>
      <c r="B37" s="1772"/>
      <c r="C37" s="1753"/>
      <c r="D37" s="1759" t="s">
        <v>153</v>
      </c>
      <c r="E37" s="1760"/>
      <c r="F37" s="351"/>
      <c r="G37" s="351"/>
      <c r="H37" s="352"/>
      <c r="I37" s="353"/>
      <c r="J37" s="1151"/>
      <c r="K37" s="1151"/>
      <c r="L37" s="351"/>
      <c r="M37" s="337"/>
    </row>
    <row r="38" spans="1:13" ht="18" customHeight="1">
      <c r="A38" s="188"/>
      <c r="B38" s="1772"/>
      <c r="C38" s="1753"/>
      <c r="D38" s="1753" t="s">
        <v>970</v>
      </c>
      <c r="E38" s="1755" t="s">
        <v>359</v>
      </c>
      <c r="F38" s="351"/>
      <c r="G38" s="351"/>
      <c r="H38" s="352"/>
      <c r="I38" s="353"/>
      <c r="J38" s="1151"/>
      <c r="K38" s="1151"/>
      <c r="L38" s="351"/>
      <c r="M38" s="337"/>
    </row>
    <row r="39" spans="1:13" ht="18" customHeight="1">
      <c r="A39" s="188"/>
      <c r="B39" s="1772"/>
      <c r="C39" s="1753"/>
      <c r="D39" s="1753" t="s">
        <v>1215</v>
      </c>
      <c r="E39" s="1755" t="s">
        <v>1604</v>
      </c>
      <c r="F39" s="351"/>
      <c r="G39" s="351"/>
      <c r="H39" s="352"/>
      <c r="I39" s="353"/>
      <c r="J39" s="1151"/>
      <c r="K39" s="1151"/>
      <c r="L39" s="351"/>
      <c r="M39" s="337"/>
    </row>
    <row r="40" spans="1:13" ht="18" customHeight="1">
      <c r="A40" s="188"/>
      <c r="B40" s="1772"/>
      <c r="C40" s="1753"/>
      <c r="D40" s="1753" t="s">
        <v>1216</v>
      </c>
      <c r="E40" s="1755" t="s">
        <v>876</v>
      </c>
      <c r="F40" s="337"/>
      <c r="G40" s="337"/>
      <c r="H40" s="349"/>
      <c r="I40" s="350"/>
      <c r="J40" s="1151"/>
      <c r="K40" s="1151"/>
      <c r="L40" s="337"/>
      <c r="M40" s="337"/>
    </row>
    <row r="41" spans="1:13" ht="18" customHeight="1">
      <c r="A41" s="188"/>
      <c r="B41" s="1772"/>
      <c r="C41" s="1753"/>
      <c r="D41" s="1753" t="s">
        <v>1217</v>
      </c>
      <c r="E41" s="1755" t="s">
        <v>1621</v>
      </c>
      <c r="F41" s="351"/>
      <c r="G41" s="351"/>
      <c r="H41" s="352"/>
      <c r="I41" s="353"/>
      <c r="J41" s="1151"/>
      <c r="K41" s="1151"/>
      <c r="L41" s="351"/>
      <c r="M41" s="337"/>
    </row>
    <row r="42" spans="1:13" ht="18" customHeight="1">
      <c r="A42" s="188"/>
      <c r="B42" s="1772"/>
      <c r="C42" s="1753"/>
      <c r="D42" s="1759" t="s">
        <v>157</v>
      </c>
      <c r="E42" s="1760"/>
      <c r="F42" s="351"/>
      <c r="G42" s="351"/>
      <c r="H42" s="352"/>
      <c r="I42" s="353"/>
      <c r="J42" s="1151"/>
      <c r="K42" s="1151"/>
      <c r="L42" s="351"/>
      <c r="M42" s="337"/>
    </row>
    <row r="43" spans="1:13" ht="18" customHeight="1">
      <c r="A43" s="188"/>
      <c r="B43" s="1775"/>
      <c r="C43" s="1761"/>
      <c r="D43" s="1761" t="s">
        <v>1218</v>
      </c>
      <c r="E43" s="1762" t="s">
        <v>1223</v>
      </c>
      <c r="F43" s="351"/>
      <c r="G43" s="351"/>
      <c r="H43" s="352"/>
      <c r="I43" s="353"/>
      <c r="J43" s="1151"/>
      <c r="K43" s="1151"/>
      <c r="L43" s="351"/>
      <c r="M43" s="337"/>
    </row>
    <row r="44" spans="1:13" ht="18" customHeight="1">
      <c r="A44" s="188"/>
      <c r="B44" s="5308" t="s">
        <v>291</v>
      </c>
      <c r="C44" s="5326"/>
      <c r="D44" s="5326"/>
      <c r="E44" s="5327"/>
      <c r="F44" s="355"/>
      <c r="G44" s="355"/>
      <c r="H44" s="356"/>
      <c r="I44" s="357"/>
      <c r="J44" s="1152"/>
      <c r="K44" s="1152"/>
      <c r="L44" s="355"/>
      <c r="M44" s="355"/>
    </row>
    <row r="45" spans="1:13" ht="18" customHeight="1">
      <c r="A45" s="188"/>
      <c r="B45" s="1770" t="s">
        <v>1625</v>
      </c>
      <c r="C45" s="1776" t="s">
        <v>1626</v>
      </c>
      <c r="D45" s="1771"/>
      <c r="E45" s="1758"/>
      <c r="F45" s="337"/>
      <c r="G45" s="337"/>
      <c r="H45" s="358"/>
      <c r="I45" s="188"/>
      <c r="J45" s="337"/>
      <c r="K45" s="337"/>
      <c r="L45" s="337"/>
      <c r="M45" s="337"/>
    </row>
    <row r="46" spans="1:13" ht="18" customHeight="1">
      <c r="A46" s="188"/>
      <c r="B46" s="1772"/>
      <c r="C46" s="1681" t="s">
        <v>1068</v>
      </c>
      <c r="D46" s="1777" t="s">
        <v>356</v>
      </c>
      <c r="E46" s="1760"/>
      <c r="F46" s="337"/>
      <c r="G46" s="337"/>
      <c r="H46" s="358"/>
      <c r="I46" s="188"/>
      <c r="J46" s="337"/>
      <c r="K46" s="337"/>
      <c r="L46" s="337"/>
      <c r="M46" s="337"/>
    </row>
    <row r="47" spans="1:13" ht="18" customHeight="1">
      <c r="A47" s="188"/>
      <c r="B47" s="1772"/>
      <c r="C47" s="1753"/>
      <c r="D47" s="1759" t="s">
        <v>147</v>
      </c>
      <c r="E47" s="1760"/>
      <c r="F47" s="337"/>
      <c r="G47" s="337"/>
      <c r="H47" s="358"/>
      <c r="I47" s="188"/>
      <c r="J47" s="337"/>
      <c r="K47" s="337"/>
      <c r="L47" s="337"/>
      <c r="M47" s="337"/>
    </row>
    <row r="48" spans="1:13" ht="18" customHeight="1">
      <c r="A48" s="188"/>
      <c r="B48" s="1772"/>
      <c r="C48" s="1753"/>
      <c r="D48" s="1753" t="s">
        <v>1624</v>
      </c>
      <c r="E48" s="1755" t="s">
        <v>210</v>
      </c>
      <c r="F48" s="337"/>
      <c r="G48" s="337"/>
      <c r="H48" s="358"/>
      <c r="I48" s="188"/>
      <c r="J48" s="337"/>
      <c r="K48" s="337"/>
      <c r="L48" s="337"/>
      <c r="M48" s="337"/>
    </row>
    <row r="49" spans="1:13" ht="18" customHeight="1">
      <c r="A49" s="188"/>
      <c r="B49" s="1772"/>
      <c r="C49" s="1753"/>
      <c r="D49" s="1759" t="s">
        <v>153</v>
      </c>
      <c r="E49" s="1760"/>
      <c r="F49" s="337"/>
      <c r="G49" s="337"/>
      <c r="H49" s="358"/>
      <c r="I49" s="188"/>
      <c r="J49" s="337"/>
      <c r="K49" s="337"/>
      <c r="L49" s="337"/>
      <c r="M49" s="337"/>
    </row>
    <row r="50" spans="1:13" ht="18" customHeight="1">
      <c r="A50" s="188"/>
      <c r="B50" s="1772"/>
      <c r="C50" s="1753"/>
      <c r="D50" s="1753" t="s">
        <v>970</v>
      </c>
      <c r="E50" s="1755" t="s">
        <v>359</v>
      </c>
      <c r="F50" s="337"/>
      <c r="G50" s="337"/>
      <c r="H50" s="358"/>
      <c r="I50" s="188"/>
      <c r="J50" s="337"/>
      <c r="K50" s="337"/>
      <c r="L50" s="337"/>
      <c r="M50" s="337"/>
    </row>
    <row r="51" spans="1:13" ht="18" customHeight="1">
      <c r="A51" s="188"/>
      <c r="B51" s="1772"/>
      <c r="C51" s="1753"/>
      <c r="D51" s="1753" t="s">
        <v>1215</v>
      </c>
      <c r="E51" s="1755" t="s">
        <v>1604</v>
      </c>
      <c r="F51" s="337"/>
      <c r="G51" s="337"/>
      <c r="H51" s="358"/>
      <c r="I51" s="188"/>
      <c r="J51" s="337"/>
      <c r="K51" s="337"/>
      <c r="L51" s="337"/>
      <c r="M51" s="337"/>
    </row>
    <row r="52" spans="1:13" ht="18" customHeight="1">
      <c r="A52" s="188"/>
      <c r="B52" s="1772"/>
      <c r="C52" s="1753"/>
      <c r="D52" s="1753" t="s">
        <v>1216</v>
      </c>
      <c r="E52" s="1755" t="s">
        <v>876</v>
      </c>
      <c r="F52" s="337"/>
      <c r="G52" s="337"/>
      <c r="H52" s="358"/>
      <c r="I52" s="188"/>
      <c r="J52" s="337"/>
      <c r="K52" s="337"/>
      <c r="L52" s="337"/>
      <c r="M52" s="337"/>
    </row>
    <row r="53" spans="1:13" ht="18" customHeight="1">
      <c r="A53" s="188"/>
      <c r="B53" s="1772"/>
      <c r="C53" s="1753"/>
      <c r="D53" s="1753" t="s">
        <v>1217</v>
      </c>
      <c r="E53" s="1755" t="s">
        <v>1621</v>
      </c>
      <c r="F53" s="337"/>
      <c r="G53" s="337"/>
      <c r="H53" s="358"/>
      <c r="I53" s="188"/>
      <c r="J53" s="337"/>
      <c r="K53" s="337"/>
      <c r="L53" s="337"/>
      <c r="M53" s="337"/>
    </row>
    <row r="54" spans="1:13" ht="18" customHeight="1">
      <c r="A54" s="188"/>
      <c r="B54" s="1772"/>
      <c r="C54" s="1753"/>
      <c r="D54" s="1759" t="s">
        <v>157</v>
      </c>
      <c r="E54" s="1760"/>
      <c r="F54" s="337"/>
      <c r="G54" s="337"/>
      <c r="H54" s="358"/>
      <c r="I54" s="188"/>
      <c r="J54" s="337"/>
      <c r="K54" s="337"/>
      <c r="L54" s="337"/>
      <c r="M54" s="337"/>
    </row>
    <row r="55" spans="1:13" ht="18" customHeight="1">
      <c r="A55" s="188"/>
      <c r="B55" s="1775"/>
      <c r="C55" s="1761"/>
      <c r="D55" s="1761" t="s">
        <v>1218</v>
      </c>
      <c r="E55" s="1762" t="s">
        <v>1223</v>
      </c>
      <c r="F55" s="337"/>
      <c r="G55" s="337"/>
      <c r="H55" s="358"/>
      <c r="I55" s="188"/>
      <c r="J55" s="337"/>
      <c r="K55" s="337"/>
      <c r="L55" s="337"/>
      <c r="M55" s="337"/>
    </row>
    <row r="56" spans="1:13" ht="18" customHeight="1">
      <c r="A56" s="188"/>
      <c r="B56" s="5342" t="s">
        <v>182</v>
      </c>
      <c r="C56" s="5343"/>
      <c r="D56" s="5343"/>
      <c r="E56" s="5344"/>
      <c r="F56" s="355"/>
      <c r="G56" s="355"/>
      <c r="H56" s="356"/>
      <c r="I56" s="357"/>
      <c r="J56" s="1152"/>
      <c r="K56" s="1152"/>
      <c r="L56" s="355"/>
      <c r="M56" s="355"/>
    </row>
    <row r="57" spans="1:13" ht="18" customHeight="1">
      <c r="A57" s="188"/>
      <c r="B57" s="1770" t="s">
        <v>1627</v>
      </c>
      <c r="C57" s="1768" t="s">
        <v>1628</v>
      </c>
      <c r="D57" s="1771"/>
      <c r="E57" s="1758"/>
      <c r="F57" s="337"/>
      <c r="G57" s="337"/>
      <c r="H57" s="358"/>
      <c r="I57" s="188"/>
      <c r="J57" s="337"/>
      <c r="K57" s="337"/>
      <c r="L57" s="337"/>
      <c r="M57" s="337"/>
    </row>
    <row r="58" spans="1:13" ht="18" customHeight="1">
      <c r="A58" s="188"/>
      <c r="B58" s="1772"/>
      <c r="C58" s="1681" t="s">
        <v>1060</v>
      </c>
      <c r="D58" s="1681" t="s">
        <v>359</v>
      </c>
      <c r="E58" s="1760"/>
      <c r="F58" s="337"/>
      <c r="G58" s="337"/>
      <c r="H58" s="358"/>
      <c r="I58" s="188"/>
      <c r="J58" s="337"/>
      <c r="K58" s="337"/>
      <c r="L58" s="337"/>
      <c r="M58" s="337"/>
    </row>
    <row r="59" spans="1:13" ht="18" customHeight="1">
      <c r="A59" s="188"/>
      <c r="B59" s="1772"/>
      <c r="C59" s="1753"/>
      <c r="D59" s="1759" t="s">
        <v>147</v>
      </c>
      <c r="E59" s="1760"/>
      <c r="F59" s="337"/>
      <c r="G59" s="337"/>
      <c r="H59" s="358"/>
      <c r="I59" s="188"/>
      <c r="J59" s="337"/>
      <c r="K59" s="337"/>
      <c r="L59" s="337"/>
      <c r="M59" s="337"/>
    </row>
    <row r="60" spans="1:13" ht="18" customHeight="1">
      <c r="A60" s="188"/>
      <c r="B60" s="1772"/>
      <c r="C60" s="1753"/>
      <c r="D60" s="1753" t="s">
        <v>1212</v>
      </c>
      <c r="E60" s="1755" t="s">
        <v>208</v>
      </c>
      <c r="F60" s="337"/>
      <c r="G60" s="337"/>
      <c r="H60" s="349"/>
      <c r="I60" s="350"/>
      <c r="J60" s="1151"/>
      <c r="K60" s="1151"/>
      <c r="L60" s="337"/>
      <c r="M60" s="337"/>
    </row>
    <row r="61" spans="1:13" ht="18" customHeight="1">
      <c r="A61" s="188"/>
      <c r="B61" s="1772"/>
      <c r="C61" s="1753"/>
      <c r="D61" s="1753" t="s">
        <v>1213</v>
      </c>
      <c r="E61" s="1756" t="s">
        <v>873</v>
      </c>
      <c r="F61" s="351"/>
      <c r="G61" s="351"/>
      <c r="H61" s="352"/>
      <c r="I61" s="353"/>
      <c r="J61" s="1151"/>
      <c r="K61" s="1151"/>
      <c r="L61" s="351"/>
      <c r="M61" s="337"/>
    </row>
    <row r="62" spans="1:13" ht="18" customHeight="1">
      <c r="A62" s="188"/>
      <c r="B62" s="1772"/>
      <c r="C62" s="1753"/>
      <c r="D62" s="1753" t="s">
        <v>1624</v>
      </c>
      <c r="E62" s="1755" t="s">
        <v>210</v>
      </c>
      <c r="F62" s="351"/>
      <c r="G62" s="351"/>
      <c r="H62" s="352"/>
      <c r="I62" s="353"/>
      <c r="J62" s="1151"/>
      <c r="K62" s="1151"/>
      <c r="L62" s="351"/>
      <c r="M62" s="337"/>
    </row>
    <row r="63" spans="1:13" ht="18" customHeight="1">
      <c r="A63" s="188"/>
      <c r="B63" s="1775"/>
      <c r="C63" s="1761"/>
      <c r="D63" s="1761" t="s">
        <v>970</v>
      </c>
      <c r="E63" s="1778" t="s">
        <v>359</v>
      </c>
      <c r="F63" s="361"/>
      <c r="G63" s="361"/>
      <c r="H63" s="362"/>
      <c r="I63" s="363"/>
      <c r="J63" s="1153"/>
      <c r="K63" s="1153"/>
      <c r="L63" s="361"/>
      <c r="M63" s="360"/>
    </row>
    <row r="64" spans="1:13" ht="18" customHeight="1">
      <c r="A64" s="188"/>
      <c r="B64" s="1770"/>
      <c r="C64" s="1771"/>
      <c r="D64" s="1771" t="s">
        <v>1215</v>
      </c>
      <c r="E64" s="2960" t="s">
        <v>1604</v>
      </c>
      <c r="F64" s="351"/>
      <c r="G64" s="351"/>
      <c r="H64" s="352"/>
      <c r="I64" s="353"/>
      <c r="J64" s="1151"/>
      <c r="K64" s="1151"/>
      <c r="L64" s="351"/>
      <c r="M64" s="337"/>
    </row>
    <row r="65" spans="1:13" ht="18" customHeight="1">
      <c r="A65" s="188"/>
      <c r="B65" s="1772"/>
      <c r="C65" s="1753"/>
      <c r="D65" s="1759" t="s">
        <v>153</v>
      </c>
      <c r="E65" s="1760"/>
      <c r="F65" s="337"/>
      <c r="G65" s="337"/>
      <c r="H65" s="349"/>
      <c r="I65" s="350"/>
      <c r="J65" s="1151"/>
      <c r="K65" s="1151"/>
      <c r="L65" s="337"/>
      <c r="M65" s="337"/>
    </row>
    <row r="66" spans="1:13" ht="18" customHeight="1">
      <c r="A66" s="188"/>
      <c r="B66" s="1772"/>
      <c r="C66" s="1753"/>
      <c r="D66" s="1753" t="s">
        <v>1629</v>
      </c>
      <c r="E66" s="1755" t="s">
        <v>359</v>
      </c>
      <c r="F66" s="351"/>
      <c r="G66" s="351"/>
      <c r="H66" s="352"/>
      <c r="I66" s="353"/>
      <c r="J66" s="1151"/>
      <c r="K66" s="1151"/>
      <c r="L66" s="351"/>
      <c r="M66" s="337"/>
    </row>
    <row r="67" spans="1:13" ht="18" customHeight="1">
      <c r="A67" s="188"/>
      <c r="B67" s="1772"/>
      <c r="C67" s="1753"/>
      <c r="D67" s="1753" t="s">
        <v>1215</v>
      </c>
      <c r="E67" s="1755" t="s">
        <v>1604</v>
      </c>
      <c r="F67" s="351"/>
      <c r="G67" s="351"/>
      <c r="H67" s="352"/>
      <c r="I67" s="353"/>
      <c r="J67" s="1151"/>
      <c r="K67" s="1151"/>
      <c r="L67" s="351"/>
      <c r="M67" s="337"/>
    </row>
    <row r="68" spans="1:13" ht="18" customHeight="1">
      <c r="A68" s="188"/>
      <c r="B68" s="1772"/>
      <c r="C68" s="1753"/>
      <c r="D68" s="1753" t="s">
        <v>1620</v>
      </c>
      <c r="E68" s="1755" t="s">
        <v>1630</v>
      </c>
      <c r="F68" s="351"/>
      <c r="G68" s="351"/>
      <c r="H68" s="352"/>
      <c r="I68" s="353"/>
      <c r="J68" s="1151"/>
      <c r="K68" s="1151"/>
      <c r="L68" s="351"/>
      <c r="M68" s="337"/>
    </row>
    <row r="69" spans="1:13" ht="18" customHeight="1">
      <c r="A69" s="188"/>
      <c r="B69" s="1772"/>
      <c r="C69" s="1753"/>
      <c r="D69" s="1753" t="s">
        <v>1217</v>
      </c>
      <c r="E69" s="1755" t="s">
        <v>1621</v>
      </c>
      <c r="F69" s="337"/>
      <c r="G69" s="337"/>
      <c r="H69" s="349"/>
      <c r="I69" s="350"/>
      <c r="J69" s="1151"/>
      <c r="K69" s="1151"/>
      <c r="L69" s="337"/>
      <c r="M69" s="337"/>
    </row>
    <row r="70" spans="1:13" ht="18" customHeight="1">
      <c r="A70" s="188"/>
      <c r="B70" s="1772"/>
      <c r="C70" s="1753"/>
      <c r="D70" s="1759" t="s">
        <v>157</v>
      </c>
      <c r="E70" s="1760"/>
      <c r="F70" s="337"/>
      <c r="G70" s="337"/>
      <c r="H70" s="349"/>
      <c r="I70" s="350"/>
      <c r="J70" s="1151"/>
      <c r="K70" s="1151"/>
      <c r="L70" s="337"/>
      <c r="M70" s="337"/>
    </row>
    <row r="71" spans="1:13" ht="18" customHeight="1">
      <c r="A71" s="188"/>
      <c r="B71" s="1772"/>
      <c r="C71" s="1753"/>
      <c r="D71" s="1753" t="s">
        <v>1218</v>
      </c>
      <c r="E71" s="1757" t="s">
        <v>1223</v>
      </c>
      <c r="F71" s="351"/>
      <c r="G71" s="351"/>
      <c r="H71" s="352"/>
      <c r="I71" s="353"/>
      <c r="J71" s="1151"/>
      <c r="K71" s="1151"/>
      <c r="L71" s="351"/>
      <c r="M71" s="337"/>
    </row>
    <row r="72" spans="1:13" ht="18" customHeight="1">
      <c r="A72" s="188"/>
      <c r="B72" s="5308" t="s">
        <v>192</v>
      </c>
      <c r="C72" s="5326"/>
      <c r="D72" s="5326"/>
      <c r="E72" s="5327"/>
      <c r="F72" s="355"/>
      <c r="G72" s="355"/>
      <c r="H72" s="356"/>
      <c r="I72" s="357"/>
      <c r="J72" s="1152"/>
      <c r="K72" s="1152"/>
      <c r="L72" s="355"/>
      <c r="M72" s="355"/>
    </row>
    <row r="73" spans="1:13" ht="18" customHeight="1">
      <c r="A73" s="188"/>
      <c r="B73" s="1770" t="s">
        <v>1631</v>
      </c>
      <c r="C73" s="1779" t="s">
        <v>1632</v>
      </c>
      <c r="D73" s="1753"/>
      <c r="E73" s="1752"/>
      <c r="F73" s="337"/>
      <c r="G73" s="337"/>
      <c r="H73" s="358"/>
      <c r="I73" s="188"/>
      <c r="J73" s="337"/>
      <c r="K73" s="337"/>
      <c r="L73" s="337"/>
      <c r="M73" s="337"/>
    </row>
    <row r="74" spans="1:13" ht="18" customHeight="1">
      <c r="A74" s="188"/>
      <c r="B74" s="1772"/>
      <c r="C74" s="1681" t="s">
        <v>1023</v>
      </c>
      <c r="D74" s="1751" t="s">
        <v>1550</v>
      </c>
      <c r="E74" s="1752"/>
      <c r="F74" s="337"/>
      <c r="G74" s="337"/>
      <c r="H74" s="358"/>
      <c r="I74" s="188"/>
      <c r="J74" s="337"/>
      <c r="K74" s="337"/>
      <c r="L74" s="337"/>
      <c r="M74" s="337"/>
    </row>
    <row r="75" spans="1:13" ht="18" customHeight="1">
      <c r="A75" s="188"/>
      <c r="B75" s="1772"/>
      <c r="C75" s="1753"/>
      <c r="D75" s="1754" t="s">
        <v>147</v>
      </c>
      <c r="E75" s="1752"/>
      <c r="F75" s="337"/>
      <c r="G75" s="337"/>
      <c r="H75" s="358"/>
      <c r="I75" s="188"/>
      <c r="J75" s="337"/>
      <c r="K75" s="337"/>
      <c r="L75" s="337"/>
      <c r="M75" s="337"/>
    </row>
    <row r="76" spans="1:13" ht="18" customHeight="1">
      <c r="A76" s="188"/>
      <c r="B76" s="1772"/>
      <c r="C76" s="1753"/>
      <c r="D76" s="1753" t="s">
        <v>1633</v>
      </c>
      <c r="E76" s="1755" t="s">
        <v>208</v>
      </c>
      <c r="F76" s="337"/>
      <c r="G76" s="337"/>
      <c r="H76" s="358"/>
      <c r="I76" s="188"/>
      <c r="J76" s="337"/>
      <c r="K76" s="337"/>
      <c r="L76" s="337"/>
      <c r="M76" s="337"/>
    </row>
    <row r="77" spans="1:13" ht="18" customHeight="1">
      <c r="A77" s="188"/>
      <c r="B77" s="1772"/>
      <c r="C77" s="1753"/>
      <c r="D77" s="1753" t="s">
        <v>1634</v>
      </c>
      <c r="E77" s="1756" t="s">
        <v>873</v>
      </c>
      <c r="F77" s="337"/>
      <c r="G77" s="337"/>
      <c r="H77" s="358"/>
      <c r="I77" s="188"/>
      <c r="J77" s="337"/>
      <c r="K77" s="337"/>
      <c r="L77" s="337"/>
      <c r="M77" s="337"/>
    </row>
    <row r="78" spans="1:13" ht="18" customHeight="1">
      <c r="A78" s="188"/>
      <c r="B78" s="1772"/>
      <c r="C78" s="1753"/>
      <c r="D78" s="1753" t="s">
        <v>1214</v>
      </c>
      <c r="E78" s="1755" t="s">
        <v>210</v>
      </c>
      <c r="F78" s="337"/>
      <c r="G78" s="337"/>
      <c r="H78" s="358"/>
      <c r="I78" s="188"/>
      <c r="J78" s="337"/>
      <c r="K78" s="337"/>
      <c r="L78" s="337"/>
      <c r="M78" s="337"/>
    </row>
    <row r="79" spans="1:13" ht="18" customHeight="1">
      <c r="A79" s="188"/>
      <c r="B79" s="1772"/>
      <c r="C79" s="1753"/>
      <c r="D79" s="1753" t="s">
        <v>970</v>
      </c>
      <c r="E79" s="1755" t="s">
        <v>359</v>
      </c>
      <c r="F79" s="337"/>
      <c r="G79" s="337"/>
      <c r="H79" s="358"/>
      <c r="I79" s="188"/>
      <c r="J79" s="337"/>
      <c r="K79" s="337"/>
      <c r="L79" s="337"/>
      <c r="M79" s="337"/>
    </row>
    <row r="80" spans="1:13" ht="18" customHeight="1">
      <c r="A80" s="188"/>
      <c r="B80" s="1772"/>
      <c r="C80" s="1753"/>
      <c r="D80" s="1753" t="s">
        <v>1215</v>
      </c>
      <c r="E80" s="1755" t="s">
        <v>1604</v>
      </c>
      <c r="F80" s="337"/>
      <c r="G80" s="337"/>
      <c r="H80" s="358"/>
      <c r="I80" s="188"/>
      <c r="J80" s="337"/>
      <c r="K80" s="337"/>
      <c r="L80" s="337"/>
      <c r="M80" s="337"/>
    </row>
    <row r="81" spans="1:13" ht="18" customHeight="1">
      <c r="A81" s="188"/>
      <c r="B81" s="1772"/>
      <c r="C81" s="1753"/>
      <c r="D81" s="1754" t="s">
        <v>153</v>
      </c>
      <c r="E81" s="1752"/>
      <c r="F81" s="337"/>
      <c r="G81" s="337"/>
      <c r="H81" s="358"/>
      <c r="I81" s="188"/>
      <c r="J81" s="337"/>
      <c r="K81" s="337"/>
      <c r="L81" s="337"/>
      <c r="M81" s="337"/>
    </row>
    <row r="82" spans="1:13" ht="18" customHeight="1">
      <c r="A82" s="188"/>
      <c r="B82" s="1772"/>
      <c r="C82" s="1753"/>
      <c r="D82" s="1753" t="s">
        <v>970</v>
      </c>
      <c r="E82" s="1755" t="s">
        <v>359</v>
      </c>
      <c r="F82" s="337"/>
      <c r="G82" s="337"/>
      <c r="H82" s="358"/>
      <c r="I82" s="188"/>
      <c r="J82" s="337"/>
      <c r="K82" s="337"/>
      <c r="L82" s="337"/>
      <c r="M82" s="337"/>
    </row>
    <row r="83" spans="1:13" ht="18" customHeight="1">
      <c r="A83" s="188"/>
      <c r="B83" s="1772"/>
      <c r="C83" s="1753"/>
      <c r="D83" s="1753" t="s">
        <v>1215</v>
      </c>
      <c r="E83" s="1755" t="s">
        <v>1604</v>
      </c>
      <c r="F83" s="337"/>
      <c r="G83" s="337"/>
      <c r="H83" s="358"/>
      <c r="I83" s="188"/>
      <c r="J83" s="337"/>
      <c r="K83" s="337"/>
      <c r="L83" s="337"/>
      <c r="M83" s="337"/>
    </row>
    <row r="84" spans="1:13" ht="18" customHeight="1">
      <c r="A84" s="188"/>
      <c r="B84" s="1772"/>
      <c r="C84" s="1753"/>
      <c r="D84" s="1753" t="s">
        <v>1216</v>
      </c>
      <c r="E84" s="1755" t="s">
        <v>876</v>
      </c>
      <c r="F84" s="337"/>
      <c r="G84" s="337"/>
      <c r="H84" s="358"/>
      <c r="I84" s="188"/>
      <c r="J84" s="337"/>
      <c r="K84" s="337"/>
      <c r="L84" s="337"/>
      <c r="M84" s="337"/>
    </row>
    <row r="85" spans="1:13" ht="18" customHeight="1">
      <c r="A85" s="188"/>
      <c r="B85" s="1772"/>
      <c r="C85" s="1753"/>
      <c r="D85" s="1753" t="s">
        <v>1217</v>
      </c>
      <c r="E85" s="1755" t="s">
        <v>1621</v>
      </c>
      <c r="F85" s="337"/>
      <c r="G85" s="337"/>
      <c r="H85" s="358"/>
      <c r="I85" s="188"/>
      <c r="J85" s="337"/>
      <c r="K85" s="337"/>
      <c r="L85" s="337"/>
      <c r="M85" s="337"/>
    </row>
    <row r="86" spans="1:13" ht="18" customHeight="1">
      <c r="A86" s="188"/>
      <c r="B86" s="1772"/>
      <c r="C86" s="1753"/>
      <c r="D86" s="1754" t="s">
        <v>157</v>
      </c>
      <c r="E86" s="1752"/>
      <c r="F86" s="337"/>
      <c r="G86" s="337"/>
      <c r="H86" s="358"/>
      <c r="I86" s="188"/>
      <c r="J86" s="337"/>
      <c r="K86" s="337"/>
      <c r="L86" s="337"/>
      <c r="M86" s="337"/>
    </row>
    <row r="87" spans="1:13" ht="18" customHeight="1">
      <c r="A87" s="188"/>
      <c r="B87" s="1772"/>
      <c r="C87" s="1753"/>
      <c r="D87" s="1753" t="s">
        <v>1635</v>
      </c>
      <c r="E87" s="1757" t="s">
        <v>1223</v>
      </c>
      <c r="F87" s="337"/>
      <c r="G87" s="337"/>
      <c r="H87" s="358"/>
      <c r="I87" s="188"/>
      <c r="J87" s="337"/>
      <c r="K87" s="337"/>
      <c r="L87" s="337"/>
      <c r="M87" s="337"/>
    </row>
    <row r="88" spans="1:13" ht="18" customHeight="1">
      <c r="A88" s="188"/>
      <c r="B88" s="1772"/>
      <c r="C88" s="1681" t="s">
        <v>1033</v>
      </c>
      <c r="D88" s="1751" t="s">
        <v>1555</v>
      </c>
      <c r="E88" s="1752"/>
      <c r="F88" s="337"/>
      <c r="G88" s="337"/>
      <c r="H88" s="358"/>
      <c r="I88" s="188"/>
      <c r="J88" s="337"/>
      <c r="K88" s="337"/>
      <c r="L88" s="337"/>
      <c r="M88" s="337"/>
    </row>
    <row r="89" spans="1:13" ht="18" customHeight="1">
      <c r="A89" s="188"/>
      <c r="B89" s="1772"/>
      <c r="C89" s="1753"/>
      <c r="D89" s="1754" t="s">
        <v>147</v>
      </c>
      <c r="E89" s="1752"/>
      <c r="F89" s="337"/>
      <c r="G89" s="337"/>
      <c r="H89" s="358"/>
      <c r="I89" s="188"/>
      <c r="J89" s="337"/>
      <c r="K89" s="337"/>
      <c r="L89" s="337"/>
      <c r="M89" s="337"/>
    </row>
    <row r="90" spans="1:13" ht="18" customHeight="1">
      <c r="A90" s="188"/>
      <c r="B90" s="1772"/>
      <c r="C90" s="1753"/>
      <c r="D90" s="1753" t="s">
        <v>1212</v>
      </c>
      <c r="E90" s="1755" t="s">
        <v>208</v>
      </c>
      <c r="F90" s="337"/>
      <c r="G90" s="337"/>
      <c r="H90" s="358"/>
      <c r="I90" s="188"/>
      <c r="J90" s="337"/>
      <c r="K90" s="337"/>
      <c r="L90" s="337"/>
      <c r="M90" s="337"/>
    </row>
    <row r="91" spans="1:13" ht="18" customHeight="1">
      <c r="A91" s="188"/>
      <c r="B91" s="1772"/>
      <c r="C91" s="1753"/>
      <c r="D91" s="1753" t="s">
        <v>1213</v>
      </c>
      <c r="E91" s="1756" t="s">
        <v>873</v>
      </c>
      <c r="F91" s="337"/>
      <c r="G91" s="337"/>
      <c r="H91" s="358"/>
      <c r="I91" s="188"/>
      <c r="J91" s="337"/>
      <c r="K91" s="337"/>
      <c r="L91" s="337"/>
      <c r="M91" s="337"/>
    </row>
    <row r="92" spans="1:13" ht="18" customHeight="1">
      <c r="A92" s="188"/>
      <c r="B92" s="1772"/>
      <c r="C92" s="1753"/>
      <c r="D92" s="1753" t="s">
        <v>1624</v>
      </c>
      <c r="E92" s="1755" t="s">
        <v>210</v>
      </c>
      <c r="F92" s="337"/>
      <c r="G92" s="337"/>
      <c r="H92" s="358"/>
      <c r="I92" s="188"/>
      <c r="J92" s="337"/>
      <c r="K92" s="337"/>
      <c r="L92" s="337"/>
      <c r="M92" s="337"/>
    </row>
    <row r="93" spans="1:13" ht="18" customHeight="1">
      <c r="A93" s="188"/>
      <c r="B93" s="1772"/>
      <c r="C93" s="1753"/>
      <c r="D93" s="1753" t="s">
        <v>970</v>
      </c>
      <c r="E93" s="1755" t="s">
        <v>359</v>
      </c>
      <c r="F93" s="337"/>
      <c r="G93" s="337"/>
      <c r="H93" s="358"/>
      <c r="I93" s="188"/>
      <c r="J93" s="337"/>
      <c r="K93" s="337"/>
      <c r="L93" s="337"/>
      <c r="M93" s="337"/>
    </row>
    <row r="94" spans="1:13" ht="18" customHeight="1">
      <c r="A94" s="188"/>
      <c r="B94" s="1772"/>
      <c r="C94" s="1753"/>
      <c r="D94" s="1753" t="s">
        <v>1619</v>
      </c>
      <c r="E94" s="1755" t="s">
        <v>1604</v>
      </c>
      <c r="F94" s="337"/>
      <c r="G94" s="337"/>
      <c r="H94" s="349"/>
      <c r="I94" s="350"/>
      <c r="J94" s="1151"/>
      <c r="K94" s="1151"/>
      <c r="L94" s="337"/>
      <c r="M94" s="337"/>
    </row>
    <row r="95" spans="1:13" ht="18" customHeight="1">
      <c r="A95" s="188"/>
      <c r="B95" s="1772"/>
      <c r="C95" s="1753"/>
      <c r="D95" s="1754" t="s">
        <v>153</v>
      </c>
      <c r="E95" s="1752"/>
      <c r="F95" s="351"/>
      <c r="G95" s="351"/>
      <c r="H95" s="352"/>
      <c r="I95" s="353"/>
      <c r="J95" s="1151"/>
      <c r="K95" s="1151"/>
      <c r="L95" s="351"/>
      <c r="M95" s="337"/>
    </row>
    <row r="96" spans="1:13" ht="18" customHeight="1">
      <c r="A96" s="188"/>
      <c r="B96" s="1772"/>
      <c r="C96" s="1753"/>
      <c r="D96" s="1753" t="s">
        <v>1629</v>
      </c>
      <c r="E96" s="1755" t="s">
        <v>359</v>
      </c>
      <c r="F96" s="351"/>
      <c r="G96" s="351"/>
      <c r="H96" s="352"/>
      <c r="I96" s="353"/>
      <c r="J96" s="1151"/>
      <c r="K96" s="1151"/>
      <c r="L96" s="351"/>
      <c r="M96" s="337"/>
    </row>
    <row r="97" spans="1:13" ht="18" customHeight="1">
      <c r="A97" s="188"/>
      <c r="B97" s="1772"/>
      <c r="C97" s="1753"/>
      <c r="D97" s="1753" t="s">
        <v>1215</v>
      </c>
      <c r="E97" s="1755" t="s">
        <v>1604</v>
      </c>
      <c r="F97" s="351"/>
      <c r="G97" s="351"/>
      <c r="H97" s="352"/>
      <c r="I97" s="353"/>
      <c r="J97" s="1151"/>
      <c r="K97" s="1151"/>
      <c r="L97" s="351"/>
      <c r="M97" s="337"/>
    </row>
    <row r="98" spans="1:13" ht="18" customHeight="1">
      <c r="A98" s="188"/>
      <c r="B98" s="1772"/>
      <c r="C98" s="1753"/>
      <c r="D98" s="1753" t="s">
        <v>1216</v>
      </c>
      <c r="E98" s="1755" t="s">
        <v>876</v>
      </c>
      <c r="F98" s="351"/>
      <c r="G98" s="351"/>
      <c r="H98" s="352"/>
      <c r="I98" s="353"/>
      <c r="J98" s="1151"/>
      <c r="K98" s="1151"/>
      <c r="L98" s="351"/>
      <c r="M98" s="337"/>
    </row>
    <row r="99" spans="1:13" ht="18" customHeight="1">
      <c r="A99" s="188"/>
      <c r="B99" s="1772"/>
      <c r="C99" s="1753"/>
      <c r="D99" s="1753" t="s">
        <v>1217</v>
      </c>
      <c r="E99" s="1755" t="s">
        <v>1621</v>
      </c>
      <c r="F99" s="337"/>
      <c r="G99" s="337"/>
      <c r="H99" s="349"/>
      <c r="I99" s="350"/>
      <c r="J99" s="1151"/>
      <c r="K99" s="1151"/>
      <c r="L99" s="337"/>
      <c r="M99" s="337"/>
    </row>
    <row r="100" spans="1:13" ht="18" customHeight="1">
      <c r="A100" s="188"/>
      <c r="B100" s="1772"/>
      <c r="C100" s="1753"/>
      <c r="D100" s="1754" t="s">
        <v>157</v>
      </c>
      <c r="E100" s="1752"/>
      <c r="F100" s="351"/>
      <c r="G100" s="351"/>
      <c r="H100" s="352"/>
      <c r="I100" s="353"/>
      <c r="J100" s="1151"/>
      <c r="K100" s="1151"/>
      <c r="L100" s="351"/>
      <c r="M100" s="337"/>
    </row>
    <row r="101" spans="1:13" ht="18" customHeight="1">
      <c r="A101" s="188"/>
      <c r="B101" s="1772"/>
      <c r="C101" s="1753"/>
      <c r="D101" s="1753" t="s">
        <v>1218</v>
      </c>
      <c r="E101" s="1757" t="s">
        <v>1223</v>
      </c>
      <c r="F101" s="351"/>
      <c r="G101" s="351"/>
      <c r="H101" s="352"/>
      <c r="I101" s="353"/>
      <c r="J101" s="1151"/>
      <c r="K101" s="1151"/>
      <c r="L101" s="351"/>
      <c r="M101" s="337"/>
    </row>
    <row r="102" spans="1:13" ht="18" customHeight="1">
      <c r="A102" s="188"/>
      <c r="B102" s="1772"/>
      <c r="C102" s="1681" t="s">
        <v>1560</v>
      </c>
      <c r="D102" s="1681" t="s">
        <v>838</v>
      </c>
      <c r="E102" s="1760"/>
      <c r="F102" s="351"/>
      <c r="G102" s="351"/>
      <c r="H102" s="352"/>
      <c r="I102" s="353"/>
      <c r="J102" s="1151"/>
      <c r="K102" s="1151"/>
      <c r="L102" s="351"/>
      <c r="M102" s="337"/>
    </row>
    <row r="103" spans="1:13" ht="18" customHeight="1">
      <c r="A103" s="188"/>
      <c r="B103" s="1772"/>
      <c r="C103" s="1753"/>
      <c r="D103" s="1759" t="s">
        <v>147</v>
      </c>
      <c r="E103" s="1760"/>
      <c r="F103" s="351"/>
      <c r="G103" s="351"/>
      <c r="H103" s="352"/>
      <c r="I103" s="353"/>
      <c r="J103" s="1151"/>
      <c r="K103" s="1151"/>
      <c r="L103" s="351"/>
      <c r="M103" s="337"/>
    </row>
    <row r="104" spans="1:13" ht="18" customHeight="1">
      <c r="A104" s="188"/>
      <c r="B104" s="1772"/>
      <c r="C104" s="1753"/>
      <c r="D104" s="1753" t="s">
        <v>1212</v>
      </c>
      <c r="E104" s="1755" t="s">
        <v>208</v>
      </c>
      <c r="F104" s="351"/>
      <c r="G104" s="351"/>
      <c r="H104" s="352"/>
      <c r="I104" s="353"/>
      <c r="J104" s="1151"/>
      <c r="K104" s="1151"/>
      <c r="L104" s="351"/>
      <c r="M104" s="337"/>
    </row>
    <row r="105" spans="1:13" ht="18" customHeight="1">
      <c r="A105" s="188"/>
      <c r="B105" s="1772"/>
      <c r="C105" s="1753"/>
      <c r="D105" s="1753" t="s">
        <v>1634</v>
      </c>
      <c r="E105" s="1756" t="s">
        <v>873</v>
      </c>
      <c r="F105" s="351"/>
      <c r="G105" s="351"/>
      <c r="H105" s="352"/>
      <c r="I105" s="353"/>
      <c r="J105" s="1151"/>
      <c r="K105" s="1151"/>
      <c r="L105" s="351"/>
      <c r="M105" s="337"/>
    </row>
    <row r="106" spans="1:13" ht="18" customHeight="1">
      <c r="A106" s="188"/>
      <c r="B106" s="1772"/>
      <c r="C106" s="1753"/>
      <c r="D106" s="1753" t="s">
        <v>1214</v>
      </c>
      <c r="E106" s="1755" t="s">
        <v>210</v>
      </c>
      <c r="F106" s="351"/>
      <c r="G106" s="351"/>
      <c r="H106" s="352"/>
      <c r="I106" s="353"/>
      <c r="J106" s="1151"/>
      <c r="K106" s="1151"/>
      <c r="L106" s="351"/>
      <c r="M106" s="337"/>
    </row>
    <row r="107" spans="1:13" ht="18" customHeight="1">
      <c r="A107" s="188"/>
      <c r="B107" s="1772"/>
      <c r="C107" s="1753"/>
      <c r="D107" s="1753" t="s">
        <v>1629</v>
      </c>
      <c r="E107" s="1755" t="s">
        <v>359</v>
      </c>
      <c r="F107" s="351"/>
      <c r="G107" s="351"/>
      <c r="H107" s="352"/>
      <c r="I107" s="353"/>
      <c r="J107" s="1151"/>
      <c r="K107" s="1151"/>
      <c r="L107" s="351"/>
      <c r="M107" s="337"/>
    </row>
    <row r="108" spans="1:13" ht="18" customHeight="1">
      <c r="A108" s="188"/>
      <c r="B108" s="1772"/>
      <c r="C108" s="1753"/>
      <c r="D108" s="1753" t="s">
        <v>1619</v>
      </c>
      <c r="E108" s="1755" t="s">
        <v>1604</v>
      </c>
      <c r="F108" s="351"/>
      <c r="G108" s="351"/>
      <c r="H108" s="352"/>
      <c r="I108" s="353"/>
      <c r="J108" s="1151"/>
      <c r="K108" s="1151"/>
      <c r="L108" s="351"/>
      <c r="M108" s="337"/>
    </row>
    <row r="109" spans="1:13" ht="18" customHeight="1">
      <c r="A109" s="188"/>
      <c r="B109" s="1772"/>
      <c r="C109" s="1753"/>
      <c r="D109" s="1759" t="s">
        <v>153</v>
      </c>
      <c r="E109" s="1760"/>
      <c r="F109" s="351"/>
      <c r="G109" s="351"/>
      <c r="H109" s="352"/>
      <c r="I109" s="353"/>
      <c r="J109" s="1151"/>
      <c r="K109" s="1151"/>
      <c r="L109" s="351"/>
      <c r="M109" s="337"/>
    </row>
    <row r="110" spans="1:13" ht="18" customHeight="1">
      <c r="A110" s="188"/>
      <c r="B110" s="1772"/>
      <c r="C110" s="1753"/>
      <c r="D110" s="1753" t="s">
        <v>970</v>
      </c>
      <c r="E110" s="1755" t="s">
        <v>359</v>
      </c>
      <c r="F110" s="351"/>
      <c r="G110" s="351"/>
      <c r="H110" s="352"/>
      <c r="I110" s="353"/>
      <c r="J110" s="1151"/>
      <c r="K110" s="1151"/>
      <c r="L110" s="351"/>
      <c r="M110" s="337"/>
    </row>
    <row r="111" spans="1:13" ht="18" customHeight="1">
      <c r="A111" s="188"/>
      <c r="B111" s="1772"/>
      <c r="C111" s="1753"/>
      <c r="D111" s="1753" t="s">
        <v>1215</v>
      </c>
      <c r="E111" s="1755" t="s">
        <v>1604</v>
      </c>
      <c r="F111" s="351"/>
      <c r="G111" s="351"/>
      <c r="H111" s="352"/>
      <c r="I111" s="353"/>
      <c r="J111" s="1151"/>
      <c r="K111" s="1151"/>
      <c r="L111" s="351"/>
      <c r="M111" s="337"/>
    </row>
    <row r="112" spans="1:13" ht="18" customHeight="1">
      <c r="A112" s="188"/>
      <c r="B112" s="1772"/>
      <c r="C112" s="1753"/>
      <c r="D112" s="1753" t="s">
        <v>1216</v>
      </c>
      <c r="E112" s="1755" t="s">
        <v>876</v>
      </c>
      <c r="F112" s="351"/>
      <c r="G112" s="351"/>
      <c r="H112" s="352"/>
      <c r="I112" s="353"/>
      <c r="J112" s="1151"/>
      <c r="K112" s="1151"/>
      <c r="L112" s="351"/>
      <c r="M112" s="337"/>
    </row>
    <row r="113" spans="1:13" ht="18" customHeight="1">
      <c r="A113" s="188"/>
      <c r="B113" s="1772"/>
      <c r="C113" s="1753"/>
      <c r="D113" s="1753" t="s">
        <v>1636</v>
      </c>
      <c r="E113" s="1755" t="s">
        <v>1621</v>
      </c>
      <c r="F113" s="351"/>
      <c r="G113" s="351"/>
      <c r="H113" s="352"/>
      <c r="I113" s="353"/>
      <c r="J113" s="1151"/>
      <c r="K113" s="1151"/>
      <c r="L113" s="351"/>
      <c r="M113" s="337"/>
    </row>
    <row r="114" spans="1:13" ht="18" customHeight="1">
      <c r="A114" s="188"/>
      <c r="B114" s="1772"/>
      <c r="C114" s="1753"/>
      <c r="D114" s="1759" t="s">
        <v>157</v>
      </c>
      <c r="E114" s="1760"/>
      <c r="F114" s="351"/>
      <c r="G114" s="351"/>
      <c r="H114" s="352"/>
      <c r="I114" s="353"/>
      <c r="J114" s="1151"/>
      <c r="K114" s="1151"/>
      <c r="L114" s="351"/>
      <c r="M114" s="337"/>
    </row>
    <row r="115" spans="1:13" ht="18" customHeight="1">
      <c r="A115" s="188"/>
      <c r="B115" s="1772"/>
      <c r="C115" s="1753"/>
      <c r="D115" s="1753" t="s">
        <v>1218</v>
      </c>
      <c r="E115" s="1757" t="s">
        <v>1223</v>
      </c>
      <c r="F115" s="351"/>
      <c r="G115" s="351"/>
      <c r="H115" s="352"/>
      <c r="I115" s="353"/>
      <c r="J115" s="1151"/>
      <c r="K115" s="1151"/>
      <c r="L115" s="351"/>
      <c r="M115" s="337"/>
    </row>
    <row r="116" spans="1:13" ht="18" customHeight="1">
      <c r="A116" s="188"/>
      <c r="B116" s="1772"/>
      <c r="C116" s="1681" t="s">
        <v>1566</v>
      </c>
      <c r="D116" s="1681" t="s">
        <v>1637</v>
      </c>
      <c r="E116" s="1751"/>
      <c r="F116" s="351"/>
      <c r="G116" s="351"/>
      <c r="H116" s="352"/>
      <c r="I116" s="353"/>
      <c r="J116" s="1151"/>
      <c r="K116" s="1151"/>
      <c r="L116" s="351"/>
      <c r="M116" s="337"/>
    </row>
    <row r="117" spans="1:13" ht="12.75" customHeight="1">
      <c r="A117" s="188"/>
      <c r="B117" s="1772"/>
      <c r="C117" s="1753"/>
      <c r="D117" s="1681" t="s">
        <v>1484</v>
      </c>
      <c r="E117" s="1760"/>
      <c r="F117" s="351"/>
      <c r="G117" s="351"/>
      <c r="H117" s="352"/>
      <c r="I117" s="353"/>
      <c r="J117" s="1151"/>
      <c r="K117" s="1151"/>
      <c r="L117" s="351"/>
      <c r="M117" s="337"/>
    </row>
    <row r="118" spans="1:13" ht="18" customHeight="1">
      <c r="A118" s="188"/>
      <c r="B118" s="1772"/>
      <c r="C118" s="1753"/>
      <c r="D118" s="1759" t="s">
        <v>147</v>
      </c>
      <c r="E118" s="1760"/>
      <c r="F118" s="351"/>
      <c r="G118" s="351"/>
      <c r="H118" s="352"/>
      <c r="I118" s="353"/>
      <c r="J118" s="1151"/>
      <c r="K118" s="1151"/>
      <c r="L118" s="351"/>
      <c r="M118" s="337"/>
    </row>
    <row r="119" spans="1:13" ht="18" customHeight="1">
      <c r="A119" s="188"/>
      <c r="B119" s="1772"/>
      <c r="C119" s="1753"/>
      <c r="D119" s="1753" t="s">
        <v>1212</v>
      </c>
      <c r="E119" s="1755" t="s">
        <v>208</v>
      </c>
      <c r="F119" s="351"/>
      <c r="G119" s="351"/>
      <c r="H119" s="352"/>
      <c r="I119" s="353"/>
      <c r="J119" s="1151"/>
      <c r="K119" s="1151"/>
      <c r="L119" s="351"/>
      <c r="M119" s="337"/>
    </row>
    <row r="120" spans="1:13" ht="18" customHeight="1">
      <c r="A120" s="188"/>
      <c r="B120" s="1772"/>
      <c r="C120" s="1753"/>
      <c r="D120" s="1753" t="s">
        <v>1634</v>
      </c>
      <c r="E120" s="1756" t="s">
        <v>873</v>
      </c>
      <c r="F120" s="351"/>
      <c r="G120" s="351"/>
      <c r="H120" s="352"/>
      <c r="I120" s="353"/>
      <c r="J120" s="1151"/>
      <c r="K120" s="1151"/>
      <c r="L120" s="351"/>
      <c r="M120" s="337"/>
    </row>
    <row r="121" spans="1:13" ht="18" customHeight="1">
      <c r="A121" s="188"/>
      <c r="B121" s="1772"/>
      <c r="C121" s="1753"/>
      <c r="D121" s="1753" t="s">
        <v>1624</v>
      </c>
      <c r="E121" s="1755" t="s">
        <v>210</v>
      </c>
      <c r="F121" s="351"/>
      <c r="G121" s="351"/>
      <c r="H121" s="352"/>
      <c r="I121" s="353"/>
      <c r="J121" s="1151"/>
      <c r="K121" s="1151"/>
      <c r="L121" s="351"/>
      <c r="M121" s="337"/>
    </row>
    <row r="122" spans="1:13" ht="18" customHeight="1">
      <c r="A122" s="188"/>
      <c r="B122" s="1772"/>
      <c r="C122" s="1753"/>
      <c r="D122" s="1753" t="s">
        <v>970</v>
      </c>
      <c r="E122" s="1755" t="s">
        <v>359</v>
      </c>
      <c r="F122" s="351"/>
      <c r="G122" s="351"/>
      <c r="H122" s="352"/>
      <c r="I122" s="353"/>
      <c r="J122" s="1151"/>
      <c r="K122" s="1151"/>
      <c r="L122" s="351"/>
      <c r="M122" s="337"/>
    </row>
    <row r="123" spans="1:13" ht="18" customHeight="1">
      <c r="A123" s="188"/>
      <c r="B123" s="1772"/>
      <c r="C123" s="1753"/>
      <c r="D123" s="1753" t="s">
        <v>1215</v>
      </c>
      <c r="E123" s="1755" t="s">
        <v>1604</v>
      </c>
      <c r="F123" s="351"/>
      <c r="G123" s="351"/>
      <c r="H123" s="352"/>
      <c r="I123" s="353"/>
      <c r="J123" s="1151"/>
      <c r="K123" s="1151"/>
      <c r="L123" s="351"/>
      <c r="M123" s="337"/>
    </row>
    <row r="124" spans="1:13" ht="18" customHeight="1">
      <c r="A124" s="188"/>
      <c r="B124" s="1772"/>
      <c r="C124" s="1753"/>
      <c r="D124" s="1759" t="s">
        <v>153</v>
      </c>
      <c r="E124" s="1760"/>
      <c r="F124" s="351"/>
      <c r="G124" s="351"/>
      <c r="H124" s="352"/>
      <c r="I124" s="353"/>
      <c r="J124" s="1151"/>
      <c r="K124" s="1151"/>
      <c r="L124" s="351"/>
      <c r="M124" s="337"/>
    </row>
    <row r="125" spans="1:13" ht="18" customHeight="1">
      <c r="A125" s="188"/>
      <c r="B125" s="1772"/>
      <c r="C125" s="1753"/>
      <c r="D125" s="1753" t="s">
        <v>1629</v>
      </c>
      <c r="E125" s="1755" t="s">
        <v>359</v>
      </c>
      <c r="F125" s="351"/>
      <c r="G125" s="351"/>
      <c r="H125" s="352"/>
      <c r="I125" s="353"/>
      <c r="J125" s="1151"/>
      <c r="K125" s="1151"/>
      <c r="L125" s="351"/>
      <c r="M125" s="337"/>
    </row>
    <row r="126" spans="1:13" ht="18" customHeight="1">
      <c r="A126" s="188"/>
      <c r="B126" s="1772"/>
      <c r="C126" s="1753"/>
      <c r="D126" s="1753" t="s">
        <v>1215</v>
      </c>
      <c r="E126" s="1755" t="s">
        <v>1604</v>
      </c>
      <c r="F126" s="351"/>
      <c r="G126" s="351"/>
      <c r="H126" s="352"/>
      <c r="I126" s="353"/>
      <c r="J126" s="1151"/>
      <c r="K126" s="1151"/>
      <c r="L126" s="351"/>
      <c r="M126" s="337"/>
    </row>
    <row r="127" spans="1:13" ht="18" customHeight="1">
      <c r="A127" s="188"/>
      <c r="B127" s="1772"/>
      <c r="C127" s="1753"/>
      <c r="D127" s="1753" t="s">
        <v>1216</v>
      </c>
      <c r="E127" s="1755" t="s">
        <v>876</v>
      </c>
      <c r="F127" s="351"/>
      <c r="G127" s="351"/>
      <c r="H127" s="352"/>
      <c r="I127" s="353"/>
      <c r="J127" s="1151"/>
      <c r="K127" s="1151"/>
      <c r="L127" s="351"/>
      <c r="M127" s="337"/>
    </row>
    <row r="128" spans="1:13" ht="18" customHeight="1">
      <c r="A128" s="188"/>
      <c r="B128" s="1772"/>
      <c r="C128" s="1753"/>
      <c r="D128" s="1753" t="s">
        <v>1217</v>
      </c>
      <c r="E128" s="1755" t="s">
        <v>1621</v>
      </c>
      <c r="F128" s="351"/>
      <c r="G128" s="351"/>
      <c r="H128" s="352"/>
      <c r="I128" s="353"/>
      <c r="J128" s="1151"/>
      <c r="K128" s="1151"/>
      <c r="L128" s="351"/>
      <c r="M128" s="337"/>
    </row>
    <row r="129" spans="1:13" ht="18" customHeight="1">
      <c r="A129" s="344"/>
      <c r="B129" s="1772"/>
      <c r="C129" s="1753"/>
      <c r="D129" s="1759" t="s">
        <v>157</v>
      </c>
      <c r="E129" s="1760"/>
      <c r="F129" s="351"/>
      <c r="G129" s="351"/>
      <c r="H129" s="352"/>
      <c r="I129" s="353"/>
      <c r="J129" s="1151"/>
      <c r="K129" s="1151"/>
      <c r="L129" s="351"/>
      <c r="M129" s="337"/>
    </row>
    <row r="130" spans="1:13" ht="18" customHeight="1">
      <c r="A130" s="344"/>
      <c r="B130" s="1775"/>
      <c r="C130" s="1761"/>
      <c r="D130" s="1761" t="s">
        <v>1218</v>
      </c>
      <c r="E130" s="1762" t="s">
        <v>1223</v>
      </c>
      <c r="F130" s="351"/>
      <c r="G130" s="351"/>
      <c r="H130" s="352"/>
      <c r="I130" s="353"/>
      <c r="J130" s="1151"/>
      <c r="K130" s="1151"/>
      <c r="L130" s="351"/>
      <c r="M130" s="337"/>
    </row>
    <row r="131" spans="1:13" ht="18" customHeight="1">
      <c r="A131" s="344"/>
      <c r="B131" s="5345" t="s">
        <v>206</v>
      </c>
      <c r="C131" s="5346"/>
      <c r="D131" s="5346"/>
      <c r="E131" s="5347"/>
      <c r="F131" s="355"/>
      <c r="G131" s="355"/>
      <c r="H131" s="356"/>
      <c r="I131" s="357"/>
      <c r="J131" s="1152"/>
      <c r="K131" s="1152"/>
      <c r="L131" s="355"/>
      <c r="M131" s="355"/>
    </row>
    <row r="132" spans="1:13" ht="18" customHeight="1">
      <c r="A132" s="344"/>
      <c r="B132" s="5316" t="s">
        <v>211</v>
      </c>
      <c r="C132" s="5346"/>
      <c r="D132" s="5346"/>
      <c r="E132" s="5347"/>
      <c r="F132" s="355"/>
      <c r="G132" s="355"/>
      <c r="H132" s="1763"/>
      <c r="I132" s="1764"/>
      <c r="J132" s="355"/>
      <c r="K132" s="355"/>
      <c r="L132" s="355"/>
      <c r="M132" s="355"/>
    </row>
    <row r="133" spans="1:13" ht="18" customHeight="1">
      <c r="A133" s="344"/>
      <c r="B133" s="187" t="s">
        <v>311</v>
      </c>
      <c r="C133" s="344"/>
      <c r="D133" s="344"/>
      <c r="F133" s="187"/>
      <c r="G133" s="187"/>
      <c r="H133" s="371"/>
      <c r="I133" s="371"/>
      <c r="J133" s="371"/>
      <c r="K133" s="371"/>
      <c r="L133" s="187"/>
      <c r="M133" s="187"/>
    </row>
    <row r="134" spans="1:13" ht="12" customHeight="1">
      <c r="A134" s="344"/>
      <c r="B134" s="2106" t="s">
        <v>894</v>
      </c>
      <c r="C134" s="344"/>
      <c r="D134" s="344"/>
      <c r="F134" s="187"/>
      <c r="G134" s="187"/>
      <c r="H134" s="187"/>
      <c r="I134" s="187"/>
      <c r="J134" s="187"/>
      <c r="K134" s="187"/>
      <c r="L134" s="187"/>
      <c r="M134" s="187"/>
    </row>
    <row r="135" spans="1:13" ht="12" customHeight="1">
      <c r="A135" s="344"/>
      <c r="B135" s="2069" t="s">
        <v>1243</v>
      </c>
      <c r="C135" s="2069"/>
      <c r="D135" s="2069"/>
      <c r="E135" s="2069"/>
      <c r="F135" s="2069"/>
      <c r="G135" s="2069"/>
      <c r="H135" s="2069"/>
      <c r="I135" s="2069"/>
      <c r="J135" s="2069"/>
    </row>
    <row r="136" spans="1:13" ht="12" customHeight="1">
      <c r="A136" s="344"/>
      <c r="B136" s="344"/>
      <c r="C136" s="344"/>
      <c r="D136" s="344"/>
      <c r="E136" s="2108" t="s">
        <v>1826</v>
      </c>
      <c r="F136" s="5324" t="s">
        <v>1827</v>
      </c>
      <c r="G136" s="5325"/>
      <c r="H136" s="5324"/>
      <c r="I136" s="5325"/>
      <c r="J136" s="5324" t="s">
        <v>130</v>
      </c>
      <c r="K136" s="5325"/>
      <c r="L136" s="326"/>
      <c r="M136" s="323"/>
    </row>
    <row r="137" spans="1:13" ht="12.75" customHeight="1">
      <c r="A137" s="344"/>
      <c r="B137" s="344"/>
      <c r="C137" s="344"/>
      <c r="D137" s="344"/>
      <c r="E137" s="1747" t="s">
        <v>277</v>
      </c>
      <c r="F137" s="5293" t="s">
        <v>278</v>
      </c>
      <c r="G137" s="5293"/>
      <c r="J137" s="332" t="s">
        <v>134</v>
      </c>
      <c r="K137" s="372"/>
      <c r="L137" s="374"/>
      <c r="M137" s="323"/>
    </row>
    <row r="138" spans="1:13" ht="12" customHeight="1">
      <c r="A138" s="344"/>
      <c r="B138" s="344"/>
      <c r="C138" s="344"/>
      <c r="D138" s="344"/>
      <c r="E138" s="1747"/>
      <c r="F138" s="5293" t="s">
        <v>314</v>
      </c>
      <c r="G138" s="5293"/>
      <c r="H138" s="331"/>
      <c r="I138" s="333"/>
      <c r="J138" s="323"/>
      <c r="K138" s="323"/>
      <c r="L138" s="323"/>
      <c r="M138" s="323"/>
    </row>
    <row r="139" spans="1:13" ht="12" customHeight="1">
      <c r="A139" s="344"/>
      <c r="B139" s="344"/>
      <c r="C139" s="344"/>
      <c r="D139" s="344"/>
      <c r="E139" s="1747"/>
      <c r="F139" s="1747"/>
      <c r="G139" s="1747"/>
      <c r="H139" s="331"/>
      <c r="I139" s="333"/>
      <c r="J139" s="323"/>
      <c r="K139" s="323"/>
      <c r="L139" s="323"/>
      <c r="M139" s="323"/>
    </row>
    <row r="140" spans="1:13" ht="18" customHeight="1">
      <c r="A140" s="344"/>
      <c r="B140" s="344"/>
      <c r="C140" s="344"/>
      <c r="D140" s="344"/>
      <c r="E140" s="187"/>
      <c r="F140" s="323"/>
      <c r="G140" s="323"/>
      <c r="H140" s="323"/>
      <c r="I140" s="323"/>
      <c r="J140" s="323"/>
      <c r="K140" s="323"/>
      <c r="L140" s="323"/>
      <c r="M140" s="323"/>
    </row>
    <row r="141" spans="1:13" ht="18" customHeight="1">
      <c r="A141" s="344"/>
      <c r="B141" s="1704"/>
      <c r="C141" s="344"/>
      <c r="D141" s="344"/>
      <c r="E141" s="323"/>
      <c r="F141" s="323"/>
      <c r="G141" s="323"/>
      <c r="H141" s="323"/>
      <c r="I141" s="323"/>
      <c r="J141" s="323"/>
      <c r="K141" s="323"/>
      <c r="L141" s="323"/>
      <c r="M141" s="323"/>
    </row>
    <row r="142" spans="1:13" ht="18" customHeight="1">
      <c r="A142" s="344"/>
      <c r="B142" s="1765"/>
      <c r="C142" s="344"/>
      <c r="D142" s="344"/>
      <c r="E142" s="344"/>
      <c r="F142" s="344"/>
      <c r="G142" s="344"/>
      <c r="H142" s="344"/>
      <c r="I142" s="344"/>
      <c r="J142" s="344"/>
      <c r="K142" s="344"/>
      <c r="L142" s="344"/>
      <c r="M142" s="344"/>
    </row>
    <row r="143" spans="1:13" ht="18" customHeight="1">
      <c r="A143" s="344"/>
      <c r="B143" s="344"/>
      <c r="C143" s="344"/>
      <c r="D143" s="344"/>
      <c r="E143" s="344"/>
      <c r="F143" s="344"/>
      <c r="G143" s="344"/>
      <c r="H143" s="344"/>
      <c r="I143" s="344"/>
      <c r="J143" s="344"/>
      <c r="K143" s="344"/>
      <c r="L143" s="344"/>
      <c r="M143" s="344"/>
    </row>
    <row r="144" spans="1:13" ht="18" customHeight="1">
      <c r="A144" s="344"/>
      <c r="B144" s="344"/>
      <c r="C144" s="344"/>
      <c r="D144" s="344"/>
      <c r="E144" s="344"/>
      <c r="F144" s="344"/>
      <c r="G144" s="344"/>
      <c r="H144" s="344"/>
      <c r="I144" s="344"/>
      <c r="J144" s="344"/>
      <c r="K144" s="344"/>
      <c r="L144" s="344"/>
      <c r="M144" s="344"/>
    </row>
    <row r="145" spans="1:13" ht="18" customHeight="1">
      <c r="A145" s="344"/>
      <c r="B145" s="344"/>
      <c r="C145" s="344"/>
      <c r="D145" s="344"/>
      <c r="E145" s="344"/>
      <c r="F145" s="344"/>
      <c r="G145" s="344"/>
      <c r="H145" s="344"/>
      <c r="I145" s="344"/>
      <c r="J145" s="344"/>
      <c r="K145" s="344"/>
      <c r="L145" s="344"/>
      <c r="M145" s="344"/>
    </row>
    <row r="146" spans="1:13" ht="18" customHeight="1">
      <c r="A146" s="344"/>
      <c r="B146" s="344"/>
      <c r="C146" s="344"/>
      <c r="D146" s="344"/>
      <c r="E146" s="344"/>
      <c r="F146" s="344"/>
      <c r="G146" s="344"/>
      <c r="H146" s="344"/>
      <c r="I146" s="344"/>
      <c r="J146" s="344"/>
      <c r="K146" s="344"/>
      <c r="L146" s="344"/>
      <c r="M146" s="344"/>
    </row>
    <row r="147" spans="1:13" ht="18" customHeight="1">
      <c r="A147" s="344"/>
      <c r="B147" s="344"/>
      <c r="C147" s="344"/>
      <c r="D147" s="344"/>
      <c r="E147" s="344"/>
      <c r="F147" s="344"/>
      <c r="G147" s="344"/>
      <c r="H147" s="344"/>
      <c r="I147" s="344"/>
      <c r="J147" s="344"/>
      <c r="K147" s="344"/>
      <c r="L147" s="344"/>
      <c r="M147" s="344"/>
    </row>
  </sheetData>
  <mergeCells count="23">
    <mergeCell ref="F137:G137"/>
    <mergeCell ref="F138:G138"/>
    <mergeCell ref="B44:E44"/>
    <mergeCell ref="B56:E56"/>
    <mergeCell ref="B131:E131"/>
    <mergeCell ref="B132:E132"/>
    <mergeCell ref="F136:G136"/>
    <mergeCell ref="H136:I136"/>
    <mergeCell ref="J136:K136"/>
    <mergeCell ref="B72:E72"/>
    <mergeCell ref="M1:M4"/>
    <mergeCell ref="B5:M5"/>
    <mergeCell ref="B6:M6"/>
    <mergeCell ref="B7:M7"/>
    <mergeCell ref="B10:E12"/>
    <mergeCell ref="F10:F12"/>
    <mergeCell ref="M10:M12"/>
    <mergeCell ref="G11:G12"/>
    <mergeCell ref="H11:I12"/>
    <mergeCell ref="J11:J12"/>
    <mergeCell ref="K11:K12"/>
    <mergeCell ref="L11:L12"/>
    <mergeCell ref="B28:E28"/>
  </mergeCells>
  <pageMargins left="3.937007874015748E-2" right="0" top="7.874015748031496E-2" bottom="0" header="0.23622047244094491" footer="0.23622047244094491"/>
  <pageSetup paperSize="9" scale="73" orientation="portrait" r:id="rId1"/>
  <headerFooter alignWithMargins="0"/>
  <rowBreaks count="2" manualBreakCount="2">
    <brk id="63" max="12" man="1"/>
    <brk id="115" max="12" man="1"/>
  </rowBreaks>
  <ignoredErrors>
    <ignoredError sqref="B13:E58 B59:E132" numberStoredAsText="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0"/>
  </sheetPr>
  <dimension ref="A1:O145"/>
  <sheetViews>
    <sheetView showGridLines="0" zoomScale="120" zoomScaleNormal="120" zoomScaleSheetLayoutView="110" workbookViewId="0">
      <selection activeCell="B4" sqref="B4:O4"/>
    </sheetView>
  </sheetViews>
  <sheetFormatPr baseColWidth="10" defaultRowHeight="18" customHeight="1"/>
  <cols>
    <col min="1" max="1" width="0.7109375" style="316" customWidth="1"/>
    <col min="2" max="2" width="2.28515625" style="316" customWidth="1"/>
    <col min="3" max="4" width="3.42578125" style="316" customWidth="1"/>
    <col min="5" max="5" width="37.5703125" style="316" customWidth="1"/>
    <col min="6" max="6" width="11.5703125" style="316" customWidth="1"/>
    <col min="7" max="7" width="14.140625" style="316" customWidth="1"/>
    <col min="8" max="8" width="8.42578125" style="316" customWidth="1"/>
    <col min="9" max="9" width="5.5703125" style="316" customWidth="1"/>
    <col min="10" max="10" width="9.42578125" style="316" customWidth="1"/>
    <col min="11" max="11" width="11.28515625" style="316" customWidth="1"/>
    <col min="12" max="12" width="12.7109375" style="316" customWidth="1"/>
    <col min="13" max="13" width="12.28515625" style="316" customWidth="1"/>
    <col min="14" max="14" width="8.85546875" style="316" customWidth="1"/>
    <col min="15" max="15" width="9.140625" style="316" customWidth="1"/>
    <col min="16" max="16384" width="11.42578125" style="316"/>
  </cols>
  <sheetData>
    <row r="1" spans="1:15" ht="18.75" customHeight="1"/>
    <row r="2" spans="1:15" ht="20.25" customHeight="1">
      <c r="A2" s="344"/>
      <c r="B2" s="112" t="s">
        <v>12</v>
      </c>
      <c r="C2" s="344"/>
      <c r="D2" s="344"/>
      <c r="F2" s="344"/>
      <c r="G2" s="344"/>
      <c r="H2" s="344"/>
      <c r="I2" s="344"/>
      <c r="J2" s="344"/>
      <c r="K2" s="344"/>
      <c r="L2" s="1766"/>
      <c r="M2" s="1767"/>
    </row>
    <row r="3" spans="1:15" ht="15.95" customHeight="1">
      <c r="A3" s="344"/>
      <c r="B3" s="113" t="s">
        <v>13</v>
      </c>
      <c r="C3" s="344"/>
      <c r="D3" s="344"/>
      <c r="F3" s="344"/>
      <c r="G3" s="344"/>
      <c r="H3" s="344"/>
      <c r="I3" s="344"/>
      <c r="J3" s="344"/>
      <c r="K3" s="344"/>
    </row>
    <row r="4" spans="1:15" ht="18" customHeight="1">
      <c r="A4" s="344"/>
      <c r="B4" s="5291" t="s">
        <v>307</v>
      </c>
      <c r="C4" s="5291"/>
      <c r="D4" s="5291"/>
      <c r="E4" s="5291"/>
      <c r="F4" s="5291"/>
      <c r="G4" s="5291"/>
      <c r="H4" s="5291"/>
      <c r="I4" s="5291"/>
      <c r="J4" s="5291"/>
      <c r="K4" s="5291"/>
      <c r="L4" s="5291"/>
      <c r="M4" s="5291"/>
      <c r="N4" s="5291"/>
      <c r="O4" s="5291"/>
    </row>
    <row r="5" spans="1:15" ht="12.75" customHeight="1">
      <c r="A5" s="344"/>
      <c r="B5" s="5292" t="s">
        <v>1521</v>
      </c>
      <c r="C5" s="5292"/>
      <c r="D5" s="5292"/>
      <c r="E5" s="5292"/>
      <c r="F5" s="5292"/>
      <c r="G5" s="5292"/>
      <c r="H5" s="5292"/>
      <c r="I5" s="5292"/>
      <c r="J5" s="5292"/>
      <c r="K5" s="5292"/>
      <c r="L5" s="5292"/>
      <c r="M5" s="5292"/>
      <c r="N5" s="5292"/>
      <c r="O5" s="5292"/>
    </row>
    <row r="6" spans="1:15" ht="11.25" customHeight="1">
      <c r="A6" s="344"/>
      <c r="B6" s="5293" t="s">
        <v>1640</v>
      </c>
      <c r="C6" s="5293"/>
      <c r="D6" s="5293"/>
      <c r="E6" s="5293"/>
      <c r="F6" s="5293"/>
      <c r="G6" s="5293"/>
      <c r="H6" s="5293"/>
      <c r="I6" s="5293"/>
      <c r="J6" s="5293"/>
      <c r="K6" s="5293"/>
      <c r="L6" s="5293"/>
      <c r="M6" s="5293"/>
      <c r="N6" s="5293"/>
      <c r="O6" s="5293"/>
    </row>
    <row r="7" spans="1:15" ht="12" customHeight="1">
      <c r="A7" s="344"/>
      <c r="B7" s="281" t="s">
        <v>17</v>
      </c>
      <c r="C7" s="344"/>
      <c r="D7" s="344"/>
      <c r="F7" s="1750"/>
      <c r="G7" s="345"/>
      <c r="H7" s="345"/>
      <c r="I7" s="345"/>
      <c r="J7" s="345"/>
      <c r="K7" s="345"/>
      <c r="L7" s="345"/>
      <c r="M7" s="345"/>
    </row>
    <row r="8" spans="1:15" ht="15.75" customHeight="1">
      <c r="A8" s="344"/>
      <c r="B8" s="113" t="s">
        <v>18</v>
      </c>
      <c r="C8" s="344"/>
      <c r="D8" s="344"/>
      <c r="F8" s="345"/>
      <c r="G8" s="345"/>
      <c r="H8" s="286"/>
      <c r="I8" s="286"/>
      <c r="J8" s="286"/>
      <c r="K8" s="286" t="s">
        <v>317</v>
      </c>
      <c r="L8" s="286"/>
      <c r="M8" s="286"/>
      <c r="N8" s="5348" t="s">
        <v>1638</v>
      </c>
      <c r="O8" s="5348"/>
    </row>
    <row r="9" spans="1:15" ht="18" customHeight="1">
      <c r="A9" s="344"/>
      <c r="B9" s="5329" t="s">
        <v>1</v>
      </c>
      <c r="C9" s="5330"/>
      <c r="D9" s="5330"/>
      <c r="E9" s="5331"/>
      <c r="F9" s="5302" t="s">
        <v>261</v>
      </c>
      <c r="G9" s="5349" t="s">
        <v>262</v>
      </c>
      <c r="H9" s="5145"/>
      <c r="I9" s="5145"/>
      <c r="J9" s="5145"/>
      <c r="K9" s="5145"/>
      <c r="L9" s="5146"/>
      <c r="M9" s="5302" t="s">
        <v>263</v>
      </c>
      <c r="N9" s="5302" t="s">
        <v>319</v>
      </c>
      <c r="O9" s="5302" t="s">
        <v>320</v>
      </c>
    </row>
    <row r="10" spans="1:15" ht="18" customHeight="1">
      <c r="A10" s="344"/>
      <c r="B10" s="5332"/>
      <c r="C10" s="5333"/>
      <c r="D10" s="5333"/>
      <c r="E10" s="5334"/>
      <c r="F10" s="5303"/>
      <c r="G10" s="5302" t="s">
        <v>264</v>
      </c>
      <c r="H10" s="5338" t="s">
        <v>265</v>
      </c>
      <c r="I10" s="5339"/>
      <c r="J10" s="5302" t="s">
        <v>1480</v>
      </c>
      <c r="K10" s="5302" t="s">
        <v>893</v>
      </c>
      <c r="L10" s="5302" t="s">
        <v>308</v>
      </c>
      <c r="M10" s="5303"/>
      <c r="N10" s="5303"/>
      <c r="O10" s="5303"/>
    </row>
    <row r="11" spans="1:15" ht="18" customHeight="1">
      <c r="A11" s="344"/>
      <c r="B11" s="5335"/>
      <c r="C11" s="5336"/>
      <c r="D11" s="5336"/>
      <c r="E11" s="5337"/>
      <c r="F11" s="5305"/>
      <c r="G11" s="5305"/>
      <c r="H11" s="5340"/>
      <c r="I11" s="5341"/>
      <c r="J11" s="5305"/>
      <c r="K11" s="5305"/>
      <c r="L11" s="5305"/>
      <c r="M11" s="5305"/>
      <c r="N11" s="5305"/>
      <c r="O11" s="5305"/>
    </row>
    <row r="12" spans="1:15" ht="18" customHeight="1">
      <c r="A12" s="344"/>
      <c r="B12" s="1770" t="s">
        <v>1616</v>
      </c>
      <c r="C12" s="1768" t="s">
        <v>354</v>
      </c>
      <c r="D12" s="1769"/>
      <c r="E12" s="1758"/>
      <c r="F12" s="285"/>
      <c r="G12" s="346"/>
      <c r="H12" s="347"/>
      <c r="I12" s="348"/>
      <c r="J12" s="1150"/>
      <c r="K12" s="1150"/>
      <c r="L12" s="285"/>
      <c r="M12" s="285"/>
      <c r="N12" s="285"/>
      <c r="O12" s="285"/>
    </row>
    <row r="13" spans="1:15" ht="18" customHeight="1">
      <c r="A13" s="344"/>
      <c r="B13" s="1772"/>
      <c r="C13" s="1681" t="s">
        <v>1617</v>
      </c>
      <c r="D13" s="1681" t="s">
        <v>354</v>
      </c>
      <c r="E13" s="1760"/>
      <c r="F13" s="285"/>
      <c r="G13" s="346"/>
      <c r="H13" s="347"/>
      <c r="I13" s="348"/>
      <c r="J13" s="1150"/>
      <c r="K13" s="1150"/>
      <c r="L13" s="285"/>
      <c r="M13" s="285"/>
      <c r="N13" s="285"/>
      <c r="O13" s="285"/>
    </row>
    <row r="14" spans="1:15" ht="18" customHeight="1">
      <c r="A14" s="344"/>
      <c r="B14" s="1772"/>
      <c r="C14" s="1753"/>
      <c r="D14" s="1759" t="s">
        <v>147</v>
      </c>
      <c r="E14" s="1760"/>
      <c r="F14" s="337"/>
      <c r="G14" s="337"/>
      <c r="H14" s="349"/>
      <c r="I14" s="350"/>
      <c r="J14" s="1151"/>
      <c r="K14" s="1151"/>
      <c r="L14" s="337"/>
      <c r="M14" s="337"/>
      <c r="N14" s="337"/>
      <c r="O14" s="337"/>
    </row>
    <row r="15" spans="1:15" ht="18" customHeight="1">
      <c r="A15" s="344"/>
      <c r="B15" s="1772"/>
      <c r="C15" s="1753"/>
      <c r="D15" s="1753" t="s">
        <v>1618</v>
      </c>
      <c r="E15" s="1755" t="s">
        <v>208</v>
      </c>
      <c r="F15" s="351"/>
      <c r="G15" s="351"/>
      <c r="H15" s="352"/>
      <c r="I15" s="353"/>
      <c r="J15" s="1151"/>
      <c r="K15" s="1151"/>
      <c r="L15" s="351"/>
      <c r="M15" s="337"/>
      <c r="N15" s="337"/>
      <c r="O15" s="337"/>
    </row>
    <row r="16" spans="1:15" ht="18" customHeight="1">
      <c r="A16" s="344"/>
      <c r="B16" s="1772"/>
      <c r="C16" s="1753"/>
      <c r="D16" s="1753" t="s">
        <v>1213</v>
      </c>
      <c r="E16" s="1756" t="s">
        <v>873</v>
      </c>
      <c r="F16" s="351"/>
      <c r="G16" s="351"/>
      <c r="H16" s="352"/>
      <c r="I16" s="353"/>
      <c r="J16" s="1151"/>
      <c r="K16" s="1151"/>
      <c r="L16" s="351"/>
      <c r="M16" s="337"/>
      <c r="N16" s="337"/>
      <c r="O16" s="337"/>
    </row>
    <row r="17" spans="1:15" ht="18" customHeight="1">
      <c r="A17" s="344"/>
      <c r="B17" s="1772"/>
      <c r="C17" s="1753"/>
      <c r="D17" s="1753" t="s">
        <v>1214</v>
      </c>
      <c r="E17" s="1755" t="s">
        <v>210</v>
      </c>
      <c r="F17" s="351"/>
      <c r="G17" s="351"/>
      <c r="H17" s="352"/>
      <c r="I17" s="353"/>
      <c r="J17" s="1151"/>
      <c r="K17" s="1151"/>
      <c r="L17" s="351"/>
      <c r="M17" s="337"/>
      <c r="N17" s="337"/>
      <c r="O17" s="337"/>
    </row>
    <row r="18" spans="1:15" ht="18" customHeight="1">
      <c r="A18" s="344"/>
      <c r="B18" s="1772"/>
      <c r="C18" s="1753"/>
      <c r="D18" s="1753" t="s">
        <v>970</v>
      </c>
      <c r="E18" s="1757" t="s">
        <v>359</v>
      </c>
      <c r="F18" s="351"/>
      <c r="G18" s="351"/>
      <c r="H18" s="352"/>
      <c r="I18" s="353"/>
      <c r="J18" s="1151"/>
      <c r="K18" s="1151"/>
      <c r="L18" s="351"/>
      <c r="M18" s="337"/>
      <c r="N18" s="337"/>
      <c r="O18" s="337"/>
    </row>
    <row r="19" spans="1:15" ht="18" customHeight="1">
      <c r="A19" s="344"/>
      <c r="B19" s="1772"/>
      <c r="C19" s="1753"/>
      <c r="D19" s="1753" t="s">
        <v>1619</v>
      </c>
      <c r="E19" s="1755" t="s">
        <v>1604</v>
      </c>
      <c r="F19" s="351"/>
      <c r="G19" s="351"/>
      <c r="H19" s="352"/>
      <c r="I19" s="353"/>
      <c r="J19" s="1151"/>
      <c r="K19" s="1151"/>
      <c r="L19" s="351"/>
      <c r="M19" s="337"/>
      <c r="N19" s="337"/>
      <c r="O19" s="337"/>
    </row>
    <row r="20" spans="1:15" ht="18" customHeight="1">
      <c r="A20" s="344"/>
      <c r="B20" s="1772"/>
      <c r="C20" s="1753"/>
      <c r="D20" s="1759" t="s">
        <v>153</v>
      </c>
      <c r="E20" s="1754"/>
      <c r="F20" s="337"/>
      <c r="G20" s="337"/>
      <c r="H20" s="349"/>
      <c r="I20" s="350"/>
      <c r="J20" s="1151"/>
      <c r="K20" s="1151"/>
      <c r="L20" s="337"/>
      <c r="M20" s="337"/>
      <c r="N20" s="337"/>
      <c r="O20" s="337"/>
    </row>
    <row r="21" spans="1:15" ht="18" customHeight="1">
      <c r="A21" s="344"/>
      <c r="B21" s="1772"/>
      <c r="C21" s="1753"/>
      <c r="D21" s="1753" t="s">
        <v>970</v>
      </c>
      <c r="E21" s="1755" t="s">
        <v>359</v>
      </c>
      <c r="F21" s="351"/>
      <c r="G21" s="351"/>
      <c r="H21" s="352"/>
      <c r="I21" s="353"/>
      <c r="J21" s="1151"/>
      <c r="K21" s="1151"/>
      <c r="L21" s="351"/>
      <c r="M21" s="337"/>
      <c r="N21" s="337"/>
      <c r="O21" s="337"/>
    </row>
    <row r="22" spans="1:15" ht="18" customHeight="1">
      <c r="A22" s="344"/>
      <c r="B22" s="1772"/>
      <c r="C22" s="1753"/>
      <c r="D22" s="1753" t="s">
        <v>1215</v>
      </c>
      <c r="E22" s="1755" t="s">
        <v>1604</v>
      </c>
      <c r="F22" s="351"/>
      <c r="G22" s="351"/>
      <c r="H22" s="352"/>
      <c r="I22" s="353"/>
      <c r="J22" s="1151"/>
      <c r="K22" s="1151"/>
      <c r="L22" s="351"/>
      <c r="M22" s="337"/>
      <c r="N22" s="337"/>
      <c r="O22" s="337"/>
    </row>
    <row r="23" spans="1:15" ht="18" customHeight="1">
      <c r="A23" s="344"/>
      <c r="B23" s="1772"/>
      <c r="C23" s="1753"/>
      <c r="D23" s="1753" t="s">
        <v>1620</v>
      </c>
      <c r="E23" s="1755" t="s">
        <v>876</v>
      </c>
      <c r="F23" s="351"/>
      <c r="G23" s="351"/>
      <c r="H23" s="352"/>
      <c r="I23" s="353"/>
      <c r="J23" s="1151"/>
      <c r="K23" s="1151"/>
      <c r="L23" s="351"/>
      <c r="M23" s="337"/>
      <c r="N23" s="337"/>
      <c r="O23" s="337"/>
    </row>
    <row r="24" spans="1:15" ht="18" customHeight="1">
      <c r="A24" s="344"/>
      <c r="B24" s="1772"/>
      <c r="C24" s="1753"/>
      <c r="D24" s="1753" t="s">
        <v>1217</v>
      </c>
      <c r="E24" s="1755" t="s">
        <v>1621</v>
      </c>
      <c r="F24" s="351"/>
      <c r="G24" s="351"/>
      <c r="H24" s="352"/>
      <c r="I24" s="353"/>
      <c r="J24" s="1151"/>
      <c r="K24" s="1151"/>
      <c r="L24" s="351"/>
      <c r="M24" s="337"/>
      <c r="N24" s="337"/>
      <c r="O24" s="337"/>
    </row>
    <row r="25" spans="1:15" ht="18" customHeight="1">
      <c r="A25" s="188"/>
      <c r="B25" s="1772"/>
      <c r="C25" s="1753"/>
      <c r="D25" s="1759" t="s">
        <v>157</v>
      </c>
      <c r="E25" s="1760"/>
      <c r="F25" s="337"/>
      <c r="G25" s="337"/>
      <c r="H25" s="349"/>
      <c r="I25" s="350"/>
      <c r="J25" s="1151"/>
      <c r="K25" s="1151"/>
      <c r="L25" s="337"/>
      <c r="M25" s="337"/>
      <c r="N25" s="337"/>
      <c r="O25" s="337"/>
    </row>
    <row r="26" spans="1:15" ht="18" customHeight="1">
      <c r="A26" s="188"/>
      <c r="B26" s="1775"/>
      <c r="C26" s="1761"/>
      <c r="D26" s="1761" t="s">
        <v>1218</v>
      </c>
      <c r="E26" s="1762" t="s">
        <v>1223</v>
      </c>
      <c r="F26" s="351"/>
      <c r="G26" s="351"/>
      <c r="H26" s="352"/>
      <c r="I26" s="353"/>
      <c r="J26" s="1151"/>
      <c r="K26" s="1151"/>
      <c r="L26" s="351"/>
      <c r="M26" s="337"/>
      <c r="N26" s="337"/>
      <c r="O26" s="337"/>
    </row>
    <row r="27" spans="1:15" ht="18" customHeight="1">
      <c r="A27" s="188"/>
      <c r="B27" s="5279" t="s">
        <v>159</v>
      </c>
      <c r="C27" s="5280"/>
      <c r="D27" s="5280"/>
      <c r="E27" s="5281"/>
      <c r="F27" s="355"/>
      <c r="G27" s="355"/>
      <c r="H27" s="356"/>
      <c r="I27" s="357"/>
      <c r="J27" s="1152"/>
      <c r="K27" s="1152"/>
      <c r="L27" s="355"/>
      <c r="M27" s="355"/>
      <c r="N27" s="355"/>
      <c r="O27" s="355"/>
    </row>
    <row r="28" spans="1:15" ht="18" customHeight="1">
      <c r="A28" s="188"/>
      <c r="B28" s="1770" t="s">
        <v>1622</v>
      </c>
      <c r="C28" s="1768" t="s">
        <v>1623</v>
      </c>
      <c r="D28" s="1771"/>
      <c r="E28" s="1758"/>
      <c r="F28" s="337"/>
      <c r="G28" s="337"/>
      <c r="H28" s="358"/>
      <c r="I28" s="188"/>
      <c r="J28" s="337"/>
      <c r="K28" s="337"/>
      <c r="L28" s="337"/>
      <c r="M28" s="337"/>
      <c r="N28" s="337"/>
      <c r="O28" s="337"/>
    </row>
    <row r="29" spans="1:15" ht="18" customHeight="1">
      <c r="A29" s="188"/>
      <c r="B29" s="1772"/>
      <c r="C29" s="1773" t="s">
        <v>1052</v>
      </c>
      <c r="D29" s="1774" t="s">
        <v>1526</v>
      </c>
      <c r="E29" s="1760"/>
      <c r="F29" s="337"/>
      <c r="G29" s="337"/>
      <c r="H29" s="358"/>
      <c r="I29" s="188"/>
      <c r="J29" s="337"/>
      <c r="K29" s="337"/>
      <c r="L29" s="337"/>
      <c r="M29" s="337"/>
      <c r="N29" s="337"/>
      <c r="O29" s="337"/>
    </row>
    <row r="30" spans="1:15" ht="18" customHeight="1">
      <c r="A30" s="188"/>
      <c r="B30" s="1772"/>
      <c r="C30" s="1753"/>
      <c r="D30" s="1759" t="s">
        <v>147</v>
      </c>
      <c r="E30" s="1760"/>
      <c r="F30" s="337"/>
      <c r="G30" s="337"/>
      <c r="H30" s="349"/>
      <c r="I30" s="350"/>
      <c r="J30" s="1151"/>
      <c r="K30" s="1151"/>
      <c r="L30" s="337"/>
      <c r="M30" s="337"/>
      <c r="N30" s="337"/>
      <c r="O30" s="337"/>
    </row>
    <row r="31" spans="1:15" ht="18" customHeight="1">
      <c r="A31" s="188"/>
      <c r="B31" s="1772"/>
      <c r="C31" s="1753"/>
      <c r="D31" s="1753" t="s">
        <v>1212</v>
      </c>
      <c r="E31" s="1755" t="s">
        <v>208</v>
      </c>
      <c r="F31" s="351"/>
      <c r="G31" s="351"/>
      <c r="H31" s="352"/>
      <c r="I31" s="353"/>
      <c r="J31" s="1151"/>
      <c r="K31" s="1151"/>
      <c r="L31" s="351"/>
      <c r="M31" s="337"/>
      <c r="N31" s="337"/>
      <c r="O31" s="337"/>
    </row>
    <row r="32" spans="1:15" ht="18" customHeight="1">
      <c r="A32" s="188"/>
      <c r="B32" s="1772"/>
      <c r="C32" s="1753"/>
      <c r="D32" s="1753" t="s">
        <v>1213</v>
      </c>
      <c r="E32" s="1756" t="s">
        <v>873</v>
      </c>
      <c r="F32" s="351"/>
      <c r="G32" s="351"/>
      <c r="H32" s="352"/>
      <c r="I32" s="353"/>
      <c r="J32" s="1151"/>
      <c r="K32" s="1151"/>
      <c r="L32" s="351"/>
      <c r="M32" s="337"/>
      <c r="N32" s="337"/>
      <c r="O32" s="337"/>
    </row>
    <row r="33" spans="1:15" ht="18" customHeight="1">
      <c r="A33" s="188"/>
      <c r="B33" s="1772"/>
      <c r="C33" s="1753"/>
      <c r="D33" s="1753" t="s">
        <v>1624</v>
      </c>
      <c r="E33" s="1755" t="s">
        <v>210</v>
      </c>
      <c r="F33" s="351"/>
      <c r="G33" s="351"/>
      <c r="H33" s="352"/>
      <c r="I33" s="353"/>
      <c r="J33" s="1151"/>
      <c r="K33" s="1151"/>
      <c r="L33" s="351"/>
      <c r="M33" s="337"/>
      <c r="N33" s="337"/>
      <c r="O33" s="337"/>
    </row>
    <row r="34" spans="1:15" ht="18" customHeight="1">
      <c r="A34" s="188"/>
      <c r="B34" s="1772"/>
      <c r="C34" s="1753"/>
      <c r="D34" s="1753" t="s">
        <v>970</v>
      </c>
      <c r="E34" s="1755" t="s">
        <v>359</v>
      </c>
      <c r="F34" s="351"/>
      <c r="G34" s="351"/>
      <c r="H34" s="352"/>
      <c r="I34" s="353"/>
      <c r="J34" s="1151"/>
      <c r="K34" s="1151"/>
      <c r="L34" s="351"/>
      <c r="M34" s="337"/>
      <c r="N34" s="337"/>
      <c r="O34" s="337"/>
    </row>
    <row r="35" spans="1:15" ht="18" customHeight="1">
      <c r="A35" s="188"/>
      <c r="B35" s="1772"/>
      <c r="C35" s="1753"/>
      <c r="D35" s="1753" t="s">
        <v>1215</v>
      </c>
      <c r="E35" s="1755" t="s">
        <v>1604</v>
      </c>
      <c r="F35" s="337"/>
      <c r="G35" s="337"/>
      <c r="H35" s="349"/>
      <c r="I35" s="350"/>
      <c r="J35" s="1151"/>
      <c r="K35" s="1151"/>
      <c r="L35" s="337"/>
      <c r="M35" s="337"/>
      <c r="N35" s="337"/>
      <c r="O35" s="337"/>
    </row>
    <row r="36" spans="1:15" ht="18" customHeight="1">
      <c r="A36" s="188"/>
      <c r="B36" s="1772"/>
      <c r="C36" s="1753"/>
      <c r="D36" s="1759" t="s">
        <v>153</v>
      </c>
      <c r="E36" s="1760"/>
      <c r="F36" s="351"/>
      <c r="G36" s="351"/>
      <c r="H36" s="352"/>
      <c r="I36" s="353"/>
      <c r="J36" s="1151"/>
      <c r="K36" s="1151"/>
      <c r="L36" s="351"/>
      <c r="M36" s="337"/>
      <c r="N36" s="337"/>
      <c r="O36" s="337"/>
    </row>
    <row r="37" spans="1:15" ht="18" customHeight="1">
      <c r="A37" s="188"/>
      <c r="B37" s="1772"/>
      <c r="C37" s="1753"/>
      <c r="D37" s="1753" t="s">
        <v>970</v>
      </c>
      <c r="E37" s="1755" t="s">
        <v>359</v>
      </c>
      <c r="F37" s="351"/>
      <c r="G37" s="351"/>
      <c r="H37" s="352"/>
      <c r="I37" s="353"/>
      <c r="J37" s="1151"/>
      <c r="K37" s="1151"/>
      <c r="L37" s="351"/>
      <c r="M37" s="337"/>
      <c r="N37" s="337"/>
      <c r="O37" s="337"/>
    </row>
    <row r="38" spans="1:15" ht="18" customHeight="1">
      <c r="A38" s="188"/>
      <c r="B38" s="1772"/>
      <c r="C38" s="1753"/>
      <c r="D38" s="1753" t="s">
        <v>1215</v>
      </c>
      <c r="E38" s="1755" t="s">
        <v>1604</v>
      </c>
      <c r="F38" s="351"/>
      <c r="G38" s="351"/>
      <c r="H38" s="352"/>
      <c r="I38" s="353"/>
      <c r="J38" s="1151"/>
      <c r="K38" s="1151"/>
      <c r="L38" s="351"/>
      <c r="M38" s="337"/>
      <c r="N38" s="337"/>
      <c r="O38" s="337"/>
    </row>
    <row r="39" spans="1:15" ht="18" customHeight="1">
      <c r="A39" s="188"/>
      <c r="B39" s="1772"/>
      <c r="C39" s="1753"/>
      <c r="D39" s="1753" t="s">
        <v>1216</v>
      </c>
      <c r="E39" s="1755" t="s">
        <v>876</v>
      </c>
      <c r="F39" s="337"/>
      <c r="G39" s="337"/>
      <c r="H39" s="349"/>
      <c r="I39" s="350"/>
      <c r="J39" s="1151"/>
      <c r="K39" s="1151"/>
      <c r="L39" s="337"/>
      <c r="M39" s="337"/>
      <c r="N39" s="337"/>
      <c r="O39" s="337"/>
    </row>
    <row r="40" spans="1:15" ht="18" customHeight="1">
      <c r="A40" s="188"/>
      <c r="B40" s="1772"/>
      <c r="C40" s="1753"/>
      <c r="D40" s="1753" t="s">
        <v>1217</v>
      </c>
      <c r="E40" s="1755" t="s">
        <v>1621</v>
      </c>
      <c r="F40" s="351"/>
      <c r="G40" s="351"/>
      <c r="H40" s="352"/>
      <c r="I40" s="353"/>
      <c r="J40" s="1151"/>
      <c r="K40" s="1151"/>
      <c r="L40" s="351"/>
      <c r="M40" s="337"/>
      <c r="N40" s="337"/>
      <c r="O40" s="337"/>
    </row>
    <row r="41" spans="1:15" ht="18" customHeight="1">
      <c r="A41" s="188"/>
      <c r="B41" s="1772"/>
      <c r="C41" s="1753"/>
      <c r="D41" s="1759" t="s">
        <v>157</v>
      </c>
      <c r="E41" s="1760"/>
      <c r="F41" s="351"/>
      <c r="G41" s="351"/>
      <c r="H41" s="352"/>
      <c r="I41" s="353"/>
      <c r="J41" s="1151"/>
      <c r="K41" s="1151"/>
      <c r="L41" s="351"/>
      <c r="M41" s="337"/>
      <c r="N41" s="337"/>
      <c r="O41" s="337"/>
    </row>
    <row r="42" spans="1:15" ht="18" customHeight="1">
      <c r="A42" s="188"/>
      <c r="B42" s="1775"/>
      <c r="C42" s="1761"/>
      <c r="D42" s="1761" t="s">
        <v>1218</v>
      </c>
      <c r="E42" s="1762" t="s">
        <v>1223</v>
      </c>
      <c r="F42" s="351"/>
      <c r="G42" s="351"/>
      <c r="H42" s="352"/>
      <c r="I42" s="353"/>
      <c r="J42" s="1151"/>
      <c r="K42" s="1151"/>
      <c r="L42" s="351"/>
      <c r="M42" s="337"/>
      <c r="N42" s="337"/>
      <c r="O42" s="337"/>
    </row>
    <row r="43" spans="1:15" ht="24.75" customHeight="1">
      <c r="A43" s="188"/>
      <c r="B43" s="5308" t="s">
        <v>291</v>
      </c>
      <c r="C43" s="5326"/>
      <c r="D43" s="5326"/>
      <c r="E43" s="5327"/>
      <c r="F43" s="355"/>
      <c r="G43" s="355"/>
      <c r="H43" s="356"/>
      <c r="I43" s="357"/>
      <c r="J43" s="1152"/>
      <c r="K43" s="1152"/>
      <c r="L43" s="355"/>
      <c r="M43" s="355"/>
      <c r="N43" s="355"/>
      <c r="O43" s="355"/>
    </row>
    <row r="44" spans="1:15" ht="18" customHeight="1">
      <c r="A44" s="188"/>
      <c r="B44" s="1770" t="s">
        <v>1625</v>
      </c>
      <c r="C44" s="1776" t="s">
        <v>1626</v>
      </c>
      <c r="D44" s="1771"/>
      <c r="E44" s="1758"/>
      <c r="F44" s="337"/>
      <c r="G44" s="337"/>
      <c r="H44" s="358"/>
      <c r="I44" s="188"/>
      <c r="J44" s="337"/>
      <c r="K44" s="337"/>
      <c r="L44" s="337"/>
      <c r="M44" s="337"/>
      <c r="N44" s="337"/>
      <c r="O44" s="337"/>
    </row>
    <row r="45" spans="1:15" ht="18" customHeight="1">
      <c r="A45" s="188"/>
      <c r="B45" s="1772"/>
      <c r="C45" s="1681" t="s">
        <v>1068</v>
      </c>
      <c r="D45" s="1777" t="s">
        <v>356</v>
      </c>
      <c r="E45" s="1760"/>
      <c r="F45" s="337"/>
      <c r="G45" s="337"/>
      <c r="H45" s="358"/>
      <c r="I45" s="188"/>
      <c r="J45" s="337"/>
      <c r="K45" s="337"/>
      <c r="L45" s="337"/>
      <c r="M45" s="337"/>
      <c r="N45" s="337"/>
      <c r="O45" s="337"/>
    </row>
    <row r="46" spans="1:15" ht="18" customHeight="1">
      <c r="A46" s="188"/>
      <c r="B46" s="1772"/>
      <c r="C46" s="1753"/>
      <c r="D46" s="1759" t="s">
        <v>147</v>
      </c>
      <c r="E46" s="1760"/>
      <c r="F46" s="337"/>
      <c r="G46" s="337"/>
      <c r="H46" s="358"/>
      <c r="I46" s="188"/>
      <c r="J46" s="337"/>
      <c r="K46" s="337"/>
      <c r="L46" s="337"/>
      <c r="M46" s="337"/>
      <c r="N46" s="337"/>
      <c r="O46" s="337"/>
    </row>
    <row r="47" spans="1:15" ht="18" customHeight="1">
      <c r="A47" s="188"/>
      <c r="B47" s="1772"/>
      <c r="C47" s="1753"/>
      <c r="D47" s="1753" t="s">
        <v>1624</v>
      </c>
      <c r="E47" s="1755" t="s">
        <v>210</v>
      </c>
      <c r="F47" s="337"/>
      <c r="G47" s="337"/>
      <c r="H47" s="358"/>
      <c r="I47" s="188"/>
      <c r="J47" s="337"/>
      <c r="K47" s="337"/>
      <c r="L47" s="337"/>
      <c r="M47" s="337"/>
      <c r="N47" s="337"/>
      <c r="O47" s="337"/>
    </row>
    <row r="48" spans="1:15" ht="18" customHeight="1">
      <c r="A48" s="188"/>
      <c r="B48" s="1772"/>
      <c r="C48" s="1753"/>
      <c r="D48" s="1759" t="s">
        <v>153</v>
      </c>
      <c r="E48" s="1760"/>
      <c r="F48" s="337"/>
      <c r="G48" s="337"/>
      <c r="H48" s="358"/>
      <c r="I48" s="188"/>
      <c r="J48" s="337"/>
      <c r="K48" s="337"/>
      <c r="L48" s="337"/>
      <c r="M48" s="337"/>
      <c r="N48" s="337"/>
      <c r="O48" s="337"/>
    </row>
    <row r="49" spans="1:15" ht="18" customHeight="1">
      <c r="A49" s="188"/>
      <c r="B49" s="1772"/>
      <c r="C49" s="1753"/>
      <c r="D49" s="1753" t="s">
        <v>970</v>
      </c>
      <c r="E49" s="1755" t="s">
        <v>359</v>
      </c>
      <c r="F49" s="337"/>
      <c r="G49" s="337"/>
      <c r="H49" s="358"/>
      <c r="I49" s="188"/>
      <c r="J49" s="337"/>
      <c r="K49" s="337"/>
      <c r="L49" s="337"/>
      <c r="M49" s="337"/>
      <c r="N49" s="337"/>
      <c r="O49" s="337"/>
    </row>
    <row r="50" spans="1:15" ht="18" customHeight="1">
      <c r="A50" s="188"/>
      <c r="B50" s="1772"/>
      <c r="C50" s="1753"/>
      <c r="D50" s="1753" t="s">
        <v>1215</v>
      </c>
      <c r="E50" s="1755" t="s">
        <v>1604</v>
      </c>
      <c r="F50" s="337"/>
      <c r="G50" s="337"/>
      <c r="H50" s="358"/>
      <c r="I50" s="188"/>
      <c r="J50" s="337"/>
      <c r="K50" s="337"/>
      <c r="L50" s="337"/>
      <c r="M50" s="337"/>
      <c r="N50" s="337"/>
      <c r="O50" s="337"/>
    </row>
    <row r="51" spans="1:15" ht="18" customHeight="1">
      <c r="A51" s="188"/>
      <c r="B51" s="1772"/>
      <c r="C51" s="1753"/>
      <c r="D51" s="1753" t="s">
        <v>1216</v>
      </c>
      <c r="E51" s="1755" t="s">
        <v>876</v>
      </c>
      <c r="F51" s="337"/>
      <c r="G51" s="337"/>
      <c r="H51" s="358"/>
      <c r="I51" s="188"/>
      <c r="J51" s="337"/>
      <c r="K51" s="337"/>
      <c r="L51" s="337"/>
      <c r="M51" s="337"/>
      <c r="N51" s="337"/>
      <c r="O51" s="337"/>
    </row>
    <row r="52" spans="1:15" ht="18" customHeight="1">
      <c r="A52" s="188"/>
      <c r="B52" s="1772"/>
      <c r="C52" s="1753"/>
      <c r="D52" s="1753" t="s">
        <v>1217</v>
      </c>
      <c r="E52" s="1755" t="s">
        <v>1621</v>
      </c>
      <c r="F52" s="337"/>
      <c r="G52" s="337"/>
      <c r="H52" s="358"/>
      <c r="I52" s="188"/>
      <c r="J52" s="337"/>
      <c r="K52" s="337"/>
      <c r="L52" s="337"/>
      <c r="M52" s="337"/>
      <c r="N52" s="337"/>
      <c r="O52" s="337"/>
    </row>
    <row r="53" spans="1:15" ht="18" customHeight="1">
      <c r="A53" s="188"/>
      <c r="B53" s="1772"/>
      <c r="C53" s="1753"/>
      <c r="D53" s="1759" t="s">
        <v>157</v>
      </c>
      <c r="E53" s="1760"/>
      <c r="F53" s="337"/>
      <c r="G53" s="337"/>
      <c r="H53" s="358"/>
      <c r="I53" s="188"/>
      <c r="J53" s="337"/>
      <c r="K53" s="337"/>
      <c r="L53" s="337"/>
      <c r="M53" s="337"/>
      <c r="N53" s="337"/>
      <c r="O53" s="337"/>
    </row>
    <row r="54" spans="1:15" ht="18" customHeight="1">
      <c r="A54" s="188"/>
      <c r="B54" s="1775"/>
      <c r="C54" s="1761"/>
      <c r="D54" s="1761" t="s">
        <v>1218</v>
      </c>
      <c r="E54" s="1762" t="s">
        <v>1223</v>
      </c>
      <c r="F54" s="337"/>
      <c r="G54" s="337"/>
      <c r="H54" s="358"/>
      <c r="I54" s="188"/>
      <c r="J54" s="337"/>
      <c r="K54" s="337"/>
      <c r="L54" s="337"/>
      <c r="M54" s="337"/>
      <c r="N54" s="337"/>
      <c r="O54" s="337"/>
    </row>
    <row r="55" spans="1:15" ht="18" customHeight="1">
      <c r="A55" s="188"/>
      <c r="B55" s="5342" t="s">
        <v>182</v>
      </c>
      <c r="C55" s="5343"/>
      <c r="D55" s="5343"/>
      <c r="E55" s="5344"/>
      <c r="F55" s="355"/>
      <c r="G55" s="355"/>
      <c r="H55" s="356"/>
      <c r="I55" s="357"/>
      <c r="J55" s="1152"/>
      <c r="K55" s="1152"/>
      <c r="L55" s="355"/>
      <c r="M55" s="355"/>
      <c r="N55" s="355"/>
      <c r="O55" s="355"/>
    </row>
    <row r="56" spans="1:15" ht="18" customHeight="1">
      <c r="A56" s="188"/>
      <c r="B56" s="1770" t="s">
        <v>1627</v>
      </c>
      <c r="C56" s="1768" t="s">
        <v>1628</v>
      </c>
      <c r="D56" s="1771"/>
      <c r="E56" s="1758"/>
      <c r="F56" s="337"/>
      <c r="G56" s="337"/>
      <c r="H56" s="358"/>
      <c r="I56" s="188"/>
      <c r="J56" s="337"/>
      <c r="K56" s="337"/>
      <c r="L56" s="337"/>
      <c r="M56" s="337"/>
      <c r="N56" s="337"/>
      <c r="O56" s="337"/>
    </row>
    <row r="57" spans="1:15" ht="18" customHeight="1">
      <c r="A57" s="188"/>
      <c r="B57" s="1772"/>
      <c r="C57" s="1681" t="s">
        <v>1060</v>
      </c>
      <c r="D57" s="1681" t="s">
        <v>359</v>
      </c>
      <c r="E57" s="1760"/>
      <c r="F57" s="337"/>
      <c r="G57" s="337"/>
      <c r="H57" s="358"/>
      <c r="I57" s="188"/>
      <c r="J57" s="337"/>
      <c r="K57" s="337"/>
      <c r="L57" s="337"/>
      <c r="M57" s="337"/>
      <c r="N57" s="337"/>
      <c r="O57" s="337"/>
    </row>
    <row r="58" spans="1:15" ht="18" customHeight="1">
      <c r="A58" s="188"/>
      <c r="B58" s="1772"/>
      <c r="C58" s="1753"/>
      <c r="D58" s="1759" t="s">
        <v>147</v>
      </c>
      <c r="E58" s="1760"/>
      <c r="F58" s="337"/>
      <c r="G58" s="337"/>
      <c r="H58" s="358"/>
      <c r="I58" s="188"/>
      <c r="J58" s="337"/>
      <c r="K58" s="337"/>
      <c r="L58" s="337"/>
      <c r="M58" s="337"/>
      <c r="N58" s="337"/>
      <c r="O58" s="337"/>
    </row>
    <row r="59" spans="1:15" ht="18" customHeight="1">
      <c r="A59" s="188"/>
      <c r="B59" s="1772"/>
      <c r="C59" s="1753"/>
      <c r="D59" s="1753" t="s">
        <v>1212</v>
      </c>
      <c r="E59" s="1755" t="s">
        <v>208</v>
      </c>
      <c r="F59" s="337"/>
      <c r="G59" s="337"/>
      <c r="H59" s="349"/>
      <c r="I59" s="350"/>
      <c r="J59" s="1151"/>
      <c r="K59" s="1151"/>
      <c r="L59" s="337"/>
      <c r="M59" s="337"/>
      <c r="N59" s="337"/>
      <c r="O59" s="337"/>
    </row>
    <row r="60" spans="1:15" ht="18" customHeight="1">
      <c r="A60" s="188"/>
      <c r="B60" s="1772"/>
      <c r="C60" s="1753"/>
      <c r="D60" s="1753" t="s">
        <v>1213</v>
      </c>
      <c r="E60" s="1756" t="s">
        <v>873</v>
      </c>
      <c r="F60" s="351"/>
      <c r="G60" s="351"/>
      <c r="H60" s="352"/>
      <c r="I60" s="353"/>
      <c r="J60" s="1151"/>
      <c r="K60" s="1151"/>
      <c r="L60" s="351"/>
      <c r="M60" s="337"/>
      <c r="N60" s="337"/>
      <c r="O60" s="337"/>
    </row>
    <row r="61" spans="1:15" ht="18" customHeight="1">
      <c r="A61" s="188"/>
      <c r="B61" s="1772"/>
      <c r="C61" s="1753"/>
      <c r="D61" s="1753" t="s">
        <v>1624</v>
      </c>
      <c r="E61" s="1755" t="s">
        <v>210</v>
      </c>
      <c r="F61" s="351"/>
      <c r="G61" s="351"/>
      <c r="H61" s="352"/>
      <c r="I61" s="353"/>
      <c r="J61" s="1151"/>
      <c r="K61" s="1151"/>
      <c r="L61" s="351"/>
      <c r="M61" s="337"/>
      <c r="N61" s="337"/>
      <c r="O61" s="337"/>
    </row>
    <row r="62" spans="1:15" ht="18" customHeight="1">
      <c r="A62" s="188"/>
      <c r="B62" s="1772"/>
      <c r="C62" s="1753"/>
      <c r="D62" s="1753" t="s">
        <v>970</v>
      </c>
      <c r="E62" s="1755" t="s">
        <v>359</v>
      </c>
      <c r="F62" s="351"/>
      <c r="G62" s="351"/>
      <c r="H62" s="352"/>
      <c r="I62" s="353"/>
      <c r="J62" s="1151"/>
      <c r="K62" s="1151"/>
      <c r="L62" s="351"/>
      <c r="M62" s="337"/>
      <c r="N62" s="337"/>
      <c r="O62" s="337"/>
    </row>
    <row r="63" spans="1:15" ht="18" customHeight="1">
      <c r="A63" s="188"/>
      <c r="B63" s="1775"/>
      <c r="C63" s="1761"/>
      <c r="D63" s="1761" t="s">
        <v>1215</v>
      </c>
      <c r="E63" s="1778" t="s">
        <v>1604</v>
      </c>
      <c r="F63" s="361"/>
      <c r="G63" s="361"/>
      <c r="H63" s="362"/>
      <c r="I63" s="363"/>
      <c r="J63" s="1153"/>
      <c r="K63" s="1153"/>
      <c r="L63" s="361"/>
      <c r="M63" s="360"/>
      <c r="N63" s="360"/>
      <c r="O63" s="360"/>
    </row>
    <row r="64" spans="1:15" ht="18" customHeight="1">
      <c r="A64" s="188"/>
      <c r="B64" s="1772"/>
      <c r="C64" s="1753"/>
      <c r="D64" s="1759" t="s">
        <v>153</v>
      </c>
      <c r="E64" s="1760"/>
      <c r="F64" s="337"/>
      <c r="G64" s="337"/>
      <c r="H64" s="349"/>
      <c r="I64" s="350"/>
      <c r="J64" s="1151"/>
      <c r="K64" s="1151"/>
      <c r="L64" s="337"/>
      <c r="M64" s="337"/>
      <c r="N64" s="337"/>
      <c r="O64" s="337"/>
    </row>
    <row r="65" spans="1:15" ht="18" customHeight="1">
      <c r="A65" s="188"/>
      <c r="B65" s="1772"/>
      <c r="C65" s="1753"/>
      <c r="D65" s="1753" t="s">
        <v>1629</v>
      </c>
      <c r="E65" s="1755" t="s">
        <v>359</v>
      </c>
      <c r="F65" s="351"/>
      <c r="G65" s="351"/>
      <c r="H65" s="352"/>
      <c r="I65" s="353"/>
      <c r="J65" s="1151"/>
      <c r="K65" s="1151"/>
      <c r="L65" s="351"/>
      <c r="M65" s="337"/>
      <c r="N65" s="337"/>
      <c r="O65" s="337"/>
    </row>
    <row r="66" spans="1:15" ht="18" customHeight="1">
      <c r="A66" s="188"/>
      <c r="B66" s="1772"/>
      <c r="C66" s="1753"/>
      <c r="D66" s="1753" t="s">
        <v>1215</v>
      </c>
      <c r="E66" s="1755" t="s">
        <v>1604</v>
      </c>
      <c r="F66" s="351"/>
      <c r="G66" s="351"/>
      <c r="H66" s="352"/>
      <c r="I66" s="353"/>
      <c r="J66" s="1151"/>
      <c r="K66" s="1151"/>
      <c r="L66" s="351"/>
      <c r="M66" s="337"/>
      <c r="N66" s="337"/>
      <c r="O66" s="337"/>
    </row>
    <row r="67" spans="1:15" ht="18" customHeight="1">
      <c r="A67" s="188"/>
      <c r="B67" s="1772"/>
      <c r="C67" s="1753"/>
      <c r="D67" s="1753" t="s">
        <v>1620</v>
      </c>
      <c r="E67" s="1755" t="s">
        <v>1630</v>
      </c>
      <c r="F67" s="351"/>
      <c r="G67" s="351"/>
      <c r="H67" s="352"/>
      <c r="I67" s="353"/>
      <c r="J67" s="1151"/>
      <c r="K67" s="1151"/>
      <c r="L67" s="351"/>
      <c r="M67" s="337"/>
      <c r="N67" s="337"/>
      <c r="O67" s="337"/>
    </row>
    <row r="68" spans="1:15" ht="18" customHeight="1">
      <c r="A68" s="188"/>
      <c r="B68" s="1772"/>
      <c r="C68" s="1753"/>
      <c r="D68" s="1753" t="s">
        <v>1217</v>
      </c>
      <c r="E68" s="1755" t="s">
        <v>1621</v>
      </c>
      <c r="F68" s="337"/>
      <c r="G68" s="337"/>
      <c r="H68" s="349"/>
      <c r="I68" s="350"/>
      <c r="J68" s="1151"/>
      <c r="K68" s="1151"/>
      <c r="L68" s="337"/>
      <c r="M68" s="337"/>
      <c r="N68" s="337"/>
      <c r="O68" s="337"/>
    </row>
    <row r="69" spans="1:15" ht="18" customHeight="1">
      <c r="A69" s="188"/>
      <c r="B69" s="1772"/>
      <c r="C69" s="1753"/>
      <c r="D69" s="1759" t="s">
        <v>157</v>
      </c>
      <c r="E69" s="1760"/>
      <c r="F69" s="337"/>
      <c r="G69" s="337"/>
      <c r="H69" s="349"/>
      <c r="I69" s="350"/>
      <c r="J69" s="1151"/>
      <c r="K69" s="1151"/>
      <c r="L69" s="337"/>
      <c r="M69" s="337"/>
      <c r="N69" s="337"/>
      <c r="O69" s="337"/>
    </row>
    <row r="70" spans="1:15" ht="18" customHeight="1">
      <c r="A70" s="188"/>
      <c r="B70" s="1772"/>
      <c r="C70" s="1753"/>
      <c r="D70" s="1753" t="s">
        <v>1218</v>
      </c>
      <c r="E70" s="1757" t="s">
        <v>1223</v>
      </c>
      <c r="F70" s="351"/>
      <c r="G70" s="351"/>
      <c r="H70" s="352"/>
      <c r="I70" s="353"/>
      <c r="J70" s="1151"/>
      <c r="K70" s="1151"/>
      <c r="L70" s="351"/>
      <c r="M70" s="337"/>
      <c r="N70" s="337"/>
      <c r="O70" s="337"/>
    </row>
    <row r="71" spans="1:15" ht="18" customHeight="1">
      <c r="A71" s="188"/>
      <c r="B71" s="5308" t="s">
        <v>192</v>
      </c>
      <c r="C71" s="5326"/>
      <c r="D71" s="5326"/>
      <c r="E71" s="5327"/>
      <c r="F71" s="355"/>
      <c r="G71" s="355"/>
      <c r="H71" s="356"/>
      <c r="I71" s="357"/>
      <c r="J71" s="1152"/>
      <c r="K71" s="1152"/>
      <c r="L71" s="355"/>
      <c r="M71" s="355"/>
      <c r="N71" s="355"/>
      <c r="O71" s="355"/>
    </row>
    <row r="72" spans="1:15" ht="18" customHeight="1">
      <c r="A72" s="188"/>
      <c r="B72" s="2961" t="s">
        <v>1631</v>
      </c>
      <c r="C72" s="1779" t="s">
        <v>1632</v>
      </c>
      <c r="D72" s="1753"/>
      <c r="E72" s="1752"/>
      <c r="F72" s="337"/>
      <c r="G72" s="337"/>
      <c r="H72" s="358"/>
      <c r="I72" s="188"/>
      <c r="J72" s="337"/>
      <c r="K72" s="337"/>
      <c r="L72" s="337"/>
      <c r="M72" s="337"/>
      <c r="N72" s="337"/>
      <c r="O72" s="337"/>
    </row>
    <row r="73" spans="1:15" ht="18" customHeight="1">
      <c r="A73" s="188"/>
      <c r="B73" s="1772"/>
      <c r="C73" s="1681" t="s">
        <v>1023</v>
      </c>
      <c r="D73" s="1751" t="s">
        <v>1550</v>
      </c>
      <c r="E73" s="1752"/>
      <c r="F73" s="337"/>
      <c r="G73" s="337"/>
      <c r="H73" s="358"/>
      <c r="I73" s="188"/>
      <c r="J73" s="337"/>
      <c r="K73" s="337"/>
      <c r="L73" s="337"/>
      <c r="M73" s="337"/>
      <c r="N73" s="337"/>
      <c r="O73" s="337"/>
    </row>
    <row r="74" spans="1:15" ht="18" customHeight="1">
      <c r="A74" s="188"/>
      <c r="B74" s="1772"/>
      <c r="C74" s="1753"/>
      <c r="D74" s="1754" t="s">
        <v>147</v>
      </c>
      <c r="E74" s="1752"/>
      <c r="F74" s="337"/>
      <c r="G74" s="337"/>
      <c r="H74" s="358"/>
      <c r="I74" s="188"/>
      <c r="J74" s="337"/>
      <c r="K74" s="337"/>
      <c r="L74" s="337"/>
      <c r="M74" s="337"/>
      <c r="N74" s="337"/>
      <c r="O74" s="337"/>
    </row>
    <row r="75" spans="1:15" ht="18" customHeight="1">
      <c r="A75" s="188"/>
      <c r="B75" s="1772"/>
      <c r="C75" s="1753"/>
      <c r="D75" s="1753" t="s">
        <v>1633</v>
      </c>
      <c r="E75" s="1755" t="s">
        <v>208</v>
      </c>
      <c r="F75" s="337"/>
      <c r="G75" s="337"/>
      <c r="H75" s="358"/>
      <c r="I75" s="188"/>
      <c r="J75" s="337"/>
      <c r="K75" s="337"/>
      <c r="L75" s="337"/>
      <c r="M75" s="337"/>
      <c r="N75" s="337"/>
      <c r="O75" s="337"/>
    </row>
    <row r="76" spans="1:15" ht="18" customHeight="1">
      <c r="A76" s="188"/>
      <c r="B76" s="1772"/>
      <c r="C76" s="1753"/>
      <c r="D76" s="1753" t="s">
        <v>1634</v>
      </c>
      <c r="E76" s="1756" t="s">
        <v>873</v>
      </c>
      <c r="F76" s="337"/>
      <c r="G76" s="337"/>
      <c r="H76" s="358"/>
      <c r="I76" s="188"/>
      <c r="J76" s="337"/>
      <c r="K76" s="337"/>
      <c r="L76" s="337"/>
      <c r="M76" s="337"/>
      <c r="N76" s="337"/>
      <c r="O76" s="337"/>
    </row>
    <row r="77" spans="1:15" ht="18" customHeight="1">
      <c r="A77" s="188"/>
      <c r="B77" s="1772"/>
      <c r="C77" s="1753"/>
      <c r="D77" s="1753" t="s">
        <v>1214</v>
      </c>
      <c r="E77" s="1755" t="s">
        <v>210</v>
      </c>
      <c r="F77" s="337"/>
      <c r="G77" s="337"/>
      <c r="H77" s="358"/>
      <c r="I77" s="188"/>
      <c r="J77" s="337"/>
      <c r="K77" s="337"/>
      <c r="L77" s="337"/>
      <c r="M77" s="337"/>
      <c r="N77" s="337"/>
      <c r="O77" s="337"/>
    </row>
    <row r="78" spans="1:15" ht="18" customHeight="1">
      <c r="A78" s="188"/>
      <c r="B78" s="1772"/>
      <c r="C78" s="1753"/>
      <c r="D78" s="1753" t="s">
        <v>970</v>
      </c>
      <c r="E78" s="1755" t="s">
        <v>359</v>
      </c>
      <c r="F78" s="337"/>
      <c r="G78" s="337"/>
      <c r="H78" s="358"/>
      <c r="I78" s="188"/>
      <c r="J78" s="337"/>
      <c r="K78" s="337"/>
      <c r="L78" s="337"/>
      <c r="M78" s="337"/>
      <c r="N78" s="337"/>
      <c r="O78" s="337"/>
    </row>
    <row r="79" spans="1:15" ht="18" customHeight="1">
      <c r="A79" s="188"/>
      <c r="B79" s="1772"/>
      <c r="C79" s="1753"/>
      <c r="D79" s="1753" t="s">
        <v>1215</v>
      </c>
      <c r="E79" s="1755" t="s">
        <v>1604</v>
      </c>
      <c r="F79" s="337"/>
      <c r="G79" s="337"/>
      <c r="H79" s="358"/>
      <c r="I79" s="188"/>
      <c r="J79" s="337"/>
      <c r="K79" s="337"/>
      <c r="L79" s="337"/>
      <c r="M79" s="337"/>
      <c r="N79" s="337"/>
      <c r="O79" s="337"/>
    </row>
    <row r="80" spans="1:15" ht="18" customHeight="1">
      <c r="A80" s="188"/>
      <c r="B80" s="1772"/>
      <c r="C80" s="1753"/>
      <c r="D80" s="1754" t="s">
        <v>153</v>
      </c>
      <c r="E80" s="1752"/>
      <c r="F80" s="337"/>
      <c r="G80" s="337"/>
      <c r="H80" s="358"/>
      <c r="I80" s="188"/>
      <c r="J80" s="337"/>
      <c r="K80" s="337"/>
      <c r="L80" s="337"/>
      <c r="M80" s="337"/>
      <c r="N80" s="337"/>
      <c r="O80" s="337"/>
    </row>
    <row r="81" spans="1:15" ht="18" customHeight="1">
      <c r="A81" s="188"/>
      <c r="B81" s="1772"/>
      <c r="C81" s="1753"/>
      <c r="D81" s="1753" t="s">
        <v>970</v>
      </c>
      <c r="E81" s="1755" t="s">
        <v>359</v>
      </c>
      <c r="F81" s="337"/>
      <c r="G81" s="337"/>
      <c r="H81" s="358"/>
      <c r="I81" s="188"/>
      <c r="J81" s="337"/>
      <c r="K81" s="337"/>
      <c r="L81" s="337"/>
      <c r="M81" s="337"/>
      <c r="N81" s="337"/>
      <c r="O81" s="337"/>
    </row>
    <row r="82" spans="1:15" ht="18" customHeight="1">
      <c r="A82" s="188"/>
      <c r="B82" s="1772"/>
      <c r="C82" s="1753"/>
      <c r="D82" s="1753" t="s">
        <v>1215</v>
      </c>
      <c r="E82" s="1755" t="s">
        <v>1604</v>
      </c>
      <c r="F82" s="337"/>
      <c r="G82" s="337"/>
      <c r="H82" s="358"/>
      <c r="I82" s="188"/>
      <c r="J82" s="337"/>
      <c r="K82" s="337"/>
      <c r="L82" s="337"/>
      <c r="M82" s="337"/>
      <c r="N82" s="337"/>
      <c r="O82" s="337"/>
    </row>
    <row r="83" spans="1:15" ht="18" customHeight="1">
      <c r="A83" s="188"/>
      <c r="B83" s="1772"/>
      <c r="C83" s="1753"/>
      <c r="D83" s="1753" t="s">
        <v>1216</v>
      </c>
      <c r="E83" s="1755" t="s">
        <v>876</v>
      </c>
      <c r="F83" s="337"/>
      <c r="G83" s="337"/>
      <c r="H83" s="358"/>
      <c r="I83" s="188"/>
      <c r="J83" s="337"/>
      <c r="K83" s="337"/>
      <c r="L83" s="337"/>
      <c r="M83" s="337"/>
      <c r="N83" s="337"/>
      <c r="O83" s="337"/>
    </row>
    <row r="84" spans="1:15" ht="18" customHeight="1">
      <c r="A84" s="188"/>
      <c r="B84" s="1772"/>
      <c r="C84" s="1753"/>
      <c r="D84" s="1753" t="s">
        <v>1217</v>
      </c>
      <c r="E84" s="1755" t="s">
        <v>1621</v>
      </c>
      <c r="F84" s="337"/>
      <c r="G84" s="337"/>
      <c r="H84" s="358"/>
      <c r="I84" s="188"/>
      <c r="J84" s="337"/>
      <c r="K84" s="337"/>
      <c r="L84" s="337"/>
      <c r="M84" s="337"/>
      <c r="N84" s="337"/>
      <c r="O84" s="337"/>
    </row>
    <row r="85" spans="1:15" ht="18" customHeight="1">
      <c r="A85" s="188"/>
      <c r="B85" s="1772"/>
      <c r="C85" s="1753"/>
      <c r="D85" s="1754" t="s">
        <v>157</v>
      </c>
      <c r="E85" s="1752"/>
      <c r="F85" s="337"/>
      <c r="G85" s="337"/>
      <c r="H85" s="358"/>
      <c r="I85" s="188"/>
      <c r="J85" s="337"/>
      <c r="K85" s="337"/>
      <c r="L85" s="337"/>
      <c r="M85" s="337"/>
      <c r="N85" s="337"/>
      <c r="O85" s="337"/>
    </row>
    <row r="86" spans="1:15" ht="18" customHeight="1">
      <c r="A86" s="188"/>
      <c r="B86" s="1772"/>
      <c r="C86" s="1753"/>
      <c r="D86" s="1753" t="s">
        <v>1635</v>
      </c>
      <c r="E86" s="1757" t="s">
        <v>1223</v>
      </c>
      <c r="F86" s="337"/>
      <c r="G86" s="337"/>
      <c r="H86" s="358"/>
      <c r="I86" s="188"/>
      <c r="J86" s="337"/>
      <c r="K86" s="337"/>
      <c r="L86" s="337"/>
      <c r="M86" s="337"/>
      <c r="N86" s="337"/>
      <c r="O86" s="337"/>
    </row>
    <row r="87" spans="1:15" ht="18" customHeight="1">
      <c r="A87" s="188"/>
      <c r="B87" s="1772"/>
      <c r="C87" s="1681" t="s">
        <v>1033</v>
      </c>
      <c r="D87" s="1751" t="s">
        <v>1555</v>
      </c>
      <c r="E87" s="1752"/>
      <c r="F87" s="337"/>
      <c r="G87" s="337"/>
      <c r="H87" s="358"/>
      <c r="I87" s="188"/>
      <c r="J87" s="337"/>
      <c r="K87" s="337"/>
      <c r="L87" s="337"/>
      <c r="M87" s="337"/>
      <c r="N87" s="337"/>
      <c r="O87" s="337"/>
    </row>
    <row r="88" spans="1:15" ht="18" customHeight="1">
      <c r="A88" s="188"/>
      <c r="B88" s="1772"/>
      <c r="C88" s="1753"/>
      <c r="D88" s="1754" t="s">
        <v>147</v>
      </c>
      <c r="E88" s="1752"/>
      <c r="F88" s="337"/>
      <c r="G88" s="337"/>
      <c r="H88" s="358"/>
      <c r="I88" s="188"/>
      <c r="J88" s="337"/>
      <c r="K88" s="337"/>
      <c r="L88" s="337"/>
      <c r="M88" s="337"/>
      <c r="N88" s="337"/>
      <c r="O88" s="337"/>
    </row>
    <row r="89" spans="1:15" ht="18" customHeight="1">
      <c r="A89" s="188"/>
      <c r="B89" s="1772"/>
      <c r="C89" s="1753"/>
      <c r="D89" s="1753" t="s">
        <v>1212</v>
      </c>
      <c r="E89" s="1755" t="s">
        <v>208</v>
      </c>
      <c r="F89" s="337"/>
      <c r="G89" s="337"/>
      <c r="H89" s="358"/>
      <c r="I89" s="188"/>
      <c r="J89" s="337"/>
      <c r="K89" s="337"/>
      <c r="L89" s="337"/>
      <c r="M89" s="337"/>
      <c r="N89" s="337"/>
      <c r="O89" s="337"/>
    </row>
    <row r="90" spans="1:15" ht="18" customHeight="1">
      <c r="A90" s="188"/>
      <c r="B90" s="1772"/>
      <c r="C90" s="1753"/>
      <c r="D90" s="1753" t="s">
        <v>1213</v>
      </c>
      <c r="E90" s="1756" t="s">
        <v>873</v>
      </c>
      <c r="F90" s="337"/>
      <c r="G90" s="337"/>
      <c r="H90" s="358"/>
      <c r="I90" s="188"/>
      <c r="J90" s="337"/>
      <c r="K90" s="337"/>
      <c r="L90" s="337"/>
      <c r="M90" s="337"/>
      <c r="N90" s="337"/>
      <c r="O90" s="337"/>
    </row>
    <row r="91" spans="1:15" ht="18" customHeight="1">
      <c r="A91" s="188"/>
      <c r="B91" s="1772"/>
      <c r="C91" s="1753"/>
      <c r="D91" s="1753" t="s">
        <v>1624</v>
      </c>
      <c r="E91" s="1755" t="s">
        <v>210</v>
      </c>
      <c r="F91" s="337"/>
      <c r="G91" s="337"/>
      <c r="H91" s="358"/>
      <c r="I91" s="188"/>
      <c r="J91" s="337"/>
      <c r="K91" s="337"/>
      <c r="L91" s="337"/>
      <c r="M91" s="337"/>
      <c r="N91" s="337"/>
      <c r="O91" s="337"/>
    </row>
    <row r="92" spans="1:15" ht="18" customHeight="1">
      <c r="A92" s="188"/>
      <c r="B92" s="1772"/>
      <c r="C92" s="1753"/>
      <c r="D92" s="1753" t="s">
        <v>970</v>
      </c>
      <c r="E92" s="1755" t="s">
        <v>359</v>
      </c>
      <c r="F92" s="337"/>
      <c r="G92" s="337"/>
      <c r="H92" s="358"/>
      <c r="I92" s="188"/>
      <c r="J92" s="337"/>
      <c r="K92" s="337"/>
      <c r="L92" s="337"/>
      <c r="M92" s="337"/>
      <c r="N92" s="337"/>
      <c r="O92" s="337"/>
    </row>
    <row r="93" spans="1:15" ht="18" customHeight="1">
      <c r="A93" s="188"/>
      <c r="B93" s="1772"/>
      <c r="C93" s="1753"/>
      <c r="D93" s="1753" t="s">
        <v>1619</v>
      </c>
      <c r="E93" s="1755" t="s">
        <v>1604</v>
      </c>
      <c r="F93" s="337"/>
      <c r="G93" s="337"/>
      <c r="H93" s="349"/>
      <c r="I93" s="350"/>
      <c r="J93" s="1151"/>
      <c r="K93" s="1151"/>
      <c r="L93" s="337"/>
      <c r="M93" s="337"/>
      <c r="N93" s="337"/>
      <c r="O93" s="337"/>
    </row>
    <row r="94" spans="1:15" ht="18" customHeight="1">
      <c r="A94" s="188"/>
      <c r="B94" s="1772"/>
      <c r="C94" s="1753"/>
      <c r="D94" s="1754" t="s">
        <v>153</v>
      </c>
      <c r="E94" s="1752"/>
      <c r="F94" s="351"/>
      <c r="G94" s="351"/>
      <c r="H94" s="352"/>
      <c r="I94" s="353"/>
      <c r="J94" s="1151"/>
      <c r="K94" s="1151"/>
      <c r="L94" s="351"/>
      <c r="M94" s="337"/>
      <c r="N94" s="337"/>
      <c r="O94" s="337"/>
    </row>
    <row r="95" spans="1:15" ht="18" customHeight="1">
      <c r="A95" s="188"/>
      <c r="B95" s="1772"/>
      <c r="C95" s="1753"/>
      <c r="D95" s="1753" t="s">
        <v>1629</v>
      </c>
      <c r="E95" s="1755" t="s">
        <v>359</v>
      </c>
      <c r="F95" s="351"/>
      <c r="G95" s="351"/>
      <c r="H95" s="352"/>
      <c r="I95" s="353"/>
      <c r="J95" s="1151"/>
      <c r="K95" s="1151"/>
      <c r="L95" s="351"/>
      <c r="M95" s="337"/>
      <c r="N95" s="337"/>
      <c r="O95" s="337"/>
    </row>
    <row r="96" spans="1:15" ht="18" customHeight="1">
      <c r="A96" s="188"/>
      <c r="B96" s="1772"/>
      <c r="C96" s="1753"/>
      <c r="D96" s="1753" t="s">
        <v>1215</v>
      </c>
      <c r="E96" s="1755" t="s">
        <v>1604</v>
      </c>
      <c r="F96" s="351"/>
      <c r="G96" s="351"/>
      <c r="H96" s="352"/>
      <c r="I96" s="353"/>
      <c r="J96" s="1151"/>
      <c r="K96" s="1151"/>
      <c r="L96" s="351"/>
      <c r="M96" s="337"/>
      <c r="N96" s="337"/>
      <c r="O96" s="337"/>
    </row>
    <row r="97" spans="1:15" ht="18" customHeight="1">
      <c r="A97" s="188"/>
      <c r="B97" s="1772"/>
      <c r="C97" s="1753"/>
      <c r="D97" s="1753" t="s">
        <v>1216</v>
      </c>
      <c r="E97" s="1755" t="s">
        <v>876</v>
      </c>
      <c r="F97" s="351"/>
      <c r="G97" s="351"/>
      <c r="H97" s="352"/>
      <c r="I97" s="353"/>
      <c r="J97" s="1151"/>
      <c r="K97" s="1151"/>
      <c r="L97" s="351"/>
      <c r="M97" s="337"/>
      <c r="N97" s="337"/>
      <c r="O97" s="337"/>
    </row>
    <row r="98" spans="1:15" ht="18" customHeight="1">
      <c r="A98" s="188"/>
      <c r="B98" s="1772"/>
      <c r="C98" s="1753"/>
      <c r="D98" s="1753" t="s">
        <v>1217</v>
      </c>
      <c r="E98" s="1755" t="s">
        <v>1621</v>
      </c>
      <c r="F98" s="337"/>
      <c r="G98" s="337"/>
      <c r="H98" s="349"/>
      <c r="I98" s="350"/>
      <c r="J98" s="1151"/>
      <c r="K98" s="1151"/>
      <c r="L98" s="337"/>
      <c r="M98" s="337"/>
      <c r="N98" s="337"/>
      <c r="O98" s="337"/>
    </row>
    <row r="99" spans="1:15" ht="18" customHeight="1">
      <c r="A99" s="188"/>
      <c r="B99" s="1772"/>
      <c r="C99" s="1753"/>
      <c r="D99" s="1754" t="s">
        <v>157</v>
      </c>
      <c r="E99" s="1752"/>
      <c r="F99" s="351"/>
      <c r="G99" s="351"/>
      <c r="H99" s="352"/>
      <c r="I99" s="353"/>
      <c r="J99" s="1151"/>
      <c r="K99" s="1151"/>
      <c r="L99" s="351"/>
      <c r="M99" s="337"/>
      <c r="N99" s="337"/>
      <c r="O99" s="337"/>
    </row>
    <row r="100" spans="1:15" ht="18" customHeight="1">
      <c r="A100" s="188"/>
      <c r="B100" s="1772"/>
      <c r="C100" s="1753"/>
      <c r="D100" s="1753" t="s">
        <v>1218</v>
      </c>
      <c r="E100" s="1757" t="s">
        <v>1223</v>
      </c>
      <c r="F100" s="351"/>
      <c r="G100" s="351"/>
      <c r="H100" s="352"/>
      <c r="I100" s="353"/>
      <c r="J100" s="1151"/>
      <c r="K100" s="1151"/>
      <c r="L100" s="351"/>
      <c r="M100" s="337"/>
      <c r="N100" s="337"/>
      <c r="O100" s="337"/>
    </row>
    <row r="101" spans="1:15" ht="18" customHeight="1">
      <c r="A101" s="188"/>
      <c r="B101" s="1772"/>
      <c r="C101" s="1681" t="s">
        <v>1560</v>
      </c>
      <c r="D101" s="1681" t="s">
        <v>838</v>
      </c>
      <c r="E101" s="1760"/>
      <c r="F101" s="351"/>
      <c r="G101" s="351"/>
      <c r="H101" s="352"/>
      <c r="I101" s="353"/>
      <c r="J101" s="1151"/>
      <c r="K101" s="1151"/>
      <c r="L101" s="351"/>
      <c r="M101" s="337"/>
      <c r="N101" s="337"/>
      <c r="O101" s="337"/>
    </row>
    <row r="102" spans="1:15" ht="18" customHeight="1">
      <c r="A102" s="188"/>
      <c r="B102" s="1772"/>
      <c r="C102" s="1753"/>
      <c r="D102" s="1759" t="s">
        <v>147</v>
      </c>
      <c r="E102" s="1760"/>
      <c r="F102" s="351"/>
      <c r="G102" s="351"/>
      <c r="H102" s="352"/>
      <c r="I102" s="353"/>
      <c r="J102" s="1151"/>
      <c r="K102" s="1151"/>
      <c r="L102" s="351"/>
      <c r="M102" s="337"/>
      <c r="N102" s="337"/>
      <c r="O102" s="337"/>
    </row>
    <row r="103" spans="1:15" ht="18" customHeight="1">
      <c r="A103" s="188"/>
      <c r="B103" s="1772"/>
      <c r="C103" s="1753"/>
      <c r="D103" s="1753" t="s">
        <v>1212</v>
      </c>
      <c r="E103" s="1755" t="s">
        <v>208</v>
      </c>
      <c r="F103" s="351"/>
      <c r="G103" s="351"/>
      <c r="H103" s="352"/>
      <c r="I103" s="353"/>
      <c r="J103" s="1151"/>
      <c r="K103" s="1151"/>
      <c r="L103" s="351"/>
      <c r="M103" s="337"/>
      <c r="N103" s="337"/>
      <c r="O103" s="337"/>
    </row>
    <row r="104" spans="1:15" ht="18" customHeight="1">
      <c r="A104" s="188"/>
      <c r="B104" s="1772"/>
      <c r="C104" s="1753"/>
      <c r="D104" s="1753" t="s">
        <v>1634</v>
      </c>
      <c r="E104" s="1756" t="s">
        <v>873</v>
      </c>
      <c r="F104" s="351"/>
      <c r="G104" s="351"/>
      <c r="H104" s="352"/>
      <c r="I104" s="353"/>
      <c r="J104" s="1151"/>
      <c r="K104" s="1151"/>
      <c r="L104" s="351"/>
      <c r="M104" s="337"/>
      <c r="N104" s="337"/>
      <c r="O104" s="337"/>
    </row>
    <row r="105" spans="1:15" ht="18" customHeight="1">
      <c r="A105" s="188"/>
      <c r="B105" s="1772"/>
      <c r="C105" s="1753"/>
      <c r="D105" s="1753" t="s">
        <v>1214</v>
      </c>
      <c r="E105" s="1755" t="s">
        <v>210</v>
      </c>
      <c r="F105" s="351"/>
      <c r="G105" s="351"/>
      <c r="H105" s="352"/>
      <c r="I105" s="353"/>
      <c r="J105" s="1151"/>
      <c r="K105" s="1151"/>
      <c r="L105" s="351"/>
      <c r="M105" s="337"/>
      <c r="N105" s="337"/>
      <c r="O105" s="337"/>
    </row>
    <row r="106" spans="1:15" ht="18" customHeight="1">
      <c r="A106" s="188"/>
      <c r="B106" s="1772"/>
      <c r="C106" s="1753"/>
      <c r="D106" s="1753" t="s">
        <v>1629</v>
      </c>
      <c r="E106" s="1755" t="s">
        <v>359</v>
      </c>
      <c r="F106" s="351"/>
      <c r="G106" s="351"/>
      <c r="H106" s="352"/>
      <c r="I106" s="353"/>
      <c r="J106" s="1151"/>
      <c r="K106" s="1151"/>
      <c r="L106" s="351"/>
      <c r="M106" s="337"/>
      <c r="N106" s="337"/>
      <c r="O106" s="337"/>
    </row>
    <row r="107" spans="1:15" ht="18" customHeight="1">
      <c r="A107" s="188"/>
      <c r="B107" s="1772"/>
      <c r="C107" s="1753"/>
      <c r="D107" s="1753" t="s">
        <v>1619</v>
      </c>
      <c r="E107" s="1755" t="s">
        <v>1604</v>
      </c>
      <c r="F107" s="351"/>
      <c r="G107" s="351"/>
      <c r="H107" s="352"/>
      <c r="I107" s="353"/>
      <c r="J107" s="1151"/>
      <c r="K107" s="1151"/>
      <c r="L107" s="351"/>
      <c r="M107" s="337"/>
      <c r="N107" s="337"/>
      <c r="O107" s="337"/>
    </row>
    <row r="108" spans="1:15" ht="18" customHeight="1">
      <c r="A108" s="188"/>
      <c r="B108" s="1772"/>
      <c r="C108" s="1753"/>
      <c r="D108" s="1759" t="s">
        <v>153</v>
      </c>
      <c r="E108" s="1760"/>
      <c r="F108" s="351"/>
      <c r="G108" s="351"/>
      <c r="H108" s="352"/>
      <c r="I108" s="353"/>
      <c r="J108" s="1151"/>
      <c r="K108" s="1151"/>
      <c r="L108" s="351"/>
      <c r="M108" s="337"/>
      <c r="N108" s="337"/>
      <c r="O108" s="337"/>
    </row>
    <row r="109" spans="1:15" ht="18" customHeight="1">
      <c r="A109" s="188"/>
      <c r="B109" s="1772"/>
      <c r="C109" s="1753"/>
      <c r="D109" s="1753" t="s">
        <v>970</v>
      </c>
      <c r="E109" s="1755" t="s">
        <v>359</v>
      </c>
      <c r="F109" s="351"/>
      <c r="G109" s="351"/>
      <c r="H109" s="352"/>
      <c r="I109" s="353"/>
      <c r="J109" s="1151"/>
      <c r="K109" s="1151"/>
      <c r="L109" s="351"/>
      <c r="M109" s="337"/>
      <c r="N109" s="337"/>
      <c r="O109" s="337"/>
    </row>
    <row r="110" spans="1:15" ht="18" customHeight="1">
      <c r="A110" s="188"/>
      <c r="B110" s="1772"/>
      <c r="C110" s="1753"/>
      <c r="D110" s="1753" t="s">
        <v>1215</v>
      </c>
      <c r="E110" s="1755" t="s">
        <v>1604</v>
      </c>
      <c r="F110" s="351"/>
      <c r="G110" s="351"/>
      <c r="H110" s="352"/>
      <c r="I110" s="353"/>
      <c r="J110" s="1151"/>
      <c r="K110" s="1151"/>
      <c r="L110" s="351"/>
      <c r="M110" s="337"/>
      <c r="N110" s="337"/>
      <c r="O110" s="337"/>
    </row>
    <row r="111" spans="1:15" ht="18" customHeight="1">
      <c r="A111" s="188"/>
      <c r="B111" s="1772"/>
      <c r="C111" s="1753"/>
      <c r="D111" s="1753" t="s">
        <v>1216</v>
      </c>
      <c r="E111" s="1755" t="s">
        <v>876</v>
      </c>
      <c r="F111" s="351"/>
      <c r="G111" s="351"/>
      <c r="H111" s="352"/>
      <c r="I111" s="353"/>
      <c r="J111" s="1151"/>
      <c r="K111" s="1151"/>
      <c r="L111" s="351"/>
      <c r="M111" s="337"/>
      <c r="N111" s="337"/>
      <c r="O111" s="337"/>
    </row>
    <row r="112" spans="1:15" ht="18" customHeight="1">
      <c r="A112" s="188"/>
      <c r="B112" s="1772"/>
      <c r="C112" s="1753"/>
      <c r="D112" s="1753" t="s">
        <v>1636</v>
      </c>
      <c r="E112" s="1755" t="s">
        <v>1621</v>
      </c>
      <c r="F112" s="351"/>
      <c r="G112" s="351"/>
      <c r="H112" s="352"/>
      <c r="I112" s="353"/>
      <c r="J112" s="1151"/>
      <c r="K112" s="1151"/>
      <c r="L112" s="351"/>
      <c r="M112" s="337"/>
      <c r="N112" s="337"/>
      <c r="O112" s="337"/>
    </row>
    <row r="113" spans="1:15" ht="18" customHeight="1">
      <c r="A113" s="188"/>
      <c r="B113" s="1772"/>
      <c r="C113" s="1753"/>
      <c r="D113" s="1759" t="s">
        <v>157</v>
      </c>
      <c r="E113" s="1760"/>
      <c r="F113" s="351"/>
      <c r="G113" s="351"/>
      <c r="H113" s="352"/>
      <c r="I113" s="353"/>
      <c r="J113" s="1151"/>
      <c r="K113" s="1151"/>
      <c r="L113" s="351"/>
      <c r="M113" s="337"/>
      <c r="N113" s="337"/>
      <c r="O113" s="337"/>
    </row>
    <row r="114" spans="1:15" ht="18" customHeight="1">
      <c r="A114" s="188"/>
      <c r="B114" s="1772"/>
      <c r="C114" s="1753"/>
      <c r="D114" s="1753" t="s">
        <v>1218</v>
      </c>
      <c r="E114" s="1757" t="s">
        <v>1223</v>
      </c>
      <c r="F114" s="351"/>
      <c r="G114" s="351"/>
      <c r="H114" s="352"/>
      <c r="I114" s="353"/>
      <c r="J114" s="1151"/>
      <c r="K114" s="1151"/>
      <c r="L114" s="351"/>
      <c r="M114" s="337"/>
      <c r="N114" s="337"/>
      <c r="O114" s="337"/>
    </row>
    <row r="115" spans="1:15" ht="18" customHeight="1">
      <c r="A115" s="188"/>
      <c r="B115" s="1772"/>
      <c r="C115" s="1681" t="s">
        <v>1566</v>
      </c>
      <c r="D115" s="1681" t="s">
        <v>1637</v>
      </c>
      <c r="E115" s="1751"/>
      <c r="F115" s="351"/>
      <c r="G115" s="351"/>
      <c r="H115" s="352"/>
      <c r="I115" s="353"/>
      <c r="J115" s="1151"/>
      <c r="K115" s="1151"/>
      <c r="L115" s="351"/>
      <c r="M115" s="337"/>
      <c r="N115" s="337"/>
      <c r="O115" s="337"/>
    </row>
    <row r="116" spans="1:15" ht="12.75" customHeight="1">
      <c r="A116" s="188"/>
      <c r="B116" s="1772"/>
      <c r="C116" s="1753"/>
      <c r="D116" s="1681" t="s">
        <v>1484</v>
      </c>
      <c r="E116" s="1760"/>
      <c r="F116" s="351"/>
      <c r="G116" s="351"/>
      <c r="H116" s="352"/>
      <c r="I116" s="353"/>
      <c r="J116" s="1151"/>
      <c r="K116" s="1151"/>
      <c r="L116" s="351"/>
      <c r="M116" s="337"/>
      <c r="N116" s="337"/>
      <c r="O116" s="337"/>
    </row>
    <row r="117" spans="1:15" ht="18" customHeight="1">
      <c r="A117" s="188"/>
      <c r="B117" s="1772"/>
      <c r="C117" s="1753"/>
      <c r="D117" s="1759" t="s">
        <v>147</v>
      </c>
      <c r="E117" s="1760"/>
      <c r="F117" s="351"/>
      <c r="G117" s="351"/>
      <c r="H117" s="352"/>
      <c r="I117" s="353"/>
      <c r="J117" s="1151"/>
      <c r="K117" s="1151"/>
      <c r="L117" s="351"/>
      <c r="M117" s="337"/>
      <c r="N117" s="337"/>
      <c r="O117" s="337"/>
    </row>
    <row r="118" spans="1:15" ht="18" customHeight="1">
      <c r="A118" s="188"/>
      <c r="B118" s="1772"/>
      <c r="C118" s="1753"/>
      <c r="D118" s="1753" t="s">
        <v>1212</v>
      </c>
      <c r="E118" s="1755" t="s">
        <v>208</v>
      </c>
      <c r="F118" s="351"/>
      <c r="G118" s="351"/>
      <c r="H118" s="352"/>
      <c r="I118" s="353"/>
      <c r="J118" s="1151"/>
      <c r="K118" s="1151"/>
      <c r="L118" s="351"/>
      <c r="M118" s="337"/>
      <c r="N118" s="337"/>
      <c r="O118" s="337"/>
    </row>
    <row r="119" spans="1:15" ht="18" customHeight="1">
      <c r="A119" s="188"/>
      <c r="B119" s="1772"/>
      <c r="C119" s="1753"/>
      <c r="D119" s="1753" t="s">
        <v>1634</v>
      </c>
      <c r="E119" s="1756" t="s">
        <v>873</v>
      </c>
      <c r="F119" s="351"/>
      <c r="G119" s="351"/>
      <c r="H119" s="352"/>
      <c r="I119" s="353"/>
      <c r="J119" s="1151"/>
      <c r="K119" s="1151"/>
      <c r="L119" s="351"/>
      <c r="M119" s="337"/>
      <c r="N119" s="337"/>
      <c r="O119" s="337"/>
    </row>
    <row r="120" spans="1:15" ht="18" customHeight="1">
      <c r="A120" s="188"/>
      <c r="B120" s="1772"/>
      <c r="C120" s="1753"/>
      <c r="D120" s="1753" t="s">
        <v>1624</v>
      </c>
      <c r="E120" s="1755" t="s">
        <v>210</v>
      </c>
      <c r="F120" s="351"/>
      <c r="G120" s="351"/>
      <c r="H120" s="352"/>
      <c r="I120" s="353"/>
      <c r="J120" s="1151"/>
      <c r="K120" s="1151"/>
      <c r="L120" s="351"/>
      <c r="M120" s="337"/>
      <c r="N120" s="337"/>
      <c r="O120" s="337"/>
    </row>
    <row r="121" spans="1:15" ht="18" customHeight="1">
      <c r="A121" s="188"/>
      <c r="B121" s="1772"/>
      <c r="C121" s="1753"/>
      <c r="D121" s="1753" t="s">
        <v>970</v>
      </c>
      <c r="E121" s="1755" t="s">
        <v>359</v>
      </c>
      <c r="F121" s="351"/>
      <c r="G121" s="351"/>
      <c r="H121" s="352"/>
      <c r="I121" s="353"/>
      <c r="J121" s="1151"/>
      <c r="K121" s="1151"/>
      <c r="L121" s="351"/>
      <c r="M121" s="337"/>
      <c r="N121" s="337"/>
      <c r="O121" s="337"/>
    </row>
    <row r="122" spans="1:15" ht="18" customHeight="1">
      <c r="A122" s="188"/>
      <c r="B122" s="1772"/>
      <c r="C122" s="1753"/>
      <c r="D122" s="1753" t="s">
        <v>1215</v>
      </c>
      <c r="E122" s="1755" t="s">
        <v>1604</v>
      </c>
      <c r="F122" s="351"/>
      <c r="G122" s="351"/>
      <c r="H122" s="352"/>
      <c r="I122" s="353"/>
      <c r="J122" s="1151"/>
      <c r="K122" s="1151"/>
      <c r="L122" s="351"/>
      <c r="M122" s="337"/>
      <c r="N122" s="337"/>
      <c r="O122" s="337"/>
    </row>
    <row r="123" spans="1:15" ht="18" customHeight="1">
      <c r="A123" s="188"/>
      <c r="B123" s="1772"/>
      <c r="C123" s="1753"/>
      <c r="D123" s="1759" t="s">
        <v>153</v>
      </c>
      <c r="E123" s="1760"/>
      <c r="F123" s="351"/>
      <c r="G123" s="351"/>
      <c r="H123" s="352"/>
      <c r="I123" s="353"/>
      <c r="J123" s="1151"/>
      <c r="K123" s="1151"/>
      <c r="L123" s="351"/>
      <c r="M123" s="337"/>
      <c r="N123" s="337"/>
      <c r="O123" s="337"/>
    </row>
    <row r="124" spans="1:15" ht="18" customHeight="1">
      <c r="A124" s="188"/>
      <c r="B124" s="1772"/>
      <c r="C124" s="1753"/>
      <c r="D124" s="1753" t="s">
        <v>1629</v>
      </c>
      <c r="E124" s="1755" t="s">
        <v>359</v>
      </c>
      <c r="F124" s="351"/>
      <c r="G124" s="351"/>
      <c r="H124" s="352"/>
      <c r="I124" s="353"/>
      <c r="J124" s="1151"/>
      <c r="K124" s="1151"/>
      <c r="L124" s="351"/>
      <c r="M124" s="337"/>
      <c r="N124" s="337"/>
      <c r="O124" s="337"/>
    </row>
    <row r="125" spans="1:15" ht="18" customHeight="1">
      <c r="A125" s="188"/>
      <c r="B125" s="1772"/>
      <c r="C125" s="1753"/>
      <c r="D125" s="1753" t="s">
        <v>1215</v>
      </c>
      <c r="E125" s="1755" t="s">
        <v>1604</v>
      </c>
      <c r="F125" s="351"/>
      <c r="G125" s="351"/>
      <c r="H125" s="352"/>
      <c r="I125" s="353"/>
      <c r="J125" s="1151"/>
      <c r="K125" s="1151"/>
      <c r="L125" s="351"/>
      <c r="M125" s="337"/>
      <c r="N125" s="337"/>
      <c r="O125" s="337"/>
    </row>
    <row r="126" spans="1:15" ht="18" customHeight="1">
      <c r="A126" s="188"/>
      <c r="B126" s="1772"/>
      <c r="C126" s="1753"/>
      <c r="D126" s="1753" t="s">
        <v>1216</v>
      </c>
      <c r="E126" s="1755" t="s">
        <v>876</v>
      </c>
      <c r="F126" s="351"/>
      <c r="G126" s="351"/>
      <c r="H126" s="352"/>
      <c r="I126" s="353"/>
      <c r="J126" s="1151"/>
      <c r="K126" s="1151"/>
      <c r="L126" s="351"/>
      <c r="M126" s="337"/>
      <c r="N126" s="337"/>
      <c r="O126" s="337"/>
    </row>
    <row r="127" spans="1:15" ht="18" customHeight="1">
      <c r="A127" s="188"/>
      <c r="B127" s="1772"/>
      <c r="C127" s="1753"/>
      <c r="D127" s="1753" t="s">
        <v>1217</v>
      </c>
      <c r="E127" s="1755" t="s">
        <v>1621</v>
      </c>
      <c r="F127" s="351"/>
      <c r="G127" s="351"/>
      <c r="H127" s="352"/>
      <c r="I127" s="353"/>
      <c r="J127" s="1151"/>
      <c r="K127" s="1151"/>
      <c r="L127" s="351"/>
      <c r="M127" s="337"/>
      <c r="N127" s="337"/>
      <c r="O127" s="337"/>
    </row>
    <row r="128" spans="1:15" ht="18" customHeight="1">
      <c r="A128" s="344"/>
      <c r="B128" s="1772"/>
      <c r="C128" s="1753"/>
      <c r="D128" s="1759" t="s">
        <v>157</v>
      </c>
      <c r="E128" s="1760"/>
      <c r="F128" s="351"/>
      <c r="G128" s="351"/>
      <c r="H128" s="352"/>
      <c r="I128" s="353"/>
      <c r="J128" s="1151"/>
      <c r="K128" s="1151"/>
      <c r="L128" s="351"/>
      <c r="M128" s="337"/>
      <c r="N128" s="337"/>
      <c r="O128" s="337"/>
    </row>
    <row r="129" spans="1:15" ht="18" customHeight="1">
      <c r="A129" s="344"/>
      <c r="B129" s="1775"/>
      <c r="C129" s="1761"/>
      <c r="D129" s="1761" t="s">
        <v>1218</v>
      </c>
      <c r="E129" s="1762" t="s">
        <v>1223</v>
      </c>
      <c r="F129" s="351"/>
      <c r="G129" s="351"/>
      <c r="H129" s="352"/>
      <c r="I129" s="353"/>
      <c r="J129" s="1151"/>
      <c r="K129" s="1151"/>
      <c r="L129" s="351"/>
      <c r="M129" s="337"/>
      <c r="N129" s="337"/>
      <c r="O129" s="337"/>
    </row>
    <row r="130" spans="1:15" ht="18" customHeight="1">
      <c r="A130" s="344"/>
      <c r="B130" s="5345" t="s">
        <v>206</v>
      </c>
      <c r="C130" s="5346"/>
      <c r="D130" s="5346"/>
      <c r="E130" s="5347"/>
      <c r="F130" s="355"/>
      <c r="G130" s="355"/>
      <c r="H130" s="356"/>
      <c r="I130" s="357"/>
      <c r="J130" s="1152"/>
      <c r="K130" s="1152"/>
      <c r="L130" s="355"/>
      <c r="M130" s="355"/>
      <c r="N130" s="355"/>
      <c r="O130" s="355"/>
    </row>
    <row r="131" spans="1:15" ht="18" customHeight="1">
      <c r="A131" s="344"/>
      <c r="B131" s="5316" t="s">
        <v>211</v>
      </c>
      <c r="C131" s="5346"/>
      <c r="D131" s="5346"/>
      <c r="E131" s="5347"/>
      <c r="F131" s="355"/>
      <c r="G131" s="355"/>
      <c r="H131" s="1763"/>
      <c r="I131" s="1764"/>
      <c r="J131" s="355"/>
      <c r="K131" s="355"/>
      <c r="L131" s="355"/>
      <c r="M131" s="355"/>
      <c r="N131" s="355"/>
      <c r="O131" s="355"/>
    </row>
    <row r="132" spans="1:15" ht="18" customHeight="1">
      <c r="A132" s="344"/>
      <c r="B132" s="187" t="s">
        <v>311</v>
      </c>
      <c r="C132" s="344"/>
      <c r="D132" s="344"/>
      <c r="F132" s="187"/>
      <c r="G132" s="187"/>
      <c r="H132" s="371"/>
      <c r="I132" s="371"/>
      <c r="J132" s="371"/>
      <c r="K132" s="371"/>
      <c r="L132" s="187"/>
      <c r="M132" s="187"/>
    </row>
    <row r="133" spans="1:15" ht="12" customHeight="1">
      <c r="A133" s="344"/>
      <c r="B133" s="2106" t="s">
        <v>894</v>
      </c>
      <c r="C133" s="344"/>
      <c r="D133" s="344"/>
      <c r="F133" s="187"/>
      <c r="G133" s="187"/>
      <c r="H133" s="187"/>
      <c r="I133" s="187"/>
      <c r="J133" s="187"/>
      <c r="K133" s="187"/>
      <c r="L133" s="187"/>
      <c r="M133" s="187"/>
    </row>
    <row r="134" spans="1:15" ht="12" customHeight="1">
      <c r="A134" s="344"/>
      <c r="B134" s="2069" t="s">
        <v>1243</v>
      </c>
      <c r="C134" s="2069"/>
      <c r="D134" s="2069"/>
      <c r="E134" s="2069"/>
      <c r="F134" s="2069"/>
      <c r="G134" s="2069"/>
      <c r="H134" s="2069"/>
      <c r="I134" s="2069"/>
      <c r="J134" s="2069"/>
    </row>
    <row r="135" spans="1:15" ht="12" customHeight="1">
      <c r="A135" s="344"/>
      <c r="B135" s="344"/>
      <c r="C135" s="344"/>
      <c r="D135" s="344"/>
      <c r="E135" s="2108"/>
      <c r="F135" s="5324"/>
      <c r="G135" s="5324"/>
      <c r="H135" s="2111"/>
      <c r="I135" s="2112"/>
      <c r="J135" s="2112"/>
      <c r="K135" s="323"/>
      <c r="L135" s="326"/>
      <c r="M135" s="323"/>
    </row>
    <row r="136" spans="1:15" ht="12.75" customHeight="1">
      <c r="A136" s="344"/>
      <c r="B136" s="344"/>
      <c r="C136" s="344"/>
      <c r="D136" s="344"/>
      <c r="E136" s="1747"/>
      <c r="F136" s="5293"/>
      <c r="G136" s="5293"/>
      <c r="H136" s="332"/>
      <c r="I136" s="5293"/>
      <c r="J136" s="5293"/>
      <c r="K136" s="5293"/>
      <c r="L136" s="374"/>
      <c r="M136" s="323"/>
    </row>
    <row r="137" spans="1:15" ht="12" customHeight="1">
      <c r="A137" s="344"/>
      <c r="B137" s="344"/>
      <c r="C137" s="344"/>
      <c r="D137" s="344"/>
      <c r="E137" s="1747"/>
      <c r="F137" s="5293"/>
      <c r="G137" s="5293"/>
      <c r="H137" s="1747"/>
      <c r="I137" s="5293"/>
      <c r="J137" s="5293"/>
      <c r="K137" s="5293"/>
      <c r="L137" s="323"/>
      <c r="M137" s="323"/>
    </row>
    <row r="138" spans="1:15" ht="18" customHeight="1">
      <c r="A138" s="344"/>
      <c r="B138" s="344"/>
      <c r="C138" s="344"/>
      <c r="D138" s="344"/>
      <c r="E138" s="187"/>
      <c r="F138" s="323"/>
      <c r="G138" s="323"/>
      <c r="H138" s="323"/>
      <c r="I138" s="323"/>
      <c r="J138" s="323"/>
      <c r="K138" s="323"/>
      <c r="L138" s="323"/>
      <c r="M138" s="323"/>
    </row>
    <row r="139" spans="1:15" ht="18" customHeight="1">
      <c r="A139" s="344"/>
      <c r="B139" s="1704"/>
      <c r="C139" s="344"/>
      <c r="D139" s="344"/>
      <c r="E139" s="323"/>
      <c r="F139" s="323"/>
      <c r="G139" s="323"/>
      <c r="H139" s="323"/>
      <c r="I139" s="323"/>
      <c r="J139" s="323"/>
      <c r="K139" s="323"/>
      <c r="L139" s="323"/>
      <c r="M139" s="323"/>
    </row>
    <row r="140" spans="1:15" ht="18" customHeight="1">
      <c r="A140" s="344"/>
      <c r="B140" s="1704"/>
      <c r="C140" s="344"/>
      <c r="D140" s="344"/>
      <c r="E140" s="344"/>
      <c r="F140" s="344"/>
      <c r="G140" s="344"/>
      <c r="H140" s="344"/>
      <c r="I140" s="344"/>
      <c r="J140" s="344"/>
      <c r="K140" s="344"/>
      <c r="L140" s="344"/>
      <c r="M140" s="344"/>
    </row>
    <row r="141" spans="1:15" ht="18" customHeight="1">
      <c r="A141" s="344"/>
      <c r="B141" s="344"/>
      <c r="C141" s="344"/>
      <c r="D141" s="344"/>
      <c r="E141" s="344"/>
      <c r="F141" s="344"/>
      <c r="G141" s="344"/>
      <c r="H141" s="344"/>
      <c r="I141" s="344"/>
      <c r="J141" s="344"/>
      <c r="K141" s="344"/>
      <c r="L141" s="344"/>
      <c r="M141" s="344"/>
    </row>
    <row r="142" spans="1:15" ht="18" customHeight="1">
      <c r="A142" s="344"/>
      <c r="B142" s="344"/>
      <c r="C142" s="344"/>
      <c r="D142" s="344"/>
      <c r="E142" s="344"/>
      <c r="F142" s="344"/>
      <c r="G142" s="344"/>
      <c r="H142" s="344"/>
      <c r="I142" s="344"/>
      <c r="J142" s="344"/>
      <c r="K142" s="344"/>
      <c r="L142" s="344"/>
      <c r="M142" s="344"/>
    </row>
    <row r="143" spans="1:15" ht="18" customHeight="1">
      <c r="A143" s="344"/>
      <c r="B143" s="344"/>
      <c r="C143" s="344"/>
      <c r="D143" s="344"/>
      <c r="E143" s="344"/>
      <c r="F143" s="344"/>
      <c r="G143" s="344"/>
      <c r="H143" s="344"/>
      <c r="I143" s="344"/>
      <c r="J143" s="344"/>
      <c r="K143" s="344"/>
      <c r="L143" s="344"/>
      <c r="M143" s="344"/>
    </row>
    <row r="144" spans="1:15" ht="18" customHeight="1">
      <c r="A144" s="344"/>
      <c r="B144" s="344"/>
      <c r="C144" s="344"/>
      <c r="D144" s="344"/>
      <c r="E144" s="344"/>
      <c r="F144" s="344"/>
      <c r="G144" s="344"/>
      <c r="H144" s="344"/>
      <c r="I144" s="344"/>
      <c r="J144" s="344"/>
      <c r="K144" s="344"/>
      <c r="L144" s="344"/>
      <c r="M144" s="344"/>
    </row>
    <row r="145" spans="1:13" ht="18" customHeight="1">
      <c r="A145" s="344"/>
      <c r="B145" s="344"/>
      <c r="C145" s="344"/>
      <c r="D145" s="344"/>
      <c r="E145" s="344"/>
      <c r="F145" s="344"/>
      <c r="G145" s="344"/>
      <c r="H145" s="344"/>
      <c r="I145" s="344"/>
      <c r="J145" s="344"/>
      <c r="K145" s="344"/>
      <c r="L145" s="344"/>
      <c r="M145" s="344"/>
    </row>
  </sheetData>
  <mergeCells count="26">
    <mergeCell ref="B43:E43"/>
    <mergeCell ref="B27:E27"/>
    <mergeCell ref="I137:K137"/>
    <mergeCell ref="I136:K136"/>
    <mergeCell ref="F137:G137"/>
    <mergeCell ref="B55:E55"/>
    <mergeCell ref="B71:E71"/>
    <mergeCell ref="B130:E130"/>
    <mergeCell ref="B131:E131"/>
    <mergeCell ref="F135:G135"/>
    <mergeCell ref="F136:G136"/>
    <mergeCell ref="B4:O4"/>
    <mergeCell ref="B5:O5"/>
    <mergeCell ref="B6:O6"/>
    <mergeCell ref="N8:O8"/>
    <mergeCell ref="B9:E11"/>
    <mergeCell ref="F9:F11"/>
    <mergeCell ref="M9:M11"/>
    <mergeCell ref="N9:N11"/>
    <mergeCell ref="O9:O11"/>
    <mergeCell ref="G10:G11"/>
    <mergeCell ref="H10:I11"/>
    <mergeCell ref="J10:J11"/>
    <mergeCell ref="K10:K11"/>
    <mergeCell ref="L10:L11"/>
    <mergeCell ref="G9:L9"/>
  </mergeCells>
  <pageMargins left="0" right="0" top="7.874015748031496E-2" bottom="0" header="0.23622047244094491" footer="0.23622047244094491"/>
  <pageSetup paperSize="9" scale="65" orientation="portrait" r:id="rId1"/>
  <headerFooter alignWithMargins="0"/>
  <rowBreaks count="2" manualBreakCount="2">
    <brk id="63" max="14" man="1"/>
    <brk id="114" max="14" man="1"/>
  </rowBreaks>
  <ignoredErrors>
    <ignoredError sqref="B12:E131" numberStoredAsText="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theme="0" tint="-0.14999847407452621"/>
  </sheetPr>
  <dimension ref="A1:F77"/>
  <sheetViews>
    <sheetView showGridLines="0" zoomScale="130" zoomScaleNormal="130" zoomScaleSheetLayoutView="80" workbookViewId="0">
      <selection activeCell="C12" sqref="C12:D12"/>
    </sheetView>
  </sheetViews>
  <sheetFormatPr baseColWidth="10" defaultRowHeight="15"/>
  <cols>
    <col min="1" max="1" width="10.7109375" customWidth="1"/>
    <col min="2" max="2" width="59.7109375" customWidth="1"/>
    <col min="3" max="3" width="16.42578125" customWidth="1"/>
    <col min="4" max="4" width="19.42578125" customWidth="1"/>
    <col min="5" max="5" width="18.28515625" customWidth="1"/>
    <col min="6" max="6" width="14.85546875" customWidth="1"/>
  </cols>
  <sheetData>
    <row r="1" spans="1:6" ht="25.5" customHeight="1"/>
    <row r="2" spans="1:6">
      <c r="A2" s="2351" t="s">
        <v>2089</v>
      </c>
    </row>
    <row r="3" spans="1:6">
      <c r="A3" s="968" t="s">
        <v>2198</v>
      </c>
      <c r="B3" s="826"/>
    </row>
    <row r="4" spans="1:6" ht="9.75" customHeight="1"/>
    <row r="5" spans="1:6" ht="15.75" customHeight="1">
      <c r="A5" s="5066" t="s">
        <v>2197</v>
      </c>
      <c r="B5" s="5066"/>
      <c r="C5" s="5066"/>
      <c r="D5" s="5066"/>
      <c r="E5" s="5066"/>
      <c r="F5" s="5066"/>
    </row>
    <row r="6" spans="1:6">
      <c r="A6" s="5350" t="s">
        <v>1521</v>
      </c>
      <c r="B6" s="5350"/>
      <c r="C6" s="5350"/>
      <c r="D6" s="5350"/>
      <c r="E6" s="5350"/>
      <c r="F6" s="5350"/>
    </row>
    <row r="7" spans="1:6" ht="15.75" thickBot="1">
      <c r="A7" s="5351" t="s">
        <v>1641</v>
      </c>
      <c r="B7" s="5351"/>
      <c r="C7" s="5351"/>
      <c r="D7" s="5351"/>
      <c r="E7" s="5351"/>
      <c r="F7" s="5351"/>
    </row>
    <row r="8" spans="1:6">
      <c r="A8" s="2352"/>
      <c r="B8" s="2353"/>
      <c r="C8" s="2354"/>
      <c r="D8" s="2354"/>
      <c r="E8" s="2354"/>
      <c r="F8" s="2355"/>
    </row>
    <row r="9" spans="1:6">
      <c r="A9" s="2356" t="s">
        <v>1227</v>
      </c>
      <c r="B9" s="2357"/>
      <c r="C9" s="2356" t="s">
        <v>854</v>
      </c>
      <c r="D9" s="2358"/>
      <c r="E9" s="2356" t="s">
        <v>854</v>
      </c>
      <c r="F9" s="2359" t="s">
        <v>2196</v>
      </c>
    </row>
    <row r="10" spans="1:6">
      <c r="A10" s="2356" t="s">
        <v>2090</v>
      </c>
      <c r="B10" s="2358" t="s">
        <v>2091</v>
      </c>
      <c r="C10" s="2356" t="s">
        <v>2092</v>
      </c>
      <c r="D10" s="2356" t="s">
        <v>262</v>
      </c>
      <c r="E10" s="2356" t="s">
        <v>2093</v>
      </c>
      <c r="F10" s="2359" t="s">
        <v>2094</v>
      </c>
    </row>
    <row r="11" spans="1:6">
      <c r="A11" s="2356" t="s">
        <v>2095</v>
      </c>
      <c r="B11" s="2358"/>
      <c r="C11" s="2356" t="s">
        <v>2096</v>
      </c>
      <c r="D11" s="2358"/>
      <c r="E11" s="2358"/>
      <c r="F11" s="2360"/>
    </row>
    <row r="12" spans="1:6" ht="15.75" thickBot="1">
      <c r="A12" s="2361"/>
      <c r="B12" s="2362"/>
      <c r="C12" s="2363"/>
      <c r="D12" s="2362"/>
      <c r="E12" s="2362"/>
      <c r="F12" s="2364"/>
    </row>
    <row r="13" spans="1:6">
      <c r="A13" s="2365"/>
      <c r="B13" s="2366"/>
      <c r="C13" s="2367"/>
      <c r="D13" s="2367"/>
      <c r="E13" s="2367"/>
      <c r="F13" s="2368"/>
    </row>
    <row r="14" spans="1:6">
      <c r="A14" s="2357"/>
      <c r="B14" s="2369" t="s">
        <v>172</v>
      </c>
      <c r="C14" s="2370"/>
      <c r="D14" s="2371"/>
      <c r="E14" s="2371"/>
      <c r="F14" s="2372"/>
    </row>
    <row r="15" spans="1:6" ht="15.75" thickBot="1">
      <c r="A15" s="2373"/>
      <c r="B15" s="2374"/>
      <c r="C15" s="2375"/>
      <c r="D15" s="2376"/>
      <c r="E15" s="2376"/>
      <c r="F15" s="2377"/>
    </row>
    <row r="16" spans="1:6" ht="15.75" thickBot="1">
      <c r="A16" s="2378">
        <v>1.8</v>
      </c>
      <c r="B16" s="2379" t="s">
        <v>1204</v>
      </c>
      <c r="C16" s="2380"/>
      <c r="D16" s="2381"/>
      <c r="E16" s="2381"/>
      <c r="F16" s="2382"/>
    </row>
    <row r="17" spans="1:6">
      <c r="A17" s="2373"/>
      <c r="B17" s="2373"/>
      <c r="C17" s="2375"/>
      <c r="D17" s="2376"/>
      <c r="E17" s="2376"/>
      <c r="F17" s="2377"/>
    </row>
    <row r="18" spans="1:6">
      <c r="A18" s="2383" t="s">
        <v>2097</v>
      </c>
      <c r="B18" s="2384" t="s">
        <v>177</v>
      </c>
      <c r="C18" s="2385"/>
      <c r="D18" s="2386"/>
      <c r="E18" s="2386"/>
      <c r="F18" s="2387"/>
    </row>
    <row r="19" spans="1:6">
      <c r="A19" s="2373"/>
      <c r="B19" s="2373"/>
      <c r="C19" s="2375"/>
      <c r="D19" s="2376"/>
      <c r="E19" s="2376"/>
      <c r="F19" s="2377"/>
    </row>
    <row r="20" spans="1:6">
      <c r="A20" s="2369" t="s">
        <v>2098</v>
      </c>
      <c r="B20" s="2357" t="s">
        <v>2099</v>
      </c>
      <c r="C20" s="2370"/>
      <c r="D20" s="2371"/>
      <c r="E20" s="2371"/>
      <c r="F20" s="2372"/>
    </row>
    <row r="21" spans="1:6">
      <c r="A21" s="2373"/>
      <c r="B21" s="2366"/>
      <c r="C21" s="2388"/>
      <c r="D21" s="2367"/>
      <c r="E21" s="2367"/>
      <c r="F21" s="2368"/>
    </row>
    <row r="22" spans="1:6">
      <c r="A22" s="2357" t="s">
        <v>2100</v>
      </c>
      <c r="B22" s="2357" t="s">
        <v>2101</v>
      </c>
      <c r="C22" s="2370"/>
      <c r="D22" s="2371"/>
      <c r="E22" s="2371"/>
      <c r="F22" s="2372"/>
    </row>
    <row r="23" spans="1:6">
      <c r="A23" s="2373"/>
      <c r="B23" s="2366"/>
      <c r="C23" s="2388"/>
      <c r="D23" s="2367"/>
      <c r="E23" s="2367"/>
      <c r="F23" s="2368"/>
    </row>
    <row r="24" spans="1:6">
      <c r="A24" s="2373" t="s">
        <v>2102</v>
      </c>
      <c r="B24" s="2373" t="s">
        <v>2103</v>
      </c>
      <c r="C24" s="2375"/>
      <c r="D24" s="2389"/>
      <c r="E24" s="2390"/>
      <c r="F24" s="2377"/>
    </row>
    <row r="25" spans="1:6">
      <c r="A25" s="2373" t="s">
        <v>2104</v>
      </c>
      <c r="B25" s="2373" t="s">
        <v>2105</v>
      </c>
      <c r="C25" s="2375"/>
      <c r="D25" s="2389"/>
      <c r="E25" s="2376"/>
      <c r="F25" s="2377"/>
    </row>
    <row r="26" spans="1:6">
      <c r="A26" s="2373"/>
      <c r="B26" s="2366"/>
      <c r="C26" s="2388"/>
      <c r="D26" s="2367"/>
      <c r="E26" s="2367"/>
      <c r="F26" s="2368"/>
    </row>
    <row r="27" spans="1:6">
      <c r="A27" s="2357" t="s">
        <v>2106</v>
      </c>
      <c r="B27" s="2357" t="s">
        <v>2107</v>
      </c>
      <c r="C27" s="2370"/>
      <c r="D27" s="2371"/>
      <c r="E27" s="2371"/>
      <c r="F27" s="2372"/>
    </row>
    <row r="28" spans="1:6">
      <c r="A28" s="2357"/>
      <c r="B28" s="2357" t="s">
        <v>2108</v>
      </c>
      <c r="C28" s="2391"/>
      <c r="D28" s="2392"/>
      <c r="E28" s="2392"/>
      <c r="F28" s="2372"/>
    </row>
    <row r="29" spans="1:6">
      <c r="A29" s="2373"/>
      <c r="B29" s="2366"/>
      <c r="C29" s="2388"/>
      <c r="D29" s="2367"/>
      <c r="E29" s="2367"/>
      <c r="F29" s="2368"/>
    </row>
    <row r="30" spans="1:6">
      <c r="A30" s="2373" t="s">
        <v>2109</v>
      </c>
      <c r="B30" s="2373" t="s">
        <v>2110</v>
      </c>
      <c r="C30" s="2393"/>
      <c r="D30" s="2389"/>
      <c r="E30" s="2389"/>
      <c r="F30" s="2377"/>
    </row>
    <row r="31" spans="1:6">
      <c r="A31" s="2373" t="s">
        <v>2111</v>
      </c>
      <c r="B31" s="2373" t="s">
        <v>2112</v>
      </c>
      <c r="C31" s="2393"/>
      <c r="D31" s="2389"/>
      <c r="E31" s="2389"/>
      <c r="F31" s="2377"/>
    </row>
    <row r="32" spans="1:6">
      <c r="A32" s="2373" t="s">
        <v>2113</v>
      </c>
      <c r="B32" s="2373" t="s">
        <v>2114</v>
      </c>
      <c r="C32" s="2375"/>
      <c r="D32" s="2389"/>
      <c r="E32" s="2376"/>
      <c r="F32" s="2377"/>
    </row>
    <row r="33" spans="1:6">
      <c r="A33" s="2373" t="s">
        <v>2115</v>
      </c>
      <c r="B33" s="2373" t="s">
        <v>2116</v>
      </c>
      <c r="C33" s="2393"/>
      <c r="D33" s="2389"/>
      <c r="E33" s="2389"/>
      <c r="F33" s="2377"/>
    </row>
    <row r="34" spans="1:6">
      <c r="A34" s="2373" t="s">
        <v>2117</v>
      </c>
      <c r="B34" s="2394" t="s">
        <v>2118</v>
      </c>
      <c r="C34" s="2375"/>
      <c r="D34" s="2389"/>
      <c r="E34" s="2376"/>
      <c r="F34" s="2377"/>
    </row>
    <row r="35" spans="1:6">
      <c r="A35" s="2373" t="s">
        <v>2119</v>
      </c>
      <c r="B35" s="2394" t="s">
        <v>2120</v>
      </c>
      <c r="C35" s="2375"/>
      <c r="D35" s="2389"/>
      <c r="E35" s="2376"/>
      <c r="F35" s="2377"/>
    </row>
    <row r="36" spans="1:6">
      <c r="A36" s="2373" t="s">
        <v>2121</v>
      </c>
      <c r="B36" s="2394" t="s">
        <v>2122</v>
      </c>
      <c r="C36" s="2375"/>
      <c r="D36" s="2389"/>
      <c r="E36" s="2376"/>
      <c r="F36" s="2377"/>
    </row>
    <row r="37" spans="1:6">
      <c r="A37" s="2373"/>
      <c r="B37" s="2373"/>
      <c r="C37" s="2388"/>
      <c r="D37" s="2389"/>
      <c r="E37" s="2367"/>
      <c r="F37" s="2395"/>
    </row>
    <row r="38" spans="1:6">
      <c r="A38" s="2369" t="s">
        <v>2123</v>
      </c>
      <c r="B38" s="2396" t="s">
        <v>2124</v>
      </c>
      <c r="C38" s="2370"/>
      <c r="D38" s="2371"/>
      <c r="E38" s="2371"/>
      <c r="F38" s="2372"/>
    </row>
    <row r="39" spans="1:6">
      <c r="A39" s="2373"/>
      <c r="B39" s="2396" t="s">
        <v>2125</v>
      </c>
      <c r="C39" s="2388"/>
      <c r="D39" s="2389"/>
      <c r="E39" s="2367"/>
      <c r="F39" s="2395"/>
    </row>
    <row r="40" spans="1:6">
      <c r="A40" s="2357" t="s">
        <v>2126</v>
      </c>
      <c r="B40" s="2397" t="s">
        <v>2127</v>
      </c>
      <c r="C40" s="2398"/>
      <c r="D40" s="2399"/>
      <c r="E40" s="2399"/>
      <c r="F40" s="2400"/>
    </row>
    <row r="41" spans="1:6">
      <c r="A41" s="2373"/>
      <c r="B41" s="2397" t="s">
        <v>2125</v>
      </c>
      <c r="C41" s="2388"/>
      <c r="D41" s="2389"/>
      <c r="E41" s="2367"/>
      <c r="F41" s="2395"/>
    </row>
    <row r="42" spans="1:6">
      <c r="A42" s="2373" t="s">
        <v>2128</v>
      </c>
      <c r="B42" s="2373" t="s">
        <v>2129</v>
      </c>
      <c r="C42" s="2393"/>
      <c r="D42" s="2389"/>
      <c r="E42" s="2389"/>
      <c r="F42" s="2377"/>
    </row>
    <row r="43" spans="1:6">
      <c r="A43" s="2373"/>
      <c r="B43" s="2373"/>
      <c r="C43" s="2388"/>
      <c r="D43" s="2389"/>
      <c r="E43" s="2367"/>
      <c r="F43" s="2395"/>
    </row>
    <row r="44" spans="1:6">
      <c r="A44" s="2383" t="s">
        <v>2130</v>
      </c>
      <c r="B44" s="2384" t="s">
        <v>1857</v>
      </c>
      <c r="C44" s="2385"/>
      <c r="D44" s="2386"/>
      <c r="E44" s="2386"/>
      <c r="F44" s="2387"/>
    </row>
    <row r="45" spans="1:6">
      <c r="A45" s="2373"/>
      <c r="B45" s="2366"/>
      <c r="C45" s="2388"/>
      <c r="D45" s="2367"/>
      <c r="E45" s="2367"/>
      <c r="F45" s="2368"/>
    </row>
    <row r="46" spans="1:6">
      <c r="A46" s="2369" t="s">
        <v>2131</v>
      </c>
      <c r="B46" s="2357" t="s">
        <v>2132</v>
      </c>
      <c r="C46" s="2401"/>
      <c r="D46" s="2402"/>
      <c r="E46" s="2402"/>
      <c r="F46" s="2403"/>
    </row>
    <row r="47" spans="1:6">
      <c r="A47" s="2373"/>
      <c r="B47" s="2373"/>
      <c r="C47" s="2388"/>
      <c r="D47" s="2389"/>
      <c r="E47" s="2367"/>
      <c r="F47" s="2395"/>
    </row>
    <row r="48" spans="1:6">
      <c r="A48" s="2369" t="s">
        <v>2133</v>
      </c>
      <c r="B48" s="2404" t="s">
        <v>2134</v>
      </c>
      <c r="C48" s="2398"/>
      <c r="D48" s="2399"/>
      <c r="E48" s="2399"/>
      <c r="F48" s="2400"/>
    </row>
    <row r="49" spans="1:6">
      <c r="A49" s="2373"/>
      <c r="B49" s="2373"/>
      <c r="C49" s="2388"/>
      <c r="D49" s="2389"/>
      <c r="E49" s="2367"/>
      <c r="F49" s="2395"/>
    </row>
    <row r="50" spans="1:6">
      <c r="A50" s="2357" t="s">
        <v>2135</v>
      </c>
      <c r="B50" s="2373" t="s">
        <v>2136</v>
      </c>
      <c r="C50" s="2375"/>
      <c r="D50" s="2389"/>
      <c r="E50" s="2376"/>
      <c r="F50" s="2377"/>
    </row>
    <row r="51" spans="1:6">
      <c r="A51" s="2357" t="s">
        <v>2137</v>
      </c>
      <c r="B51" s="2373" t="s">
        <v>2138</v>
      </c>
      <c r="C51" s="2375"/>
      <c r="D51" s="2389"/>
      <c r="E51" s="2389"/>
      <c r="F51" s="2377"/>
    </row>
    <row r="52" spans="1:6">
      <c r="A52" s="2357" t="s">
        <v>2139</v>
      </c>
      <c r="B52" s="2373" t="s">
        <v>2140</v>
      </c>
      <c r="C52" s="2375"/>
      <c r="D52" s="2389"/>
      <c r="E52" s="2389"/>
      <c r="F52" s="2377"/>
    </row>
    <row r="53" spans="1:6">
      <c r="A53" s="2373"/>
      <c r="B53" s="2373"/>
      <c r="C53" s="2388"/>
      <c r="D53" s="2389"/>
      <c r="E53" s="2367"/>
      <c r="F53" s="2395"/>
    </row>
    <row r="54" spans="1:6">
      <c r="A54" s="2357" t="s">
        <v>2141</v>
      </c>
      <c r="B54" s="2357" t="s">
        <v>2142</v>
      </c>
      <c r="C54" s="2401"/>
      <c r="D54" s="2402"/>
      <c r="E54" s="2402"/>
      <c r="F54" s="2403"/>
    </row>
    <row r="55" spans="1:6">
      <c r="A55" s="2357"/>
      <c r="B55" s="2405"/>
      <c r="C55" s="2391"/>
      <c r="D55" s="2392"/>
      <c r="E55" s="2392"/>
      <c r="F55" s="2372"/>
    </row>
    <row r="56" spans="1:6">
      <c r="A56" s="2357" t="s">
        <v>2143</v>
      </c>
      <c r="B56" s="2357" t="s">
        <v>2144</v>
      </c>
      <c r="C56" s="2406"/>
      <c r="D56" s="2392"/>
      <c r="E56" s="2392"/>
      <c r="F56" s="2372"/>
    </row>
    <row r="57" spans="1:6">
      <c r="A57" s="2357"/>
      <c r="B57" s="2405"/>
      <c r="C57" s="2391"/>
      <c r="D57" s="2392"/>
      <c r="E57" s="2392"/>
      <c r="F57" s="2372"/>
    </row>
    <row r="58" spans="1:6">
      <c r="A58" s="2357" t="s">
        <v>2145</v>
      </c>
      <c r="B58" s="2373" t="s">
        <v>2129</v>
      </c>
      <c r="C58" s="2393"/>
      <c r="D58" s="2389"/>
      <c r="E58" s="2389"/>
      <c r="F58" s="2377"/>
    </row>
    <row r="59" spans="1:6">
      <c r="A59" s="2357"/>
      <c r="B59" s="2373"/>
      <c r="C59" s="2393"/>
      <c r="D59" s="2389"/>
      <c r="E59" s="2389"/>
      <c r="F59" s="2377"/>
    </row>
    <row r="60" spans="1:6">
      <c r="A60" s="2407"/>
      <c r="B60" s="2384" t="s">
        <v>2146</v>
      </c>
      <c r="C60" s="2385"/>
      <c r="D60" s="2386"/>
      <c r="E60" s="2386"/>
      <c r="F60" s="2387"/>
    </row>
    <row r="61" spans="1:6">
      <c r="A61" s="2366"/>
      <c r="B61" s="2373" t="s">
        <v>2147</v>
      </c>
      <c r="C61" s="2375"/>
      <c r="D61" s="2376"/>
      <c r="E61" s="2376"/>
      <c r="F61" s="2377"/>
    </row>
    <row r="62" spans="1:6" ht="15.75" thickBot="1">
      <c r="A62" s="2357"/>
      <c r="B62" s="2373"/>
      <c r="C62" s="2393"/>
      <c r="D62" s="2389"/>
      <c r="E62" s="2389"/>
      <c r="F62" s="2377"/>
    </row>
    <row r="63" spans="1:6" ht="15.75" thickBot="1">
      <c r="A63" s="2378">
        <v>1.9</v>
      </c>
      <c r="B63" s="2379" t="s">
        <v>1205</v>
      </c>
      <c r="C63" s="2408"/>
      <c r="D63" s="2381"/>
      <c r="E63" s="2381"/>
      <c r="F63" s="2382"/>
    </row>
    <row r="64" spans="1:6">
      <c r="A64" s="2369"/>
      <c r="B64" s="2405"/>
      <c r="C64" s="2409"/>
      <c r="D64" s="2371"/>
      <c r="E64" s="2371"/>
      <c r="F64" s="2372"/>
    </row>
    <row r="65" spans="1:6">
      <c r="A65" s="2369" t="s">
        <v>2148</v>
      </c>
      <c r="B65" s="2357" t="s">
        <v>1205</v>
      </c>
      <c r="C65" s="2370"/>
      <c r="D65" s="2371"/>
      <c r="E65" s="2371"/>
      <c r="F65" s="2372"/>
    </row>
    <row r="66" spans="1:6">
      <c r="A66" s="2369" t="s">
        <v>2149</v>
      </c>
      <c r="B66" s="2357" t="s">
        <v>1205</v>
      </c>
      <c r="C66" s="2370"/>
      <c r="D66" s="2371"/>
      <c r="E66" s="2371"/>
      <c r="F66" s="2372"/>
    </row>
    <row r="67" spans="1:6">
      <c r="A67" s="2369" t="s">
        <v>2150</v>
      </c>
      <c r="B67" s="2357" t="s">
        <v>1205</v>
      </c>
      <c r="C67" s="2370"/>
      <c r="D67" s="2371"/>
      <c r="E67" s="2371"/>
      <c r="F67" s="2372"/>
    </row>
    <row r="68" spans="1:6">
      <c r="A68" s="2369" t="s">
        <v>2151</v>
      </c>
      <c r="B68" s="2373" t="s">
        <v>1205</v>
      </c>
      <c r="C68" s="2375"/>
      <c r="D68" s="2376"/>
      <c r="E68" s="2376"/>
      <c r="F68" s="2377"/>
    </row>
    <row r="69" spans="1:6" ht="15.75" thickBot="1">
      <c r="A69" s="2366"/>
      <c r="B69" s="2410"/>
      <c r="C69" s="2375"/>
      <c r="D69" s="2376"/>
      <c r="E69" s="2376"/>
      <c r="F69" s="2377"/>
    </row>
    <row r="70" spans="1:6">
      <c r="A70" s="2411"/>
      <c r="B70" s="2412"/>
      <c r="C70" s="2413"/>
      <c r="D70" s="2414"/>
      <c r="E70" s="2414"/>
      <c r="F70" s="2415"/>
    </row>
    <row r="71" spans="1:6">
      <c r="A71" s="2358"/>
      <c r="B71" s="2416" t="s">
        <v>449</v>
      </c>
      <c r="C71" s="2370"/>
      <c r="D71" s="2371"/>
      <c r="E71" s="2371"/>
      <c r="F71" s="2372"/>
    </row>
    <row r="72" spans="1:6" ht="15.75" thickBot="1">
      <c r="A72" s="2417"/>
      <c r="B72" s="2418"/>
      <c r="C72" s="2419"/>
      <c r="D72" s="2419"/>
      <c r="E72" s="2419"/>
      <c r="F72" s="2420"/>
    </row>
    <row r="73" spans="1:6">
      <c r="A73" s="448"/>
      <c r="B73" s="2421"/>
      <c r="C73" s="2422"/>
      <c r="D73" s="2422"/>
      <c r="E73" s="2421"/>
      <c r="F73" s="2421"/>
    </row>
    <row r="74" spans="1:6">
      <c r="A74" s="1666"/>
      <c r="B74" s="448"/>
      <c r="C74" s="2423"/>
      <c r="D74" s="2423"/>
      <c r="E74" s="448"/>
      <c r="F74" s="448"/>
    </row>
    <row r="75" spans="1:6">
      <c r="A75" s="1666"/>
      <c r="B75" s="448"/>
      <c r="C75" s="2423"/>
      <c r="D75" s="2423"/>
      <c r="E75" s="448"/>
      <c r="F75" s="448"/>
    </row>
    <row r="76" spans="1:6">
      <c r="B76" s="448"/>
      <c r="C76" s="2423"/>
      <c r="D76" s="2423"/>
      <c r="E76" s="448"/>
      <c r="F76" s="448"/>
    </row>
    <row r="77" spans="1:6">
      <c r="B77" s="448"/>
      <c r="C77" s="2423"/>
      <c r="D77" s="2423"/>
      <c r="E77" s="448"/>
      <c r="F77" s="448"/>
    </row>
  </sheetData>
  <mergeCells count="3">
    <mergeCell ref="A5:F5"/>
    <mergeCell ref="A6:F6"/>
    <mergeCell ref="A7:F7"/>
  </mergeCells>
  <pageMargins left="0.11811023622047245" right="0.31496062992125984" top="0.15748031496062992" bottom="0.15748031496062992" header="0.31496062992125984" footer="0.31496062992125984"/>
  <pageSetup paperSize="9" scale="7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H44"/>
  <sheetViews>
    <sheetView showGridLines="0" zoomScale="130" zoomScaleNormal="130" zoomScaleSheetLayoutView="115" workbookViewId="0">
      <selection activeCell="C12" sqref="C12:D12"/>
    </sheetView>
  </sheetViews>
  <sheetFormatPr baseColWidth="10" defaultRowHeight="15"/>
  <cols>
    <col min="1" max="1" width="2.28515625" customWidth="1"/>
    <col min="2" max="2" width="62.85546875" customWidth="1"/>
    <col min="3" max="3" width="13.85546875" customWidth="1"/>
    <col min="4" max="4" width="12.85546875" customWidth="1"/>
    <col min="5" max="6" width="13.28515625" customWidth="1"/>
    <col min="7" max="7" width="13.5703125" customWidth="1"/>
    <col min="8" max="8" width="13.140625" customWidth="1"/>
  </cols>
  <sheetData>
    <row r="1" spans="1:8" ht="24" customHeight="1"/>
    <row r="2" spans="1:8">
      <c r="B2" s="2424" t="s">
        <v>12</v>
      </c>
    </row>
    <row r="3" spans="1:8" ht="15" customHeight="1">
      <c r="B3" s="2425" t="s">
        <v>315</v>
      </c>
      <c r="H3" s="2330" t="s">
        <v>2152</v>
      </c>
    </row>
    <row r="4" spans="1:8" ht="15.75">
      <c r="A4" s="5066" t="s">
        <v>2153</v>
      </c>
      <c r="B4" s="5066"/>
      <c r="C4" s="5066"/>
      <c r="D4" s="5066"/>
      <c r="E4" s="5066"/>
      <c r="F4" s="5066"/>
      <c r="G4" s="5066"/>
      <c r="H4" s="5066"/>
    </row>
    <row r="5" spans="1:8">
      <c r="A5" s="5352" t="s">
        <v>1521</v>
      </c>
      <c r="B5" s="5352"/>
      <c r="C5" s="5352"/>
      <c r="D5" s="5352"/>
      <c r="E5" s="5352"/>
      <c r="F5" s="5352"/>
      <c r="G5" s="5352"/>
      <c r="H5" s="5352"/>
    </row>
    <row r="6" spans="1:8">
      <c r="A6" s="5351" t="s">
        <v>1641</v>
      </c>
      <c r="B6" s="5351"/>
      <c r="C6" s="5351"/>
      <c r="D6" s="5351"/>
      <c r="E6" s="5351"/>
      <c r="F6" s="5351"/>
      <c r="G6" s="5351"/>
      <c r="H6" s="5351"/>
    </row>
    <row r="7" spans="1:8">
      <c r="A7" s="2321"/>
      <c r="B7" s="334" t="s">
        <v>17</v>
      </c>
      <c r="C7" s="2321"/>
      <c r="D7" s="2321"/>
      <c r="E7" s="2321"/>
      <c r="F7" s="2321"/>
      <c r="G7" s="2321"/>
      <c r="H7" s="2321"/>
    </row>
    <row r="8" spans="1:8">
      <c r="A8" s="2321"/>
      <c r="B8" s="112" t="s">
        <v>18</v>
      </c>
      <c r="C8" s="2321"/>
      <c r="D8" s="2321"/>
      <c r="E8" s="2321"/>
      <c r="F8" s="2321"/>
      <c r="G8" s="2321"/>
      <c r="H8" s="2321"/>
    </row>
    <row r="9" spans="1:8">
      <c r="B9" s="5353" t="s">
        <v>1</v>
      </c>
      <c r="C9" s="5355" t="s">
        <v>2154</v>
      </c>
      <c r="D9" s="5356"/>
      <c r="E9" s="5355" t="s">
        <v>2155</v>
      </c>
      <c r="F9" s="5357"/>
      <c r="G9" s="5357"/>
      <c r="H9" s="5358" t="s">
        <v>2156</v>
      </c>
    </row>
    <row r="10" spans="1:8" ht="15.75" thickBot="1">
      <c r="B10" s="5354"/>
      <c r="C10" s="2426" t="s">
        <v>2157</v>
      </c>
      <c r="D10" s="2426" t="s">
        <v>2158</v>
      </c>
      <c r="E10" s="2426" t="s">
        <v>2159</v>
      </c>
      <c r="F10" s="2427" t="s">
        <v>2160</v>
      </c>
      <c r="G10" s="2428" t="s">
        <v>2074</v>
      </c>
      <c r="H10" s="5359"/>
    </row>
    <row r="11" spans="1:8" ht="15.75" thickBot="1">
      <c r="B11" s="2429" t="s">
        <v>2161</v>
      </c>
      <c r="C11" s="2430"/>
      <c r="D11" s="2430"/>
      <c r="E11" s="2430"/>
      <c r="F11" s="2430"/>
      <c r="G11" s="2430"/>
      <c r="H11" s="2430"/>
    </row>
    <row r="12" spans="1:8" ht="15.75" thickBot="1">
      <c r="B12" s="2431" t="s">
        <v>2162</v>
      </c>
      <c r="C12" s="2432"/>
      <c r="D12" s="2432"/>
      <c r="E12" s="2432"/>
      <c r="F12" s="2432"/>
      <c r="G12" s="2432"/>
      <c r="H12" s="2433"/>
    </row>
    <row r="13" spans="1:8" ht="15.75" thickBot="1">
      <c r="B13" s="2431" t="s">
        <v>2163</v>
      </c>
      <c r="C13" s="2432"/>
      <c r="D13" s="2434"/>
      <c r="E13" s="2434"/>
      <c r="F13" s="2434"/>
      <c r="G13" s="2434"/>
      <c r="H13" s="2434"/>
    </row>
    <row r="14" spans="1:8" ht="15.75" thickBot="1">
      <c r="B14" s="2431" t="s">
        <v>2164</v>
      </c>
      <c r="C14" s="2432"/>
      <c r="D14" s="2434"/>
      <c r="E14" s="2434"/>
      <c r="F14" s="2434"/>
      <c r="G14" s="2434"/>
      <c r="H14" s="2435"/>
    </row>
    <row r="15" spans="1:8" ht="15.75" thickBot="1">
      <c r="B15" s="2431" t="s">
        <v>2165</v>
      </c>
      <c r="C15" s="2432"/>
      <c r="D15" s="2434"/>
      <c r="E15" s="2434"/>
      <c r="F15" s="2434"/>
      <c r="G15" s="2434"/>
      <c r="H15" s="2435"/>
    </row>
    <row r="16" spans="1:8" ht="15.75" thickBot="1">
      <c r="B16" s="2431" t="s">
        <v>2166</v>
      </c>
      <c r="C16" s="2432"/>
      <c r="D16" s="2434"/>
      <c r="E16" s="2434"/>
      <c r="F16" s="2434"/>
      <c r="G16" s="2434"/>
      <c r="H16" s="2435"/>
    </row>
    <row r="17" spans="2:8" ht="15.75" thickBot="1">
      <c r="B17" s="2431" t="s">
        <v>2167</v>
      </c>
      <c r="C17" s="2432"/>
      <c r="D17" s="2434"/>
      <c r="E17" s="2434"/>
      <c r="F17" s="2434"/>
      <c r="G17" s="2434"/>
      <c r="H17" s="2435"/>
    </row>
    <row r="18" spans="2:8" ht="15.75" thickBot="1">
      <c r="B18" s="2431" t="s">
        <v>2168</v>
      </c>
      <c r="C18" s="2432"/>
      <c r="D18" s="2434"/>
      <c r="E18" s="2434"/>
      <c r="F18" s="2434"/>
      <c r="G18" s="2434"/>
      <c r="H18" s="2435"/>
    </row>
    <row r="19" spans="2:8" ht="15.75" thickBot="1">
      <c r="B19" s="2429" t="s">
        <v>2169</v>
      </c>
      <c r="C19" s="2436"/>
      <c r="D19" s="2436"/>
      <c r="E19" s="2436"/>
      <c r="F19" s="2436"/>
      <c r="G19" s="2436"/>
      <c r="H19" s="2437"/>
    </row>
    <row r="20" spans="2:8" ht="15.75" thickBot="1">
      <c r="B20" s="2438" t="s">
        <v>2170</v>
      </c>
      <c r="C20" s="2439"/>
      <c r="D20" s="2434"/>
      <c r="E20" s="2434"/>
      <c r="F20" s="2434"/>
      <c r="G20" s="2434"/>
      <c r="H20" s="2435"/>
    </row>
    <row r="21" spans="2:8" ht="15.75" thickBot="1">
      <c r="B21" s="2440" t="s">
        <v>2171</v>
      </c>
      <c r="C21" s="2441"/>
      <c r="D21" s="2441"/>
      <c r="E21" s="2441"/>
      <c r="F21" s="2441"/>
      <c r="G21" s="2441"/>
      <c r="H21" s="2441"/>
    </row>
    <row r="22" spans="2:8" ht="15.75" thickBot="1">
      <c r="B22" s="2431" t="s">
        <v>2172</v>
      </c>
      <c r="C22" s="2432"/>
      <c r="D22" s="2432"/>
      <c r="E22" s="2432"/>
      <c r="F22" s="2432"/>
      <c r="G22" s="2432"/>
      <c r="H22" s="2433"/>
    </row>
    <row r="23" spans="2:8">
      <c r="B23" s="2442" t="s">
        <v>2173</v>
      </c>
      <c r="C23" s="445"/>
      <c r="D23" s="2443"/>
      <c r="E23" s="2443"/>
      <c r="F23" s="2443"/>
      <c r="G23" s="2443"/>
      <c r="H23" s="2443"/>
    </row>
    <row r="24" spans="2:8">
      <c r="B24" s="2442" t="s">
        <v>2174</v>
      </c>
      <c r="C24" s="445"/>
      <c r="D24" s="2443"/>
      <c r="E24" s="2443"/>
      <c r="F24" s="2443"/>
      <c r="G24" s="2443"/>
      <c r="H24" s="2443"/>
    </row>
    <row r="25" spans="2:8" ht="15.75" thickBot="1">
      <c r="B25" s="2442" t="s">
        <v>2175</v>
      </c>
      <c r="C25" s="445"/>
      <c r="D25" s="2443"/>
      <c r="E25" s="2443"/>
      <c r="F25" s="2443"/>
      <c r="G25" s="2443"/>
      <c r="H25" s="2443"/>
    </row>
    <row r="26" spans="2:8" ht="15.75" thickBot="1">
      <c r="B26" s="2444" t="s">
        <v>2176</v>
      </c>
      <c r="C26" s="2436"/>
      <c r="D26" s="2436"/>
      <c r="E26" s="2436"/>
      <c r="F26" s="2436"/>
      <c r="G26" s="2436"/>
      <c r="H26" s="2437"/>
    </row>
    <row r="27" spans="2:8">
      <c r="B27" s="2445" t="s">
        <v>2177</v>
      </c>
      <c r="C27" s="1435"/>
      <c r="D27" s="1435"/>
      <c r="E27" s="1435"/>
      <c r="F27" s="1435"/>
      <c r="G27" s="1435"/>
      <c r="H27" s="1435"/>
    </row>
    <row r="28" spans="2:8">
      <c r="B28" s="2442" t="s">
        <v>2178</v>
      </c>
      <c r="C28" s="445"/>
      <c r="D28" s="2443"/>
      <c r="E28" s="2443"/>
      <c r="F28" s="2443"/>
      <c r="G28" s="2443"/>
      <c r="H28" s="445"/>
    </row>
    <row r="29" spans="2:8">
      <c r="B29" s="2442" t="s">
        <v>2179</v>
      </c>
      <c r="C29" s="445"/>
      <c r="D29" s="2443"/>
      <c r="E29" s="2443"/>
      <c r="F29" s="2443"/>
      <c r="G29" s="2443"/>
      <c r="H29" s="445"/>
    </row>
    <row r="30" spans="2:8" ht="15.75" thickBot="1">
      <c r="B30" s="2442" t="s">
        <v>2180</v>
      </c>
      <c r="C30" s="445"/>
      <c r="D30" s="2443"/>
      <c r="E30" s="2443"/>
      <c r="F30" s="2443"/>
      <c r="G30" s="2443"/>
      <c r="H30" s="445"/>
    </row>
    <row r="31" spans="2:8">
      <c r="B31" s="2446" t="s">
        <v>390</v>
      </c>
      <c r="C31" s="2447"/>
      <c r="D31" s="2447"/>
      <c r="E31" s="2447"/>
      <c r="F31" s="2447"/>
      <c r="G31" s="2447"/>
      <c r="H31" s="2447"/>
    </row>
    <row r="32" spans="2:8">
      <c r="B32" s="2448" t="s">
        <v>2181</v>
      </c>
    </row>
    <row r="33" spans="1:8">
      <c r="B33" s="2449" t="s">
        <v>2182</v>
      </c>
    </row>
    <row r="34" spans="1:8" ht="28.5" customHeight="1">
      <c r="B34" s="5361" t="s">
        <v>2183</v>
      </c>
      <c r="C34" s="4801"/>
      <c r="D34" s="4801"/>
      <c r="E34" s="4801"/>
      <c r="F34" s="4801"/>
      <c r="G34" s="4801"/>
      <c r="H34" s="4801"/>
    </row>
    <row r="35" spans="1:8" ht="15" customHeight="1">
      <c r="C35" s="5362" t="s">
        <v>507</v>
      </c>
      <c r="D35" s="5362"/>
      <c r="E35" s="2350"/>
      <c r="F35" s="5363" t="s">
        <v>1822</v>
      </c>
      <c r="G35" s="5363"/>
      <c r="H35" s="5363"/>
    </row>
    <row r="36" spans="1:8">
      <c r="C36" s="5293" t="s">
        <v>89</v>
      </c>
      <c r="D36" s="5293"/>
      <c r="E36" s="2328"/>
      <c r="F36" s="5364" t="s">
        <v>2184</v>
      </c>
      <c r="G36" s="5364"/>
      <c r="H36" s="5364"/>
    </row>
    <row r="37" spans="1:8">
      <c r="C37" s="5360" t="s">
        <v>2185</v>
      </c>
      <c r="D37" s="5360"/>
      <c r="E37" s="2328"/>
      <c r="F37" s="2450"/>
      <c r="G37" s="2450"/>
      <c r="H37" s="2450"/>
    </row>
    <row r="38" spans="1:8">
      <c r="C38" s="401"/>
      <c r="D38" s="401"/>
      <c r="E38" s="2328"/>
      <c r="F38" s="2450"/>
      <c r="G38" s="2450"/>
      <c r="H38" s="2450"/>
    </row>
    <row r="39" spans="1:8">
      <c r="C39" s="401"/>
      <c r="D39" s="401"/>
      <c r="E39" s="2328"/>
      <c r="F39" s="2450"/>
      <c r="G39" s="2450"/>
      <c r="H39" s="2450"/>
    </row>
    <row r="40" spans="1:8">
      <c r="A40" s="1666"/>
      <c r="C40" s="401"/>
      <c r="D40" s="401"/>
      <c r="E40" s="2328"/>
      <c r="F40" s="2450"/>
      <c r="G40" s="2450"/>
      <c r="H40" s="2450"/>
    </row>
    <row r="41" spans="1:8">
      <c r="A41" s="1666"/>
      <c r="C41" s="401"/>
      <c r="D41" s="401"/>
      <c r="E41" s="2328"/>
      <c r="F41" s="2450"/>
      <c r="G41" s="2450"/>
      <c r="H41" s="2450"/>
    </row>
    <row r="42" spans="1:8">
      <c r="C42" s="5360"/>
      <c r="D42" s="5360"/>
      <c r="E42" s="401"/>
      <c r="H42" s="2328"/>
    </row>
    <row r="44" spans="1:8">
      <c r="A44" s="1666"/>
    </row>
  </sheetData>
  <mergeCells count="14">
    <mergeCell ref="C42:D42"/>
    <mergeCell ref="B34:H34"/>
    <mergeCell ref="C35:D35"/>
    <mergeCell ref="F35:H35"/>
    <mergeCell ref="C36:D36"/>
    <mergeCell ref="F36:H36"/>
    <mergeCell ref="C37:D37"/>
    <mergeCell ref="A4:H4"/>
    <mergeCell ref="A5:H5"/>
    <mergeCell ref="A6:H6"/>
    <mergeCell ref="B9:B10"/>
    <mergeCell ref="C9:D9"/>
    <mergeCell ref="E9:G9"/>
    <mergeCell ref="H9:H10"/>
  </mergeCells>
  <pageMargins left="0" right="0" top="0" bottom="0.15748031496062992" header="0.31496062992125984" footer="0.31496062992125984"/>
  <pageSetup paperSize="9" scale="62" orientation="portrait" r:id="rId1"/>
  <colBreaks count="1" manualBreakCount="1">
    <brk id="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8"/>
  <sheetViews>
    <sheetView showGridLines="0" topLeftCell="A31" zoomScale="110" zoomScaleNormal="110" zoomScaleSheetLayoutView="120" workbookViewId="0">
      <selection activeCell="K96" sqref="K96"/>
    </sheetView>
  </sheetViews>
  <sheetFormatPr baseColWidth="10" defaultRowHeight="12.75"/>
  <cols>
    <col min="1" max="1" width="4" style="3492" customWidth="1"/>
    <col min="2" max="2" width="2.7109375" style="3492" customWidth="1"/>
    <col min="3" max="3" width="2.5703125" style="3492" customWidth="1"/>
    <col min="4" max="4" width="2.7109375" style="3492" customWidth="1"/>
    <col min="5" max="6" width="8.42578125" style="3492" customWidth="1"/>
    <col min="7" max="7" width="9" style="3492" customWidth="1"/>
    <col min="8" max="8" width="6.140625" style="3492" customWidth="1"/>
    <col min="9" max="9" width="9.7109375" style="3492" customWidth="1"/>
    <col min="10" max="10" width="7.7109375" style="3492" customWidth="1"/>
    <col min="11" max="12" width="8.85546875" style="3492" customWidth="1"/>
    <col min="13" max="13" width="9.85546875" style="3492" customWidth="1"/>
    <col min="14" max="14" width="6.5703125" style="3492" customWidth="1"/>
    <col min="15" max="15" width="7.85546875" style="3492" customWidth="1"/>
    <col min="16" max="16" width="8.5703125" style="3492" customWidth="1"/>
    <col min="17" max="18" width="8.140625" style="3492" customWidth="1"/>
    <col min="19" max="19" width="9.5703125" style="3492" customWidth="1"/>
    <col min="20" max="20" width="6.85546875" style="3492" customWidth="1"/>
    <col min="21" max="21" width="2.7109375" style="3492" customWidth="1"/>
    <col min="22" max="16384" width="11.42578125" style="3492"/>
  </cols>
  <sheetData>
    <row r="1" spans="1:22" ht="15" customHeight="1">
      <c r="A1" s="5371" t="s">
        <v>2690</v>
      </c>
      <c r="B1" s="5371"/>
      <c r="C1" s="5371"/>
      <c r="D1" s="5371"/>
      <c r="E1" s="5371"/>
      <c r="F1" s="5371"/>
      <c r="G1" s="5371"/>
      <c r="H1" s="5371"/>
      <c r="I1" s="5371"/>
      <c r="J1" s="5371"/>
      <c r="K1" s="5371"/>
      <c r="L1" s="5371"/>
      <c r="M1" s="5371"/>
      <c r="N1" s="5371"/>
      <c r="O1" s="5371"/>
      <c r="P1" s="5371"/>
      <c r="Q1" s="5371"/>
      <c r="R1" s="5371"/>
      <c r="S1" s="5371"/>
      <c r="T1" s="5371"/>
    </row>
    <row r="2" spans="1:22" ht="15" customHeight="1">
      <c r="A2" s="5371" t="s">
        <v>2927</v>
      </c>
      <c r="B2" s="5371"/>
      <c r="C2" s="5371"/>
      <c r="D2" s="5371"/>
      <c r="E2" s="5371"/>
      <c r="F2" s="5371"/>
      <c r="G2" s="5371"/>
      <c r="H2" s="5371"/>
      <c r="I2" s="5371"/>
      <c r="J2" s="5371"/>
      <c r="K2" s="5371"/>
      <c r="L2" s="5371"/>
      <c r="M2" s="5371"/>
      <c r="N2" s="5371"/>
      <c r="O2" s="5371"/>
      <c r="P2" s="5371"/>
      <c r="Q2" s="5371"/>
      <c r="R2" s="5371"/>
      <c r="S2" s="5371"/>
      <c r="T2" s="5371"/>
    </row>
    <row r="3" spans="1:22" ht="15" customHeight="1">
      <c r="A3" s="5371" t="s">
        <v>2691</v>
      </c>
      <c r="B3" s="5371"/>
      <c r="C3" s="5371"/>
      <c r="D3" s="5371"/>
      <c r="E3" s="5371"/>
      <c r="F3" s="5371"/>
      <c r="G3" s="5371"/>
      <c r="H3" s="5371"/>
      <c r="I3" s="5371"/>
      <c r="J3" s="5371"/>
      <c r="K3" s="5371"/>
      <c r="L3" s="5371"/>
      <c r="M3" s="5371"/>
      <c r="N3" s="5371"/>
      <c r="O3" s="5371"/>
      <c r="P3" s="5371"/>
      <c r="Q3" s="5371"/>
      <c r="R3" s="5371"/>
      <c r="S3" s="5371"/>
      <c r="T3" s="5371"/>
    </row>
    <row r="5" spans="1:22">
      <c r="A5" s="3493" t="s">
        <v>1184</v>
      </c>
    </row>
    <row r="6" spans="1:22">
      <c r="A6" s="3493" t="s">
        <v>1186</v>
      </c>
    </row>
    <row r="8" spans="1:22" ht="12.75" customHeight="1">
      <c r="A8" s="5375" t="s">
        <v>1187</v>
      </c>
      <c r="B8" s="5376"/>
      <c r="C8" s="5376"/>
      <c r="D8" s="5377"/>
      <c r="E8" s="5368" t="s">
        <v>2692</v>
      </c>
      <c r="F8" s="5368" t="s">
        <v>2693</v>
      </c>
      <c r="G8" s="5368" t="s">
        <v>2694</v>
      </c>
      <c r="H8" s="5368" t="s">
        <v>2695</v>
      </c>
      <c r="I8" s="5368" t="s">
        <v>2696</v>
      </c>
      <c r="J8" s="5368" t="s">
        <v>2697</v>
      </c>
      <c r="K8" s="5365" t="s">
        <v>147</v>
      </c>
      <c r="L8" s="5368" t="s">
        <v>2692</v>
      </c>
      <c r="M8" s="5368" t="s">
        <v>2698</v>
      </c>
      <c r="N8" s="5368" t="s">
        <v>2699</v>
      </c>
      <c r="O8" s="5368" t="s">
        <v>2700</v>
      </c>
      <c r="P8" s="5368" t="s">
        <v>2701</v>
      </c>
      <c r="Q8" s="5365" t="s">
        <v>153</v>
      </c>
      <c r="R8" s="5368" t="s">
        <v>2702</v>
      </c>
      <c r="S8" s="5365" t="s">
        <v>157</v>
      </c>
      <c r="T8" s="5365" t="s">
        <v>377</v>
      </c>
    </row>
    <row r="9" spans="1:22" ht="12.75" customHeight="1">
      <c r="A9" s="5378"/>
      <c r="B9" s="5379"/>
      <c r="C9" s="5379"/>
      <c r="D9" s="5380"/>
      <c r="E9" s="5369"/>
      <c r="F9" s="5369"/>
      <c r="G9" s="5369"/>
      <c r="H9" s="5369"/>
      <c r="I9" s="5369"/>
      <c r="J9" s="5369"/>
      <c r="K9" s="5366"/>
      <c r="L9" s="5369"/>
      <c r="M9" s="5369"/>
      <c r="N9" s="5369"/>
      <c r="O9" s="5369"/>
      <c r="P9" s="5369"/>
      <c r="Q9" s="5366"/>
      <c r="R9" s="5369"/>
      <c r="S9" s="5366"/>
      <c r="T9" s="5366"/>
    </row>
    <row r="10" spans="1:22" ht="18" customHeight="1">
      <c r="A10" s="5381"/>
      <c r="B10" s="5382"/>
      <c r="C10" s="5382"/>
      <c r="D10" s="5383"/>
      <c r="E10" s="5370"/>
      <c r="F10" s="5370"/>
      <c r="G10" s="5370"/>
      <c r="H10" s="5370"/>
      <c r="I10" s="5370"/>
      <c r="J10" s="5370"/>
      <c r="K10" s="5367"/>
      <c r="L10" s="5370"/>
      <c r="M10" s="5370"/>
      <c r="N10" s="5370"/>
      <c r="O10" s="5370"/>
      <c r="P10" s="5370"/>
      <c r="Q10" s="5367"/>
      <c r="R10" s="5370"/>
      <c r="S10" s="5367"/>
      <c r="T10" s="5367"/>
    </row>
    <row r="11" spans="1:22" ht="12.75" customHeight="1">
      <c r="A11" s="3494"/>
      <c r="B11" s="3495" t="s">
        <v>2703</v>
      </c>
      <c r="C11" s="3495"/>
      <c r="D11" s="3495"/>
      <c r="E11" s="3496"/>
      <c r="F11" s="3496"/>
      <c r="G11" s="3496"/>
      <c r="H11" s="3496"/>
      <c r="I11" s="3497"/>
      <c r="J11" s="3497"/>
      <c r="K11" s="3498"/>
      <c r="L11" s="3498"/>
      <c r="M11" s="3497"/>
      <c r="N11" s="3497"/>
      <c r="O11" s="3497"/>
      <c r="P11" s="3497"/>
      <c r="Q11" s="3498"/>
      <c r="R11" s="3497"/>
      <c r="S11" s="3498"/>
      <c r="T11" s="3499"/>
    </row>
    <row r="12" spans="1:22" ht="12.75" customHeight="1">
      <c r="A12" s="3494"/>
      <c r="B12" s="3495"/>
      <c r="C12" s="3495" t="s">
        <v>2704</v>
      </c>
      <c r="D12" s="3495"/>
      <c r="E12" s="3496"/>
      <c r="F12" s="3496"/>
      <c r="G12" s="3496"/>
      <c r="H12" s="3496"/>
      <c r="I12" s="3497"/>
      <c r="J12" s="3497"/>
      <c r="K12" s="3498"/>
      <c r="L12" s="3498"/>
      <c r="M12" s="3497"/>
      <c r="N12" s="3497"/>
      <c r="O12" s="3497"/>
      <c r="P12" s="3497"/>
      <c r="Q12" s="3498"/>
      <c r="R12" s="3497"/>
      <c r="S12" s="3498"/>
      <c r="T12" s="3499"/>
      <c r="V12" s="3493" t="s">
        <v>2821</v>
      </c>
    </row>
    <row r="13" spans="1:22" ht="12.75" customHeight="1">
      <c r="A13" s="3494"/>
      <c r="B13" s="3495"/>
      <c r="C13" s="3495" t="s">
        <v>2813</v>
      </c>
      <c r="D13" s="3495"/>
      <c r="E13" s="3496"/>
      <c r="F13" s="3496"/>
      <c r="G13" s="3496"/>
      <c r="H13" s="3496"/>
      <c r="I13" s="3497"/>
      <c r="J13" s="3497"/>
      <c r="K13" s="3498"/>
      <c r="L13" s="3498"/>
      <c r="M13" s="3497"/>
      <c r="N13" s="3497"/>
      <c r="O13" s="3497"/>
      <c r="P13" s="3497"/>
      <c r="Q13" s="3498"/>
      <c r="R13" s="3497"/>
      <c r="S13" s="3498"/>
      <c r="T13" s="3499"/>
      <c r="V13" s="3493"/>
    </row>
    <row r="14" spans="1:22" ht="12.75" customHeight="1">
      <c r="A14" s="3494"/>
      <c r="B14" s="3495"/>
      <c r="C14" s="3500"/>
      <c r="D14" s="3500"/>
      <c r="E14" s="3501"/>
      <c r="F14" s="3501"/>
      <c r="G14" s="3496"/>
      <c r="H14" s="3496"/>
      <c r="I14" s="3497"/>
      <c r="J14" s="3497"/>
      <c r="K14" s="3498"/>
      <c r="L14" s="3498"/>
      <c r="M14" s="3497"/>
      <c r="N14" s="3497"/>
      <c r="O14" s="3497"/>
      <c r="P14" s="3497"/>
      <c r="Q14" s="3498"/>
      <c r="R14" s="3497"/>
      <c r="S14" s="3498"/>
      <c r="T14" s="3499"/>
      <c r="U14" s="3750">
        <v>1</v>
      </c>
      <c r="V14" s="3750" t="s">
        <v>2822</v>
      </c>
    </row>
    <row r="15" spans="1:22" ht="12.75" customHeight="1">
      <c r="A15" s="3494"/>
      <c r="B15" s="3495"/>
      <c r="C15" s="3500" t="s">
        <v>2814</v>
      </c>
      <c r="D15" s="3500"/>
      <c r="E15" s="3501"/>
      <c r="F15" s="3501"/>
      <c r="G15" s="3496"/>
      <c r="H15" s="3529"/>
      <c r="I15" s="3497"/>
      <c r="J15" s="3497"/>
      <c r="K15" s="3498"/>
      <c r="L15" s="3498"/>
      <c r="M15" s="3497"/>
      <c r="N15" s="3497"/>
      <c r="O15" s="3497"/>
      <c r="P15" s="3497"/>
      <c r="Q15" s="3498"/>
      <c r="R15" s="3497"/>
      <c r="S15" s="3498"/>
      <c r="T15" s="3499"/>
      <c r="U15" s="3750">
        <v>2</v>
      </c>
      <c r="V15" s="3750" t="s">
        <v>2491</v>
      </c>
    </row>
    <row r="16" spans="1:22" ht="12.75" customHeight="1">
      <c r="A16" s="3494"/>
      <c r="B16" s="3495"/>
      <c r="C16" s="3502"/>
      <c r="D16" s="3495"/>
      <c r="E16" s="3496"/>
      <c r="F16" s="3496"/>
      <c r="G16" s="3496"/>
      <c r="H16" s="3529"/>
      <c r="I16" s="3497"/>
      <c r="J16" s="3497"/>
      <c r="K16" s="3498"/>
      <c r="L16" s="3498"/>
      <c r="M16" s="3497"/>
      <c r="N16" s="3497"/>
      <c r="O16" s="3497"/>
      <c r="P16" s="3497"/>
      <c r="Q16" s="3498"/>
      <c r="R16" s="3497"/>
      <c r="S16" s="3498"/>
      <c r="T16" s="3499"/>
      <c r="U16" s="3750">
        <v>3</v>
      </c>
      <c r="V16" s="3750" t="s">
        <v>2823</v>
      </c>
    </row>
    <row r="17" spans="1:22" ht="12.75" customHeight="1">
      <c r="A17" s="3494"/>
      <c r="B17" s="3495"/>
      <c r="C17" s="3502" t="s">
        <v>2705</v>
      </c>
      <c r="D17" s="3495"/>
      <c r="E17" s="3496"/>
      <c r="F17" s="3496"/>
      <c r="G17" s="3496"/>
      <c r="H17" s="3529"/>
      <c r="I17" s="3497"/>
      <c r="J17" s="3497"/>
      <c r="K17" s="3498"/>
      <c r="L17" s="3498"/>
      <c r="M17" s="3497"/>
      <c r="N17" s="3497"/>
      <c r="O17" s="3497"/>
      <c r="P17" s="3497"/>
      <c r="Q17" s="3498"/>
      <c r="R17" s="3497"/>
      <c r="S17" s="3498"/>
      <c r="T17" s="3499"/>
      <c r="U17" s="3750">
        <v>4</v>
      </c>
      <c r="V17" s="3750" t="s">
        <v>2824</v>
      </c>
    </row>
    <row r="18" spans="1:22" ht="12.75" customHeight="1">
      <c r="A18" s="3494"/>
      <c r="B18" s="3495"/>
      <c r="C18" s="3500" t="s">
        <v>2815</v>
      </c>
      <c r="D18" s="3500"/>
      <c r="E18" s="3501"/>
      <c r="F18" s="3501"/>
      <c r="G18" s="3496"/>
      <c r="H18" s="3529"/>
      <c r="I18" s="3497"/>
      <c r="J18" s="3497"/>
      <c r="K18" s="3498"/>
      <c r="L18" s="3498"/>
      <c r="M18" s="3497"/>
      <c r="N18" s="3497"/>
      <c r="O18" s="3497"/>
      <c r="P18" s="3497"/>
      <c r="Q18" s="3498"/>
      <c r="R18" s="3497"/>
      <c r="S18" s="3498"/>
      <c r="T18" s="3499"/>
      <c r="U18" s="3750">
        <v>6</v>
      </c>
      <c r="V18" s="3750" t="s">
        <v>2825</v>
      </c>
    </row>
    <row r="19" spans="1:22" ht="12.75" customHeight="1">
      <c r="A19" s="3494"/>
      <c r="B19" s="3495"/>
      <c r="C19" s="3502"/>
      <c r="D19" s="3495"/>
      <c r="E19" s="3496"/>
      <c r="F19" s="3496"/>
      <c r="G19" s="3496"/>
      <c r="H19" s="3529"/>
      <c r="I19" s="3497"/>
      <c r="J19" s="3497"/>
      <c r="K19" s="3498"/>
      <c r="L19" s="3498"/>
      <c r="M19" s="3497"/>
      <c r="N19" s="3497"/>
      <c r="O19" s="3497"/>
      <c r="P19" s="3497"/>
      <c r="Q19" s="3498"/>
      <c r="R19" s="3497"/>
      <c r="S19" s="3498"/>
      <c r="T19" s="3499"/>
      <c r="U19" s="3750">
        <v>7</v>
      </c>
      <c r="V19" s="3750" t="s">
        <v>2826</v>
      </c>
    </row>
    <row r="20" spans="1:22" ht="12.75" customHeight="1">
      <c r="A20" s="3494"/>
      <c r="B20" s="3495"/>
      <c r="C20" s="3502" t="s">
        <v>2705</v>
      </c>
      <c r="D20" s="3495"/>
      <c r="E20" s="3496"/>
      <c r="F20" s="3496"/>
      <c r="G20" s="3496"/>
      <c r="H20" s="3529"/>
      <c r="I20" s="3497"/>
      <c r="J20" s="3497"/>
      <c r="K20" s="3498"/>
      <c r="L20" s="3498"/>
      <c r="M20" s="3497"/>
      <c r="N20" s="3497"/>
      <c r="O20" s="3497"/>
      <c r="P20" s="3497"/>
      <c r="Q20" s="3498"/>
      <c r="R20" s="3497"/>
      <c r="S20" s="3498"/>
      <c r="T20" s="3499"/>
    </row>
    <row r="21" spans="1:22" ht="12.75" customHeight="1">
      <c r="A21" s="3494"/>
      <c r="B21" s="3495"/>
      <c r="C21" s="3500" t="s">
        <v>2816</v>
      </c>
      <c r="D21" s="3495"/>
      <c r="E21" s="3496"/>
      <c r="F21" s="3496"/>
      <c r="G21" s="3496"/>
      <c r="H21" s="3529"/>
      <c r="I21" s="3497"/>
      <c r="J21" s="3497"/>
      <c r="K21" s="3498"/>
      <c r="L21" s="3498"/>
      <c r="M21" s="3497"/>
      <c r="N21" s="3497"/>
      <c r="O21" s="3497"/>
      <c r="P21" s="3497"/>
      <c r="Q21" s="3498"/>
      <c r="R21" s="3497"/>
      <c r="S21" s="3498"/>
      <c r="T21" s="3499"/>
    </row>
    <row r="22" spans="1:22" ht="12.75" customHeight="1">
      <c r="A22" s="3494"/>
      <c r="B22" s="3495"/>
      <c r="C22" s="3502"/>
      <c r="D22" s="3495"/>
      <c r="E22" s="3496"/>
      <c r="F22" s="3496"/>
      <c r="G22" s="3496"/>
      <c r="H22" s="3529"/>
      <c r="I22" s="3497"/>
      <c r="J22" s="3497"/>
      <c r="K22" s="3498"/>
      <c r="L22" s="3498"/>
      <c r="M22" s="3497"/>
      <c r="N22" s="3497"/>
      <c r="O22" s="3497"/>
      <c r="P22" s="3497"/>
      <c r="Q22" s="3498"/>
      <c r="R22" s="3497"/>
      <c r="S22" s="3498"/>
      <c r="T22" s="3499"/>
    </row>
    <row r="23" spans="1:22" ht="12.75" customHeight="1">
      <c r="A23" s="3494"/>
      <c r="B23" s="3495"/>
      <c r="C23" s="3502" t="s">
        <v>2705</v>
      </c>
      <c r="D23" s="3495"/>
      <c r="E23" s="3496"/>
      <c r="F23" s="3496"/>
      <c r="G23" s="3496"/>
      <c r="H23" s="3529"/>
      <c r="I23" s="3497"/>
      <c r="J23" s="3497"/>
      <c r="K23" s="3498"/>
      <c r="L23" s="3498"/>
      <c r="M23" s="3497"/>
      <c r="N23" s="3497"/>
      <c r="O23" s="3497"/>
      <c r="P23" s="3497"/>
      <c r="Q23" s="3498"/>
      <c r="R23" s="3497"/>
      <c r="S23" s="3498"/>
      <c r="T23" s="3499"/>
    </row>
    <row r="24" spans="1:22" ht="12.75" customHeight="1">
      <c r="A24" s="3494"/>
      <c r="B24" s="3495"/>
      <c r="C24" s="3500" t="s">
        <v>2827</v>
      </c>
      <c r="D24" s="3495"/>
      <c r="E24" s="3496"/>
      <c r="F24" s="3496"/>
      <c r="G24" s="3496"/>
      <c r="H24" s="3529"/>
      <c r="I24" s="3497"/>
      <c r="J24" s="3497"/>
      <c r="K24" s="3498"/>
      <c r="L24" s="3498"/>
      <c r="M24" s="3497"/>
      <c r="N24" s="3497"/>
      <c r="O24" s="3497"/>
      <c r="P24" s="3497"/>
      <c r="Q24" s="3498"/>
      <c r="R24" s="3497"/>
      <c r="S24" s="3498"/>
      <c r="T24" s="3499"/>
    </row>
    <row r="25" spans="1:22" ht="12.75" customHeight="1">
      <c r="A25" s="3494"/>
      <c r="B25" s="3495"/>
      <c r="C25" s="3502"/>
      <c r="D25" s="3495"/>
      <c r="E25" s="3496"/>
      <c r="F25" s="3496"/>
      <c r="G25" s="3496"/>
      <c r="H25" s="3529"/>
      <c r="I25" s="3497"/>
      <c r="J25" s="3497"/>
      <c r="K25" s="3498"/>
      <c r="L25" s="3498"/>
      <c r="M25" s="3497"/>
      <c r="N25" s="3497"/>
      <c r="O25" s="3497"/>
      <c r="P25" s="3497"/>
      <c r="Q25" s="3498"/>
      <c r="R25" s="3497"/>
      <c r="S25" s="3498"/>
      <c r="T25" s="3499"/>
    </row>
    <row r="26" spans="1:22" ht="12.75" customHeight="1">
      <c r="A26" s="3494"/>
      <c r="B26" s="3495"/>
      <c r="C26" s="3502" t="s">
        <v>2705</v>
      </c>
      <c r="D26" s="3495"/>
      <c r="E26" s="3496"/>
      <c r="F26" s="3496"/>
      <c r="G26" s="3496"/>
      <c r="H26" s="3529"/>
      <c r="I26" s="3497"/>
      <c r="J26" s="3497"/>
      <c r="K26" s="3498"/>
      <c r="L26" s="3498"/>
      <c r="M26" s="3497"/>
      <c r="N26" s="3497"/>
      <c r="O26" s="3497"/>
      <c r="P26" s="3497"/>
      <c r="Q26" s="3498"/>
      <c r="R26" s="3497"/>
      <c r="S26" s="3498"/>
      <c r="T26" s="3499"/>
    </row>
    <row r="27" spans="1:22" ht="12.75" customHeight="1">
      <c r="A27" s="3494"/>
      <c r="B27" s="3495"/>
      <c r="C27" s="3500" t="s">
        <v>2828</v>
      </c>
      <c r="D27" s="3495"/>
      <c r="E27" s="3496"/>
      <c r="F27" s="3496"/>
      <c r="G27" s="3496"/>
      <c r="H27" s="3529"/>
      <c r="I27" s="3497"/>
      <c r="J27" s="3497"/>
      <c r="K27" s="3498"/>
      <c r="L27" s="3498"/>
      <c r="M27" s="3497"/>
      <c r="N27" s="3497"/>
      <c r="O27" s="3497"/>
      <c r="P27" s="3497"/>
      <c r="Q27" s="3498"/>
      <c r="R27" s="3497"/>
      <c r="S27" s="3498"/>
      <c r="T27" s="3499"/>
    </row>
    <row r="28" spans="1:22" ht="12.75" customHeight="1">
      <c r="A28" s="3494"/>
      <c r="B28" s="3495"/>
      <c r="C28" s="3502"/>
      <c r="D28" s="3495"/>
      <c r="E28" s="3496"/>
      <c r="F28" s="3496"/>
      <c r="G28" s="3496"/>
      <c r="H28" s="3529"/>
      <c r="I28" s="3497"/>
      <c r="J28" s="3497"/>
      <c r="K28" s="3498"/>
      <c r="L28" s="3498"/>
      <c r="M28" s="3497"/>
      <c r="N28" s="3497"/>
      <c r="O28" s="3497"/>
      <c r="P28" s="3497"/>
      <c r="Q28" s="3498"/>
      <c r="R28" s="3497"/>
      <c r="S28" s="3498"/>
      <c r="T28" s="3499"/>
    </row>
    <row r="29" spans="1:22" ht="12.75" customHeight="1">
      <c r="A29" s="3494"/>
      <c r="B29" s="3495"/>
      <c r="C29" s="3502" t="s">
        <v>2705</v>
      </c>
      <c r="D29" s="3495"/>
      <c r="E29" s="3496"/>
      <c r="F29" s="3496"/>
      <c r="G29" s="3496"/>
      <c r="H29" s="3529"/>
      <c r="I29" s="3497"/>
      <c r="J29" s="3497"/>
      <c r="K29" s="3498"/>
      <c r="L29" s="3498"/>
      <c r="M29" s="3497"/>
      <c r="N29" s="3497"/>
      <c r="O29" s="3497"/>
      <c r="P29" s="3497"/>
      <c r="Q29" s="3498"/>
      <c r="R29" s="3497"/>
      <c r="S29" s="3498"/>
      <c r="T29" s="3499"/>
    </row>
    <row r="30" spans="1:22" ht="12.75" customHeight="1">
      <c r="A30" s="3494"/>
      <c r="B30" s="3495"/>
      <c r="C30" s="3502"/>
      <c r="D30" s="3495"/>
      <c r="E30" s="3496"/>
      <c r="F30" s="3496"/>
      <c r="G30" s="3496"/>
      <c r="H30" s="3529"/>
      <c r="I30" s="3497"/>
      <c r="J30" s="3497"/>
      <c r="K30" s="3498"/>
      <c r="L30" s="3498"/>
      <c r="M30" s="3497"/>
      <c r="N30" s="3497"/>
      <c r="O30" s="3497"/>
      <c r="P30" s="3497"/>
      <c r="Q30" s="3498"/>
      <c r="R30" s="3497"/>
      <c r="S30" s="3498"/>
      <c r="T30" s="3499"/>
    </row>
    <row r="31" spans="1:22" ht="12.75" customHeight="1">
      <c r="A31" s="3494"/>
      <c r="B31" s="3495"/>
      <c r="C31" s="3500" t="s">
        <v>2817</v>
      </c>
      <c r="D31" s="3495"/>
      <c r="E31" s="3496"/>
      <c r="F31" s="3496"/>
      <c r="G31" s="3496"/>
      <c r="H31" s="3529"/>
      <c r="I31" s="3497"/>
      <c r="J31" s="3497"/>
      <c r="K31" s="3498"/>
      <c r="L31" s="3498"/>
      <c r="M31" s="3497"/>
      <c r="N31" s="3497"/>
      <c r="O31" s="3497"/>
      <c r="P31" s="3497"/>
      <c r="Q31" s="3498"/>
      <c r="R31" s="3497"/>
      <c r="S31" s="3498"/>
      <c r="T31" s="3499"/>
    </row>
    <row r="32" spans="1:22" ht="12.75" customHeight="1">
      <c r="A32" s="3494"/>
      <c r="B32" s="3495"/>
      <c r="C32" s="3502" t="s">
        <v>2705</v>
      </c>
      <c r="D32" s="3495"/>
      <c r="E32" s="3496"/>
      <c r="F32" s="3496"/>
      <c r="G32" s="3496"/>
      <c r="H32" s="3529"/>
      <c r="I32" s="3497"/>
      <c r="J32" s="3497"/>
      <c r="K32" s="3498"/>
      <c r="L32" s="3498"/>
      <c r="M32" s="3497"/>
      <c r="N32" s="3497"/>
      <c r="O32" s="3497"/>
      <c r="P32" s="3497"/>
      <c r="Q32" s="3498"/>
      <c r="R32" s="3497"/>
      <c r="S32" s="3498"/>
      <c r="T32" s="3499"/>
    </row>
    <row r="33" spans="1:22" ht="12.75" customHeight="1">
      <c r="A33" s="3494"/>
      <c r="B33" s="3495"/>
      <c r="C33" s="3502"/>
      <c r="D33" s="3495"/>
      <c r="E33" s="3496"/>
      <c r="F33" s="3496"/>
      <c r="G33" s="3496"/>
      <c r="H33" s="3529"/>
      <c r="I33" s="3497"/>
      <c r="J33" s="3497"/>
      <c r="K33" s="3498"/>
      <c r="L33" s="3498"/>
      <c r="M33" s="3497"/>
      <c r="N33" s="3497"/>
      <c r="O33" s="3497"/>
      <c r="P33" s="3497"/>
      <c r="Q33" s="3498"/>
      <c r="R33" s="3497"/>
      <c r="S33" s="3498"/>
      <c r="T33" s="3499"/>
    </row>
    <row r="34" spans="1:22" ht="12.75" customHeight="1">
      <c r="A34" s="3494"/>
      <c r="B34" s="3495"/>
      <c r="C34" s="3500" t="s">
        <v>2818</v>
      </c>
      <c r="D34" s="3495"/>
      <c r="E34" s="3496"/>
      <c r="F34" s="3496"/>
      <c r="G34" s="3496"/>
      <c r="H34" s="3529"/>
      <c r="I34" s="3497"/>
      <c r="J34" s="3497"/>
      <c r="K34" s="3498"/>
      <c r="L34" s="3498"/>
      <c r="M34" s="3497"/>
      <c r="N34" s="3497"/>
      <c r="O34" s="3497"/>
      <c r="P34" s="3497"/>
      <c r="Q34" s="3498"/>
      <c r="R34" s="3497"/>
      <c r="S34" s="3498"/>
      <c r="T34" s="3499"/>
    </row>
    <row r="35" spans="1:22" ht="12.75" customHeight="1">
      <c r="A35" s="3494"/>
      <c r="B35" s="3495"/>
      <c r="C35" s="3502" t="s">
        <v>2705</v>
      </c>
      <c r="D35" s="3495"/>
      <c r="E35" s="3496"/>
      <c r="F35" s="3496"/>
      <c r="G35" s="3496"/>
      <c r="H35" s="3529"/>
      <c r="I35" s="3497"/>
      <c r="J35" s="3497"/>
      <c r="K35" s="3498"/>
      <c r="L35" s="3498"/>
      <c r="M35" s="3497"/>
      <c r="N35" s="3497"/>
      <c r="O35" s="3497"/>
      <c r="P35" s="3497"/>
      <c r="Q35" s="3498"/>
      <c r="R35" s="3497"/>
      <c r="S35" s="3498"/>
      <c r="T35" s="3499"/>
    </row>
    <row r="36" spans="1:22" ht="12.75" customHeight="1">
      <c r="A36" s="3494"/>
      <c r="B36" s="3495" t="s">
        <v>2706</v>
      </c>
      <c r="C36" s="3495"/>
      <c r="D36" s="3495"/>
      <c r="E36" s="3496"/>
      <c r="F36" s="3496"/>
      <c r="G36" s="3496"/>
      <c r="H36" s="3496"/>
      <c r="I36" s="3497"/>
      <c r="J36" s="3497"/>
      <c r="K36" s="3498"/>
      <c r="L36" s="3498"/>
      <c r="M36" s="3497"/>
      <c r="N36" s="3497"/>
      <c r="O36" s="3497"/>
      <c r="P36" s="3497"/>
      <c r="Q36" s="3498"/>
      <c r="R36" s="3497"/>
      <c r="S36" s="3498"/>
      <c r="T36" s="3499"/>
    </row>
    <row r="37" spans="1:22" ht="12.75" customHeight="1">
      <c r="A37" s="3494"/>
      <c r="B37" s="3495"/>
      <c r="C37" s="3495"/>
      <c r="D37" s="3495"/>
      <c r="E37" s="3496"/>
      <c r="F37" s="3496"/>
      <c r="G37" s="3496"/>
      <c r="H37" s="3496"/>
      <c r="I37" s="3497"/>
      <c r="J37" s="3497"/>
      <c r="K37" s="3498"/>
      <c r="L37" s="3498"/>
      <c r="M37" s="3497"/>
      <c r="N37" s="3497"/>
      <c r="O37" s="3497"/>
      <c r="P37" s="3497"/>
      <c r="Q37" s="3498"/>
      <c r="R37" s="3497"/>
      <c r="S37" s="3498"/>
      <c r="T37" s="3499"/>
    </row>
    <row r="38" spans="1:22" ht="12.75" customHeight="1">
      <c r="A38" s="3494"/>
      <c r="B38" s="3495" t="s">
        <v>2707</v>
      </c>
      <c r="C38" s="3495"/>
      <c r="D38" s="3495"/>
      <c r="E38" s="3496"/>
      <c r="F38" s="3496"/>
      <c r="G38" s="3496"/>
      <c r="H38" s="3496"/>
      <c r="I38" s="3497"/>
      <c r="J38" s="3497"/>
      <c r="K38" s="3498"/>
      <c r="L38" s="3498"/>
      <c r="M38" s="3497"/>
      <c r="N38" s="3497"/>
      <c r="O38" s="3497"/>
      <c r="P38" s="3497"/>
      <c r="Q38" s="3498"/>
      <c r="R38" s="3497"/>
      <c r="S38" s="3498"/>
      <c r="T38" s="3499"/>
    </row>
    <row r="39" spans="1:22" ht="12.75" customHeight="1">
      <c r="A39" s="3494"/>
      <c r="B39" s="3495"/>
      <c r="C39" s="3495" t="s">
        <v>2708</v>
      </c>
      <c r="D39" s="3495"/>
      <c r="E39" s="3496"/>
      <c r="F39" s="3496"/>
      <c r="G39" s="3496"/>
      <c r="H39" s="3496"/>
      <c r="I39" s="3497"/>
      <c r="J39" s="3497"/>
      <c r="K39" s="3498"/>
      <c r="L39" s="3498"/>
      <c r="M39" s="3497"/>
      <c r="N39" s="3497"/>
      <c r="O39" s="3497"/>
      <c r="P39" s="3497"/>
      <c r="Q39" s="3498"/>
      <c r="R39" s="3497"/>
      <c r="S39" s="3498"/>
      <c r="T39" s="3499"/>
    </row>
    <row r="40" spans="1:22" ht="12.75" customHeight="1">
      <c r="A40" s="3494"/>
      <c r="B40" s="3495"/>
      <c r="C40" s="3495" t="s">
        <v>2829</v>
      </c>
      <c r="D40" s="3495"/>
      <c r="E40" s="3496"/>
      <c r="F40" s="3496"/>
      <c r="G40" s="3496"/>
      <c r="H40" s="3496"/>
      <c r="I40" s="3497"/>
      <c r="J40" s="3497"/>
      <c r="K40" s="3498"/>
      <c r="L40" s="3498"/>
      <c r="M40" s="3497"/>
      <c r="N40" s="3497"/>
      <c r="O40" s="3497"/>
      <c r="P40" s="3497"/>
      <c r="Q40" s="3498"/>
      <c r="R40" s="3497"/>
      <c r="S40" s="3498"/>
      <c r="T40" s="3499"/>
    </row>
    <row r="41" spans="1:22" ht="12.75" customHeight="1">
      <c r="A41" s="3494"/>
      <c r="B41" s="3495"/>
      <c r="C41" s="3502" t="s">
        <v>2705</v>
      </c>
      <c r="D41" s="3495"/>
      <c r="E41" s="3496"/>
      <c r="F41" s="3501"/>
      <c r="G41" s="3496"/>
      <c r="H41" s="3496"/>
      <c r="I41" s="3497"/>
      <c r="J41" s="3497"/>
      <c r="K41" s="3498"/>
      <c r="L41" s="3498"/>
      <c r="M41" s="3497"/>
      <c r="N41" s="3497"/>
      <c r="O41" s="3497"/>
      <c r="P41" s="3497"/>
      <c r="Q41" s="3498"/>
      <c r="R41" s="3497"/>
      <c r="S41" s="3498"/>
      <c r="T41" s="3499"/>
    </row>
    <row r="42" spans="1:22" ht="12.75" customHeight="1">
      <c r="A42" s="3494"/>
      <c r="B42" s="3495" t="s">
        <v>2706</v>
      </c>
      <c r="C42" s="3500"/>
      <c r="D42" s="3500"/>
      <c r="E42" s="3501"/>
      <c r="F42" s="3496"/>
      <c r="G42" s="3496"/>
      <c r="H42" s="3496"/>
      <c r="I42" s="3497"/>
      <c r="J42" s="3497"/>
      <c r="K42" s="3498"/>
      <c r="L42" s="3498"/>
      <c r="M42" s="3497"/>
      <c r="N42" s="3497"/>
      <c r="O42" s="3497"/>
      <c r="P42" s="3497"/>
      <c r="Q42" s="3498"/>
      <c r="R42" s="3497"/>
      <c r="S42" s="3498"/>
      <c r="T42" s="3499"/>
    </row>
    <row r="43" spans="1:22" ht="12.75" customHeight="1">
      <c r="A43" s="3494"/>
      <c r="B43" s="3495"/>
      <c r="C43" s="3495"/>
      <c r="D43" s="3495"/>
      <c r="E43" s="3496"/>
      <c r="F43" s="3496"/>
      <c r="G43" s="3496"/>
      <c r="H43" s="3496"/>
      <c r="I43" s="3497"/>
      <c r="J43" s="3497"/>
      <c r="K43" s="3498"/>
      <c r="L43" s="3498"/>
      <c r="M43" s="3497"/>
      <c r="N43" s="3497"/>
      <c r="O43" s="3497"/>
      <c r="P43" s="3497"/>
      <c r="Q43" s="3498"/>
      <c r="R43" s="3497"/>
      <c r="S43" s="3498"/>
      <c r="T43" s="3499"/>
      <c r="U43" s="3496"/>
      <c r="V43" s="3496"/>
    </row>
    <row r="44" spans="1:22" ht="12.75" customHeight="1">
      <c r="A44" s="3494"/>
      <c r="B44" s="3495" t="s">
        <v>2709</v>
      </c>
      <c r="C44" s="3495"/>
      <c r="D44" s="3495"/>
      <c r="E44" s="3496"/>
      <c r="F44" s="3496"/>
      <c r="G44" s="3496"/>
      <c r="H44" s="3496"/>
      <c r="I44" s="3497"/>
      <c r="J44" s="3497"/>
      <c r="K44" s="3498"/>
      <c r="L44" s="3498"/>
      <c r="M44" s="3497"/>
      <c r="N44" s="3497"/>
      <c r="O44" s="3497"/>
      <c r="P44" s="3497"/>
      <c r="Q44" s="3498"/>
      <c r="R44" s="3497"/>
      <c r="S44" s="3498"/>
      <c r="T44" s="3499"/>
    </row>
    <row r="45" spans="1:22" ht="12.75" customHeight="1">
      <c r="A45" s="3494"/>
      <c r="B45" s="3495"/>
      <c r="C45" s="3495" t="s">
        <v>2710</v>
      </c>
      <c r="D45" s="3495"/>
      <c r="E45" s="3496"/>
      <c r="F45" s="3496"/>
      <c r="G45" s="3496"/>
      <c r="H45" s="3496"/>
      <c r="I45" s="3497"/>
      <c r="J45" s="3497"/>
      <c r="K45" s="3498"/>
      <c r="L45" s="3498"/>
      <c r="M45" s="3497"/>
      <c r="N45" s="3497"/>
      <c r="O45" s="3497"/>
      <c r="P45" s="3497"/>
      <c r="Q45" s="3498"/>
      <c r="R45" s="3497"/>
      <c r="S45" s="3498"/>
      <c r="T45" s="3499"/>
    </row>
    <row r="46" spans="1:22" ht="12.75" customHeight="1">
      <c r="A46" s="3494"/>
      <c r="B46" s="3495"/>
      <c r="C46" s="3495" t="s">
        <v>2813</v>
      </c>
      <c r="D46" s="3495"/>
      <c r="E46" s="3496"/>
      <c r="F46" s="3496"/>
      <c r="G46" s="3496"/>
      <c r="H46" s="3496"/>
      <c r="I46" s="3497"/>
      <c r="J46" s="3497"/>
      <c r="K46" s="3498"/>
      <c r="L46" s="3498"/>
      <c r="M46" s="3497"/>
      <c r="N46" s="3497"/>
      <c r="O46" s="3497"/>
      <c r="P46" s="3497"/>
      <c r="Q46" s="3498"/>
      <c r="R46" s="3497"/>
      <c r="S46" s="3498"/>
      <c r="T46" s="3499"/>
    </row>
    <row r="47" spans="1:22" ht="12.75" customHeight="1">
      <c r="A47" s="3494"/>
      <c r="D47" s="3502" t="s">
        <v>2705</v>
      </c>
      <c r="G47" s="3496"/>
      <c r="H47" s="3496"/>
      <c r="I47" s="3497"/>
      <c r="J47" s="3497"/>
      <c r="K47" s="3498"/>
      <c r="L47" s="3498"/>
      <c r="M47" s="3497"/>
      <c r="N47" s="3497"/>
      <c r="O47" s="3497"/>
      <c r="P47" s="3497"/>
      <c r="Q47" s="3498"/>
      <c r="R47" s="3497"/>
      <c r="S47" s="3498"/>
      <c r="T47" s="3499"/>
    </row>
    <row r="48" spans="1:22" ht="12.75" customHeight="1">
      <c r="A48" s="3494"/>
      <c r="B48" s="5373" t="s">
        <v>2706</v>
      </c>
      <c r="C48" s="5374"/>
      <c r="D48" s="5374"/>
      <c r="E48" s="5374"/>
      <c r="F48" s="5374"/>
      <c r="G48" s="3496"/>
      <c r="H48" s="3496"/>
      <c r="I48" s="3497"/>
      <c r="J48" s="3497"/>
      <c r="K48" s="3498"/>
      <c r="L48" s="3498"/>
      <c r="M48" s="3497"/>
      <c r="N48" s="3497"/>
      <c r="O48" s="3497"/>
      <c r="P48" s="3497"/>
      <c r="Q48" s="3498"/>
      <c r="R48" s="3497"/>
      <c r="S48" s="3498"/>
      <c r="T48" s="3499"/>
    </row>
    <row r="49" spans="1:22" ht="12.75" customHeight="1">
      <c r="A49" s="3494"/>
      <c r="B49" s="3495" t="s">
        <v>2711</v>
      </c>
      <c r="C49" s="3495"/>
      <c r="D49" s="3495"/>
      <c r="E49" s="3496"/>
      <c r="F49" s="3496"/>
      <c r="G49" s="3496"/>
      <c r="H49" s="3496"/>
      <c r="I49" s="3497"/>
      <c r="J49" s="3497"/>
      <c r="K49" s="3498"/>
      <c r="L49" s="3498"/>
      <c r="M49" s="3497"/>
      <c r="N49" s="3497"/>
      <c r="O49" s="3497"/>
      <c r="P49" s="3497"/>
      <c r="Q49" s="3498"/>
      <c r="R49" s="3497"/>
      <c r="S49" s="3498"/>
      <c r="T49" s="3499"/>
    </row>
    <row r="50" spans="1:22" ht="12.75" customHeight="1">
      <c r="A50" s="3494"/>
      <c r="B50" s="3495"/>
      <c r="C50" s="3495" t="s">
        <v>2712</v>
      </c>
      <c r="D50" s="3495"/>
      <c r="E50" s="3496"/>
      <c r="F50" s="3496"/>
      <c r="G50" s="3496"/>
      <c r="H50" s="3496"/>
      <c r="I50" s="3497"/>
      <c r="J50" s="3497"/>
      <c r="K50" s="3498"/>
      <c r="L50" s="3498"/>
      <c r="M50" s="3497"/>
      <c r="N50" s="3497"/>
      <c r="O50" s="3497"/>
      <c r="P50" s="3497"/>
      <c r="Q50" s="3498"/>
      <c r="R50" s="3497"/>
      <c r="S50" s="3498"/>
      <c r="T50" s="3499"/>
    </row>
    <row r="51" spans="1:22" ht="12.75" customHeight="1">
      <c r="A51" s="3494"/>
      <c r="B51" s="3495"/>
      <c r="C51" s="3495" t="s">
        <v>2813</v>
      </c>
      <c r="D51" s="3495"/>
      <c r="E51" s="3496"/>
      <c r="H51" s="3496"/>
      <c r="I51" s="3497"/>
      <c r="J51" s="3497"/>
      <c r="K51" s="3498"/>
      <c r="L51" s="3498"/>
      <c r="M51" s="3497"/>
      <c r="N51" s="3497"/>
      <c r="O51" s="3497"/>
      <c r="P51" s="3497"/>
      <c r="Q51" s="3498"/>
      <c r="R51" s="3497"/>
      <c r="S51" s="3498"/>
      <c r="T51" s="3499"/>
    </row>
    <row r="52" spans="1:22" ht="12.75" customHeight="1">
      <c r="A52" s="3494"/>
      <c r="C52" s="3502" t="s">
        <v>2705</v>
      </c>
      <c r="D52" s="3495"/>
      <c r="E52" s="3496"/>
      <c r="F52" s="3583"/>
      <c r="G52" s="3496"/>
      <c r="H52" s="3496"/>
      <c r="I52" s="3497"/>
      <c r="J52" s="3497"/>
      <c r="K52" s="3498"/>
      <c r="L52" s="3498"/>
      <c r="M52" s="3497"/>
      <c r="N52" s="3497"/>
      <c r="O52" s="3497"/>
      <c r="P52" s="3497"/>
      <c r="Q52" s="3498"/>
      <c r="R52" s="3497"/>
      <c r="S52" s="3498"/>
      <c r="T52" s="3499"/>
      <c r="U52" s="3496"/>
      <c r="V52" s="3496"/>
    </row>
    <row r="53" spans="1:22" ht="12.75" customHeight="1">
      <c r="A53" s="3494"/>
      <c r="B53" s="3752" t="s">
        <v>2706</v>
      </c>
      <c r="F53" s="3496"/>
      <c r="G53" s="3496"/>
      <c r="H53" s="3496"/>
      <c r="I53" s="3497"/>
      <c r="J53" s="3497"/>
      <c r="K53" s="3498"/>
      <c r="L53" s="3498"/>
      <c r="M53" s="3497"/>
      <c r="N53" s="3497"/>
      <c r="O53" s="3497"/>
      <c r="P53" s="3497"/>
      <c r="Q53" s="3498"/>
      <c r="R53" s="3497"/>
      <c r="S53" s="3498"/>
      <c r="T53" s="3499"/>
      <c r="U53" s="3496"/>
      <c r="V53" s="3496"/>
    </row>
    <row r="54" spans="1:22" ht="12.75" customHeight="1">
      <c r="A54" s="3494"/>
      <c r="B54" s="3752"/>
      <c r="F54" s="3496"/>
      <c r="G54" s="3496"/>
      <c r="H54" s="3496"/>
      <c r="I54" s="3497"/>
      <c r="J54" s="3497"/>
      <c r="K54" s="3498"/>
      <c r="L54" s="3498"/>
      <c r="M54" s="3497"/>
      <c r="N54" s="3497"/>
      <c r="O54" s="3497"/>
      <c r="P54" s="3497"/>
      <c r="Q54" s="3498"/>
      <c r="R54" s="3497"/>
      <c r="S54" s="3498"/>
      <c r="T54" s="3499"/>
      <c r="U54" s="3496"/>
      <c r="V54" s="3496"/>
    </row>
    <row r="55" spans="1:22" ht="12.75" customHeight="1">
      <c r="A55" s="3494"/>
      <c r="B55" s="5372" t="s">
        <v>2713</v>
      </c>
      <c r="C55" s="5372"/>
      <c r="D55" s="5372"/>
      <c r="E55" s="5372"/>
      <c r="F55" s="5372"/>
      <c r="G55" s="5372"/>
      <c r="H55" s="3496"/>
      <c r="I55" s="3497"/>
      <c r="J55" s="3497"/>
      <c r="K55" s="3498"/>
      <c r="L55" s="3498"/>
      <c r="M55" s="3497"/>
      <c r="N55" s="3497"/>
      <c r="O55" s="3497"/>
      <c r="P55" s="3497"/>
      <c r="Q55" s="3498"/>
      <c r="R55" s="3497"/>
      <c r="S55" s="3498"/>
      <c r="T55" s="3499"/>
    </row>
    <row r="56" spans="1:22" ht="12.75" customHeight="1">
      <c r="A56" s="3494"/>
      <c r="B56" s="3495"/>
      <c r="C56" s="3502"/>
      <c r="D56" s="3495"/>
      <c r="E56" s="3496"/>
      <c r="F56" s="3496"/>
      <c r="G56" s="3496"/>
      <c r="H56" s="3496"/>
      <c r="I56" s="3497"/>
      <c r="J56" s="3497"/>
      <c r="K56" s="3498"/>
      <c r="L56" s="3498"/>
      <c r="M56" s="3497"/>
      <c r="N56" s="3497"/>
      <c r="O56" s="3497"/>
      <c r="P56" s="3497"/>
      <c r="Q56" s="3498"/>
      <c r="R56" s="3497"/>
      <c r="S56" s="3498"/>
      <c r="T56" s="3499"/>
    </row>
    <row r="57" spans="1:22" ht="12.75" customHeight="1">
      <c r="A57" s="3494"/>
      <c r="B57" s="3495"/>
      <c r="C57" s="3495" t="s">
        <v>2714</v>
      </c>
      <c r="D57" s="3495"/>
      <c r="E57" s="3496"/>
      <c r="F57" s="3496"/>
      <c r="G57" s="3496"/>
      <c r="H57" s="3496"/>
      <c r="I57" s="3497"/>
      <c r="J57" s="3497"/>
      <c r="K57" s="3498"/>
      <c r="L57" s="3498"/>
      <c r="M57" s="3497"/>
      <c r="N57" s="3497"/>
      <c r="O57" s="3497"/>
      <c r="P57" s="3497"/>
      <c r="Q57" s="3498"/>
      <c r="R57" s="3497"/>
      <c r="S57" s="3498"/>
      <c r="T57" s="3499"/>
    </row>
    <row r="58" spans="1:22" ht="12.75" customHeight="1">
      <c r="A58" s="3494"/>
      <c r="B58" s="3495"/>
      <c r="C58" s="3495" t="s">
        <v>2813</v>
      </c>
      <c r="D58" s="3495"/>
      <c r="E58" s="3496"/>
      <c r="F58" s="3496"/>
      <c r="G58" s="3496"/>
      <c r="H58" s="3496"/>
      <c r="I58" s="3497"/>
      <c r="J58" s="3497"/>
      <c r="K58" s="3498"/>
      <c r="L58" s="3498"/>
      <c r="M58" s="3497"/>
      <c r="N58" s="3497"/>
      <c r="O58" s="3497"/>
      <c r="P58" s="3497"/>
      <c r="Q58" s="3498"/>
      <c r="R58" s="3497"/>
      <c r="S58" s="3498"/>
      <c r="T58" s="3499"/>
    </row>
    <row r="59" spans="1:22" ht="12.75" customHeight="1">
      <c r="A59" s="3494"/>
      <c r="B59" s="3495"/>
      <c r="C59" s="3502" t="s">
        <v>2705</v>
      </c>
      <c r="D59" s="3495"/>
      <c r="E59" s="3496"/>
      <c r="F59" s="3496"/>
      <c r="G59" s="3496"/>
      <c r="H59" s="3496"/>
      <c r="I59" s="3497"/>
      <c r="J59" s="3497"/>
      <c r="K59" s="3498"/>
      <c r="L59" s="3498"/>
      <c r="M59" s="3497"/>
      <c r="N59" s="3497"/>
      <c r="O59" s="3497"/>
      <c r="P59" s="3497"/>
      <c r="Q59" s="3498"/>
      <c r="R59" s="3497"/>
      <c r="S59" s="3498"/>
      <c r="T59" s="3499"/>
    </row>
    <row r="60" spans="1:22" ht="12.75" customHeight="1">
      <c r="A60" s="3505"/>
      <c r="B60" s="3495"/>
      <c r="C60" s="3495"/>
      <c r="D60" s="3495" t="s">
        <v>2715</v>
      </c>
      <c r="E60" s="3496"/>
      <c r="F60" s="3496"/>
      <c r="G60" s="3496"/>
      <c r="H60" s="3496"/>
      <c r="I60" s="3496"/>
      <c r="J60" s="3507"/>
      <c r="K60" s="3508"/>
      <c r="L60" s="3508"/>
      <c r="M60" s="3496"/>
      <c r="N60" s="3509"/>
      <c r="O60" s="3509"/>
      <c r="P60" s="3509"/>
      <c r="Q60" s="3508"/>
      <c r="R60" s="3496"/>
      <c r="S60" s="3508"/>
      <c r="T60" s="3510"/>
    </row>
    <row r="61" spans="1:22" ht="12.75" customHeight="1">
      <c r="A61" s="3505"/>
      <c r="B61" s="3495"/>
      <c r="C61" s="3495"/>
      <c r="D61" s="3495"/>
      <c r="E61" s="3496"/>
      <c r="F61" s="3496"/>
      <c r="G61" s="3496"/>
      <c r="H61" s="3496"/>
      <c r="I61" s="3496"/>
      <c r="J61" s="3496"/>
      <c r="K61" s="3496"/>
      <c r="L61" s="3496"/>
      <c r="M61" s="3496"/>
      <c r="N61" s="3496"/>
      <c r="O61" s="3496"/>
      <c r="P61" s="3496"/>
      <c r="Q61" s="3496"/>
      <c r="R61" s="3496"/>
      <c r="S61" s="3496"/>
      <c r="T61" s="3506"/>
    </row>
    <row r="62" spans="1:22" ht="12.75" customHeight="1">
      <c r="A62" s="3505"/>
      <c r="B62" s="3495"/>
      <c r="C62" s="3495" t="s">
        <v>2716</v>
      </c>
      <c r="D62" s="3495"/>
      <c r="E62" s="3496"/>
      <c r="F62" s="3496"/>
      <c r="G62" s="3496"/>
      <c r="H62" s="3496"/>
      <c r="I62" s="3496"/>
      <c r="J62" s="3496"/>
      <c r="K62" s="3496"/>
      <c r="L62" s="3496"/>
      <c r="M62" s="3496"/>
      <c r="N62" s="3496"/>
      <c r="O62" s="3496"/>
      <c r="P62" s="3496"/>
      <c r="Q62" s="3496"/>
      <c r="R62" s="3496"/>
      <c r="S62" s="3496"/>
      <c r="T62" s="3506"/>
    </row>
    <row r="63" spans="1:22" ht="12.75" customHeight="1">
      <c r="A63" s="3505"/>
      <c r="B63" s="3495"/>
      <c r="C63" s="3495" t="s">
        <v>2813</v>
      </c>
      <c r="D63" s="3495"/>
      <c r="E63" s="3496"/>
      <c r="F63" s="3496"/>
      <c r="G63" s="3496"/>
      <c r="H63" s="3496"/>
      <c r="I63" s="3496"/>
      <c r="J63" s="3496"/>
      <c r="K63" s="3496"/>
      <c r="L63" s="3496"/>
      <c r="M63" s="3496"/>
      <c r="N63" s="3496"/>
      <c r="O63" s="3496"/>
      <c r="P63" s="3496"/>
      <c r="Q63" s="3496"/>
      <c r="R63" s="3496"/>
      <c r="S63" s="3496"/>
      <c r="T63" s="3506"/>
    </row>
    <row r="64" spans="1:22" ht="12.75" customHeight="1">
      <c r="A64" s="3505"/>
      <c r="B64" s="3496"/>
      <c r="C64" s="3502" t="s">
        <v>2705</v>
      </c>
      <c r="D64" s="3495"/>
      <c r="E64" s="3496"/>
      <c r="F64" s="3496"/>
      <c r="G64" s="3496"/>
      <c r="H64" s="3496"/>
      <c r="I64" s="3496"/>
      <c r="J64" s="3496"/>
      <c r="K64" s="3496"/>
      <c r="L64" s="3496"/>
      <c r="M64" s="3496"/>
      <c r="N64" s="3496"/>
      <c r="O64" s="3496"/>
      <c r="P64" s="3496"/>
      <c r="Q64" s="3496"/>
      <c r="R64" s="3496"/>
      <c r="S64" s="3496"/>
      <c r="T64" s="3506"/>
    </row>
    <row r="65" spans="1:20" ht="12.75" customHeight="1">
      <c r="A65" s="3505"/>
      <c r="B65" s="3495"/>
      <c r="C65" s="3495"/>
      <c r="D65" s="3495" t="s">
        <v>2715</v>
      </c>
      <c r="E65" s="3496"/>
      <c r="F65" s="3496"/>
      <c r="G65" s="3496"/>
      <c r="H65" s="3496"/>
      <c r="I65" s="3496"/>
      <c r="J65" s="3496"/>
      <c r="K65" s="3496"/>
      <c r="L65" s="3496"/>
      <c r="M65" s="3496"/>
      <c r="N65" s="3496"/>
      <c r="O65" s="3496"/>
      <c r="P65" s="3496"/>
      <c r="Q65" s="3496"/>
      <c r="R65" s="3496"/>
      <c r="S65" s="3496"/>
      <c r="T65" s="3506"/>
    </row>
    <row r="66" spans="1:20" ht="12.75" customHeight="1">
      <c r="A66" s="3505"/>
      <c r="B66" s="3495"/>
      <c r="C66" s="3495"/>
      <c r="D66" s="3495"/>
      <c r="E66" s="3496"/>
      <c r="F66" s="3496"/>
      <c r="G66" s="3496"/>
      <c r="H66" s="3496"/>
      <c r="I66" s="3496"/>
      <c r="J66" s="3496"/>
      <c r="K66" s="3496"/>
      <c r="L66" s="3496"/>
      <c r="M66" s="3496"/>
      <c r="N66" s="3496"/>
      <c r="O66" s="3496"/>
      <c r="P66" s="3496"/>
      <c r="Q66" s="3496"/>
      <c r="R66" s="3496"/>
      <c r="S66" s="3496"/>
      <c r="T66" s="3506"/>
    </row>
    <row r="67" spans="1:20" ht="12.75" customHeight="1">
      <c r="A67" s="3505"/>
      <c r="B67" s="3495"/>
      <c r="C67" s="3495" t="s">
        <v>2819</v>
      </c>
      <c r="D67" s="3495"/>
      <c r="E67" s="3496"/>
      <c r="F67" s="3496"/>
      <c r="G67" s="3496"/>
      <c r="H67" s="3496"/>
      <c r="I67" s="3496"/>
      <c r="J67" s="3496"/>
      <c r="K67" s="3496"/>
      <c r="L67" s="3496"/>
      <c r="M67" s="3496"/>
      <c r="N67" s="3496"/>
      <c r="O67" s="3496"/>
      <c r="P67" s="3496"/>
      <c r="Q67" s="3496"/>
      <c r="R67" s="3496"/>
      <c r="S67" s="3496"/>
      <c r="T67" s="3506"/>
    </row>
    <row r="68" spans="1:20" ht="12.75" customHeight="1">
      <c r="A68" s="3505"/>
      <c r="B68" s="3495"/>
      <c r="C68" s="3495" t="s">
        <v>2813</v>
      </c>
      <c r="D68" s="3495"/>
      <c r="E68" s="3496"/>
      <c r="F68" s="3496"/>
      <c r="G68" s="3496"/>
      <c r="H68" s="3496"/>
      <c r="I68" s="3496"/>
      <c r="J68" s="3496"/>
      <c r="K68" s="3496"/>
      <c r="L68" s="3496"/>
      <c r="M68" s="3496"/>
      <c r="N68" s="3496"/>
      <c r="O68" s="3496"/>
      <c r="P68" s="3496"/>
      <c r="Q68" s="3496"/>
      <c r="R68" s="3496"/>
      <c r="S68" s="3496"/>
      <c r="T68" s="3506"/>
    </row>
    <row r="69" spans="1:20" ht="12.75" customHeight="1">
      <c r="A69" s="3505"/>
      <c r="B69" s="3495"/>
      <c r="C69" s="3502" t="s">
        <v>2705</v>
      </c>
      <c r="D69" s="3495"/>
      <c r="E69" s="3496"/>
      <c r="F69" s="3496"/>
      <c r="G69" s="3496"/>
      <c r="H69" s="3496"/>
      <c r="I69" s="3496"/>
      <c r="J69" s="3496"/>
      <c r="K69" s="3496"/>
      <c r="L69" s="3496"/>
      <c r="M69" s="3496"/>
      <c r="N69" s="3496"/>
      <c r="O69" s="3496"/>
      <c r="P69" s="3496"/>
      <c r="Q69" s="3496"/>
      <c r="R69" s="3496"/>
      <c r="S69" s="3496"/>
      <c r="T69" s="3506"/>
    </row>
    <row r="70" spans="1:20" ht="12.75" customHeight="1">
      <c r="A70" s="3505"/>
      <c r="B70" s="3495"/>
      <c r="C70" s="3495"/>
      <c r="D70" s="3495" t="s">
        <v>2715</v>
      </c>
      <c r="E70" s="3496"/>
      <c r="F70" s="3496"/>
      <c r="G70" s="3496"/>
      <c r="H70" s="3496"/>
      <c r="I70" s="3496"/>
      <c r="J70" s="3496"/>
      <c r="K70" s="3496"/>
      <c r="L70" s="3496"/>
      <c r="M70" s="3496"/>
      <c r="N70" s="3496"/>
      <c r="O70" s="3496"/>
      <c r="P70" s="3496"/>
      <c r="Q70" s="3496"/>
      <c r="R70" s="3496"/>
      <c r="S70" s="3496"/>
      <c r="T70" s="3506"/>
    </row>
    <row r="71" spans="1:20" ht="12.75" hidden="1" customHeight="1">
      <c r="A71" s="3505"/>
      <c r="B71" s="3495"/>
      <c r="C71" s="3502" t="s">
        <v>2705</v>
      </c>
      <c r="D71" s="3495"/>
      <c r="E71" s="3496"/>
      <c r="F71" s="3496"/>
      <c r="G71" s="3496"/>
      <c r="H71" s="3496"/>
      <c r="I71" s="3513" t="s">
        <v>971</v>
      </c>
      <c r="J71" s="3514" t="s">
        <v>2718</v>
      </c>
      <c r="K71" s="3515"/>
      <c r="L71" s="3515"/>
      <c r="M71" s="3513" t="s">
        <v>984</v>
      </c>
      <c r="N71" s="3513" t="s">
        <v>2719</v>
      </c>
      <c r="O71" s="3496"/>
      <c r="P71" s="3516"/>
      <c r="Q71" s="3517"/>
      <c r="R71" s="3496"/>
      <c r="S71" s="3517"/>
      <c r="T71" s="3506"/>
    </row>
    <row r="72" spans="1:20" ht="12.75" hidden="1" customHeight="1">
      <c r="A72" s="3505"/>
      <c r="B72" s="3495"/>
      <c r="C72" s="3495"/>
      <c r="D72" s="3495" t="s">
        <v>2715</v>
      </c>
      <c r="E72" s="3496"/>
      <c r="F72" s="3496"/>
      <c r="G72" s="3496"/>
      <c r="H72" s="3496"/>
      <c r="I72" s="3496"/>
      <c r="J72" s="3507"/>
      <c r="K72" s="3518" t="s">
        <v>2720</v>
      </c>
      <c r="L72" s="3518"/>
      <c r="M72" s="3496"/>
      <c r="N72" s="3509"/>
      <c r="O72" s="3509"/>
      <c r="P72" s="3509"/>
      <c r="Q72" s="3518" t="s">
        <v>2721</v>
      </c>
      <c r="R72" s="3496"/>
      <c r="S72" s="3518" t="s">
        <v>2722</v>
      </c>
      <c r="T72" s="3510" t="s">
        <v>2723</v>
      </c>
    </row>
    <row r="73" spans="1:20" ht="12.75" hidden="1" customHeight="1">
      <c r="A73" s="3505"/>
      <c r="B73" s="3495"/>
      <c r="C73" s="3495"/>
      <c r="D73" s="3495"/>
      <c r="E73" s="3496"/>
      <c r="F73" s="3496"/>
      <c r="G73" s="3496"/>
      <c r="H73" s="3496"/>
      <c r="I73" s="3496"/>
      <c r="J73" s="3507"/>
      <c r="K73" s="3518"/>
      <c r="L73" s="3518"/>
      <c r="M73" s="3496"/>
      <c r="N73" s="3509"/>
      <c r="O73" s="3509"/>
      <c r="P73" s="3509"/>
      <c r="Q73" s="3518"/>
      <c r="R73" s="3496"/>
      <c r="S73" s="3518"/>
      <c r="T73" s="3510"/>
    </row>
    <row r="74" spans="1:20" ht="12.75" hidden="1" customHeight="1">
      <c r="A74" s="3505"/>
      <c r="B74" s="3495"/>
      <c r="C74" s="3495"/>
      <c r="D74" s="3495"/>
      <c r="E74" s="3496"/>
      <c r="F74" s="3496"/>
      <c r="G74" s="3496"/>
      <c r="H74" s="3496"/>
      <c r="I74" s="3496"/>
      <c r="J74" s="3507"/>
      <c r="K74" s="3518"/>
      <c r="L74" s="3518"/>
      <c r="M74" s="3496"/>
      <c r="N74" s="3509"/>
      <c r="O74" s="3509"/>
      <c r="P74" s="3509"/>
      <c r="Q74" s="3518"/>
      <c r="R74" s="3496"/>
      <c r="S74" s="3518"/>
      <c r="T74" s="3510"/>
    </row>
    <row r="75" spans="1:20" ht="12.75" customHeight="1">
      <c r="A75" s="3505"/>
      <c r="B75" s="3495"/>
      <c r="C75" s="3495"/>
      <c r="D75" s="3495"/>
      <c r="E75" s="3496"/>
      <c r="F75" s="3496"/>
      <c r="G75" s="3496"/>
      <c r="H75" s="3496"/>
      <c r="I75" s="3496"/>
      <c r="J75" s="3507"/>
      <c r="K75" s="3753"/>
      <c r="L75" s="3753"/>
      <c r="M75" s="3754"/>
      <c r="N75" s="3755"/>
      <c r="O75" s="3755"/>
      <c r="P75" s="3755"/>
      <c r="Q75" s="3753"/>
      <c r="R75" s="3754"/>
      <c r="S75" s="3753"/>
      <c r="T75" s="3510"/>
    </row>
    <row r="76" spans="1:20" ht="10.5" customHeight="1">
      <c r="A76" s="3505"/>
      <c r="C76" s="3495" t="s">
        <v>2717</v>
      </c>
      <c r="D76" s="3495"/>
      <c r="E76" s="3496"/>
      <c r="F76" s="3496"/>
      <c r="G76" s="3496"/>
      <c r="H76" s="3496"/>
      <c r="I76" s="3496"/>
      <c r="J76" s="3507"/>
      <c r="K76" s="3753"/>
      <c r="L76" s="3753"/>
      <c r="M76" s="3754"/>
      <c r="N76" s="3755"/>
      <c r="O76" s="3755"/>
      <c r="P76" s="3755"/>
      <c r="Q76" s="3753"/>
      <c r="R76" s="3754"/>
      <c r="S76" s="3753"/>
      <c r="T76" s="3510"/>
    </row>
    <row r="77" spans="1:20" ht="10.5" customHeight="1">
      <c r="A77" s="3505"/>
      <c r="B77" s="3495"/>
      <c r="C77" s="3495" t="s">
        <v>2813</v>
      </c>
      <c r="D77" s="3495"/>
      <c r="E77" s="3496"/>
      <c r="F77" s="3496"/>
      <c r="G77" s="3496"/>
      <c r="H77" s="3496"/>
      <c r="I77" s="3496"/>
      <c r="J77" s="3507"/>
      <c r="K77" s="3753"/>
      <c r="L77" s="3753"/>
      <c r="M77" s="3754"/>
      <c r="N77" s="3755"/>
      <c r="O77" s="3755"/>
      <c r="P77" s="3755"/>
      <c r="Q77" s="3753"/>
      <c r="R77" s="3754"/>
      <c r="S77" s="3753"/>
      <c r="T77" s="3510"/>
    </row>
    <row r="78" spans="1:20" ht="10.5" customHeight="1">
      <c r="A78" s="3505"/>
      <c r="B78" s="3496"/>
      <c r="C78" s="3502" t="s">
        <v>2705</v>
      </c>
      <c r="D78" s="3495"/>
      <c r="E78" s="3496"/>
      <c r="F78" s="3496"/>
      <c r="G78" s="3496"/>
      <c r="H78" s="3496"/>
      <c r="I78" s="3496"/>
      <c r="J78" s="3507"/>
      <c r="K78" s="3753"/>
      <c r="L78" s="3753"/>
      <c r="M78" s="3754"/>
      <c r="N78" s="3755"/>
      <c r="O78" s="3755"/>
      <c r="P78" s="3755"/>
      <c r="Q78" s="3753"/>
      <c r="R78" s="3754"/>
      <c r="S78" s="3753"/>
      <c r="T78" s="3510"/>
    </row>
    <row r="79" spans="1:20" ht="10.5" customHeight="1">
      <c r="A79" s="3505"/>
      <c r="B79" s="3495"/>
      <c r="C79" s="3495"/>
      <c r="D79" s="3495" t="s">
        <v>2715</v>
      </c>
      <c r="E79" s="3496"/>
      <c r="F79" s="3496"/>
      <c r="G79" s="3496"/>
      <c r="H79" s="3496"/>
      <c r="I79" s="3496"/>
      <c r="J79" s="3507"/>
      <c r="K79" s="3753"/>
      <c r="L79" s="3753"/>
      <c r="M79" s="3754"/>
      <c r="N79" s="3755"/>
      <c r="O79" s="3755"/>
      <c r="P79" s="3755"/>
      <c r="Q79" s="3753"/>
      <c r="R79" s="3754"/>
      <c r="S79" s="3753"/>
      <c r="T79" s="3510"/>
    </row>
    <row r="80" spans="1:20" ht="10.5" customHeight="1">
      <c r="A80" s="3505"/>
      <c r="B80" s="3495"/>
      <c r="C80" s="3495"/>
      <c r="D80" s="3495"/>
      <c r="E80" s="3496"/>
      <c r="F80" s="3496"/>
      <c r="G80" s="3496"/>
      <c r="H80" s="3496"/>
      <c r="I80" s="3496"/>
      <c r="J80" s="3507"/>
      <c r="K80" s="3753"/>
      <c r="L80" s="3753"/>
      <c r="M80" s="3754"/>
      <c r="N80" s="3755"/>
      <c r="O80" s="3755"/>
      <c r="P80" s="3755"/>
      <c r="Q80" s="3753"/>
      <c r="R80" s="3754"/>
      <c r="S80" s="3753"/>
      <c r="T80" s="3510"/>
    </row>
    <row r="81" spans="1:20" ht="12.75" customHeight="1">
      <c r="A81" s="3511"/>
      <c r="B81" s="3495" t="s">
        <v>2706</v>
      </c>
      <c r="D81" s="3495"/>
      <c r="E81" s="3496"/>
      <c r="F81" s="3496"/>
      <c r="G81" s="3504"/>
      <c r="H81" s="3504"/>
      <c r="I81" s="3504"/>
      <c r="J81" s="3504"/>
      <c r="K81" s="3504"/>
      <c r="L81" s="3504"/>
      <c r="M81" s="3504"/>
      <c r="N81" s="3504"/>
      <c r="O81" s="3504"/>
      <c r="P81" s="3504"/>
      <c r="Q81" s="3504"/>
      <c r="R81" s="3504"/>
      <c r="S81" s="3504"/>
      <c r="T81" s="3512"/>
    </row>
    <row r="82" spans="1:20" ht="12.75" hidden="1" customHeight="1">
      <c r="A82" s="3496"/>
      <c r="B82" s="3495"/>
      <c r="C82" s="3495"/>
      <c r="D82" s="3495"/>
      <c r="E82" s="3496"/>
      <c r="F82" s="3496"/>
      <c r="G82" s="3496"/>
      <c r="H82" s="3496"/>
      <c r="I82" s="3496"/>
      <c r="J82" s="3496"/>
      <c r="K82" s="3496"/>
      <c r="L82" s="3496"/>
      <c r="M82" s="3496"/>
      <c r="N82" s="3496"/>
      <c r="O82" s="3496"/>
      <c r="P82" s="3496"/>
      <c r="Q82" s="3496"/>
      <c r="R82" s="3496"/>
      <c r="S82" s="3496"/>
      <c r="T82" s="3496"/>
    </row>
    <row r="83" spans="1:20" hidden="1">
      <c r="A83" s="3496"/>
      <c r="B83" s="3495"/>
      <c r="C83" s="3495"/>
      <c r="D83" s="3495"/>
      <c r="E83" s="3496"/>
      <c r="F83" s="3496"/>
      <c r="G83" s="3496"/>
      <c r="H83" s="3496"/>
      <c r="I83" s="3496"/>
      <c r="J83" s="3496"/>
      <c r="K83" s="3496"/>
      <c r="L83" s="3496"/>
      <c r="M83" s="3496"/>
      <c r="N83" s="3496"/>
      <c r="O83" s="3496"/>
      <c r="P83" s="3496"/>
      <c r="Q83" s="3496"/>
      <c r="R83" s="3496"/>
      <c r="S83" s="3496"/>
      <c r="T83" s="3496"/>
    </row>
    <row r="84" spans="1:20" hidden="1">
      <c r="A84" s="3496"/>
      <c r="B84" s="3495"/>
      <c r="C84" s="3503"/>
      <c r="D84" s="3503"/>
      <c r="E84" s="3504"/>
      <c r="F84" s="3496"/>
      <c r="G84" s="3496"/>
      <c r="H84" s="3496"/>
      <c r="I84" s="3496"/>
      <c r="J84" s="3496"/>
      <c r="K84" s="3496"/>
      <c r="L84" s="3496"/>
      <c r="M84" s="3496"/>
      <c r="N84" s="3496"/>
      <c r="O84" s="3496"/>
      <c r="P84" s="3496"/>
      <c r="Q84" s="3496"/>
      <c r="R84" s="3496"/>
      <c r="S84" s="3496"/>
      <c r="T84" s="3496"/>
    </row>
    <row r="85" spans="1:20" hidden="1">
      <c r="A85" s="3519" t="s">
        <v>2724</v>
      </c>
      <c r="B85" s="3495"/>
      <c r="C85" s="3495"/>
      <c r="D85" s="3495"/>
      <c r="E85" s="3496"/>
      <c r="F85" s="3496"/>
      <c r="G85" s="3496"/>
      <c r="H85" s="3496"/>
    </row>
    <row r="86" spans="1:20" hidden="1">
      <c r="A86" s="3493" t="s">
        <v>2725</v>
      </c>
      <c r="C86" s="3495"/>
      <c r="D86" s="3495"/>
      <c r="E86" s="3496"/>
    </row>
    <row r="87" spans="1:20" hidden="1">
      <c r="C87" s="3495"/>
      <c r="D87" s="3495"/>
      <c r="E87" s="3496"/>
    </row>
    <row r="88" spans="1:20">
      <c r="C88" s="3495"/>
      <c r="D88" s="3495"/>
      <c r="E88" s="3496"/>
    </row>
  </sheetData>
  <mergeCells count="22">
    <mergeCell ref="A1:T1"/>
    <mergeCell ref="A2:T2"/>
    <mergeCell ref="A3:T3"/>
    <mergeCell ref="B55:G55"/>
    <mergeCell ref="K8:K10"/>
    <mergeCell ref="L8:L10"/>
    <mergeCell ref="M8:M10"/>
    <mergeCell ref="N8:N10"/>
    <mergeCell ref="B48:F48"/>
    <mergeCell ref="A8:D10"/>
    <mergeCell ref="E8:E10"/>
    <mergeCell ref="F8:F10"/>
    <mergeCell ref="G8:G10"/>
    <mergeCell ref="H8:H10"/>
    <mergeCell ref="I8:I10"/>
    <mergeCell ref="J8:J10"/>
    <mergeCell ref="Q8:Q10"/>
    <mergeCell ref="R8:R10"/>
    <mergeCell ref="S8:S10"/>
    <mergeCell ref="T8:T10"/>
    <mergeCell ref="O8:O10"/>
    <mergeCell ref="P8:P10"/>
  </mergeCells>
  <pageMargins left="0.19685039370078741" right="0.15748031496062992" top="0.31496062992125984" bottom="0.27559055118110237" header="0.31496062992125984" footer="0.31496062992125984"/>
  <pageSetup paperSize="9" scale="90" orientation="landscape" r:id="rId1"/>
  <rowBreaks count="1" manualBreakCount="1">
    <brk id="48" max="1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showGridLines="0" zoomScale="110" zoomScaleNormal="110" zoomScaleSheetLayoutView="120" workbookViewId="0">
      <selection activeCell="A2" sqref="A2:S2"/>
    </sheetView>
  </sheetViews>
  <sheetFormatPr baseColWidth="10" defaultRowHeight="12.75"/>
  <cols>
    <col min="1" max="1" width="3.140625" style="3492" customWidth="1"/>
    <col min="2" max="2" width="3.28515625" style="3492" customWidth="1"/>
    <col min="3" max="3" width="3.140625" style="3492" customWidth="1"/>
    <col min="4" max="4" width="10.28515625" style="3492" customWidth="1"/>
    <col min="5" max="5" width="10" style="3492" customWidth="1"/>
    <col min="6" max="6" width="7.7109375" style="3492" customWidth="1"/>
    <col min="7" max="7" width="8" style="3492" customWidth="1"/>
    <col min="8" max="8" width="8.7109375" style="3492" customWidth="1"/>
    <col min="9" max="9" width="7.7109375" style="3492" customWidth="1"/>
    <col min="10" max="10" width="7.5703125" style="3492" customWidth="1"/>
    <col min="11" max="11" width="7" style="3492" customWidth="1"/>
    <col min="12" max="12" width="9.42578125" style="3492" customWidth="1"/>
    <col min="13" max="13" width="10.42578125" style="3492" customWidth="1"/>
    <col min="14" max="14" width="10.140625" style="3492" customWidth="1"/>
    <col min="15" max="15" width="12.28515625" style="3492" customWidth="1"/>
    <col min="16" max="16" width="10" style="3492" customWidth="1"/>
    <col min="17" max="17" width="6.7109375" style="3492" customWidth="1"/>
    <col min="18" max="18" width="11.42578125" style="3492" customWidth="1"/>
    <col min="19" max="19" width="4.85546875" style="3492" customWidth="1"/>
    <col min="20" max="20" width="0.85546875" style="3492" customWidth="1"/>
    <col min="21" max="21" width="3" style="3492" customWidth="1"/>
    <col min="22" max="16384" width="11.42578125" style="3492"/>
  </cols>
  <sheetData>
    <row r="1" spans="1:22" ht="15" customHeight="1">
      <c r="A1" s="5371" t="s">
        <v>2726</v>
      </c>
      <c r="B1" s="5371"/>
      <c r="C1" s="5371"/>
      <c r="D1" s="5371"/>
      <c r="E1" s="5371"/>
      <c r="F1" s="5371"/>
      <c r="G1" s="5371"/>
      <c r="H1" s="5371"/>
      <c r="I1" s="5371"/>
      <c r="J1" s="5371"/>
      <c r="K1" s="5371"/>
      <c r="L1" s="5371"/>
      <c r="M1" s="5371"/>
      <c r="N1" s="5371"/>
      <c r="O1" s="5371"/>
      <c r="P1" s="5371"/>
      <c r="Q1" s="5371"/>
      <c r="R1" s="5371"/>
      <c r="S1" s="5371"/>
    </row>
    <row r="2" spans="1:22" ht="15" customHeight="1">
      <c r="A2" s="5371" t="s">
        <v>2927</v>
      </c>
      <c r="B2" s="5371"/>
      <c r="C2" s="5371"/>
      <c r="D2" s="5371"/>
      <c r="E2" s="5371"/>
      <c r="F2" s="5371"/>
      <c r="G2" s="5371"/>
      <c r="H2" s="5371"/>
      <c r="I2" s="5371"/>
      <c r="J2" s="5371"/>
      <c r="K2" s="5371"/>
      <c r="L2" s="5371"/>
      <c r="M2" s="5371"/>
      <c r="N2" s="5371"/>
      <c r="O2" s="5371"/>
      <c r="P2" s="5371"/>
      <c r="Q2" s="5371"/>
      <c r="R2" s="5371"/>
      <c r="S2" s="5371"/>
    </row>
    <row r="3" spans="1:22" ht="15" customHeight="1">
      <c r="A3" s="5371" t="s">
        <v>2691</v>
      </c>
      <c r="B3" s="5371"/>
      <c r="C3" s="5371"/>
      <c r="D3" s="5371"/>
      <c r="E3" s="5371"/>
      <c r="F3" s="5371"/>
      <c r="G3" s="5371"/>
      <c r="H3" s="5371"/>
      <c r="I3" s="5371"/>
      <c r="J3" s="5371"/>
      <c r="K3" s="5371"/>
      <c r="L3" s="5371"/>
      <c r="M3" s="5371"/>
      <c r="N3" s="5371"/>
      <c r="O3" s="5371"/>
      <c r="P3" s="5371"/>
      <c r="Q3" s="5371"/>
      <c r="R3" s="5371"/>
      <c r="S3" s="5371"/>
    </row>
    <row r="4" spans="1:22">
      <c r="A4" s="3493" t="s">
        <v>1184</v>
      </c>
    </row>
    <row r="5" spans="1:22">
      <c r="A5" s="3493" t="s">
        <v>1186</v>
      </c>
    </row>
    <row r="6" spans="1:22" ht="12.75" customHeight="1">
      <c r="A6" s="5384" t="s">
        <v>1187</v>
      </c>
      <c r="B6" s="5384"/>
      <c r="C6" s="5384"/>
      <c r="D6" s="5368" t="s">
        <v>2727</v>
      </c>
      <c r="E6" s="5368" t="s">
        <v>2728</v>
      </c>
      <c r="F6" s="5368" t="s">
        <v>2729</v>
      </c>
      <c r="G6" s="5368" t="s">
        <v>2731</v>
      </c>
      <c r="H6" s="5365" t="s">
        <v>162</v>
      </c>
      <c r="I6" s="5368" t="s">
        <v>2733</v>
      </c>
      <c r="J6" s="5368" t="s">
        <v>2734</v>
      </c>
      <c r="K6" s="5365" t="s">
        <v>167</v>
      </c>
      <c r="L6" s="5368" t="s">
        <v>2730</v>
      </c>
      <c r="M6" s="5368" t="s">
        <v>2732</v>
      </c>
      <c r="N6" s="5368" t="s">
        <v>2812</v>
      </c>
      <c r="O6" s="5365" t="s">
        <v>170</v>
      </c>
      <c r="P6" s="5368" t="s">
        <v>2735</v>
      </c>
      <c r="Q6" s="5368" t="s">
        <v>2736</v>
      </c>
      <c r="R6" s="5377" t="s">
        <v>2737</v>
      </c>
      <c r="S6" s="3520"/>
    </row>
    <row r="7" spans="1:22">
      <c r="A7" s="5384"/>
      <c r="B7" s="5384"/>
      <c r="C7" s="5384"/>
      <c r="D7" s="5369"/>
      <c r="E7" s="5385"/>
      <c r="F7" s="5369"/>
      <c r="G7" s="5369"/>
      <c r="H7" s="5366"/>
      <c r="I7" s="5369"/>
      <c r="J7" s="5369"/>
      <c r="K7" s="5366"/>
      <c r="L7" s="5369"/>
      <c r="M7" s="5369"/>
      <c r="N7" s="5369"/>
      <c r="O7" s="5366"/>
      <c r="P7" s="5369"/>
      <c r="Q7" s="5369"/>
      <c r="R7" s="5380"/>
      <c r="S7" s="3521" t="s">
        <v>449</v>
      </c>
    </row>
    <row r="8" spans="1:22" ht="21.75" customHeight="1">
      <c r="A8" s="5384"/>
      <c r="B8" s="5384"/>
      <c r="C8" s="5384"/>
      <c r="D8" s="5370"/>
      <c r="E8" s="5386"/>
      <c r="F8" s="5370"/>
      <c r="G8" s="5370"/>
      <c r="H8" s="5367"/>
      <c r="I8" s="5370"/>
      <c r="J8" s="5370"/>
      <c r="K8" s="5367"/>
      <c r="L8" s="5370"/>
      <c r="M8" s="5370"/>
      <c r="N8" s="5370"/>
      <c r="O8" s="5367"/>
      <c r="P8" s="5370"/>
      <c r="Q8" s="5370"/>
      <c r="R8" s="5383"/>
      <c r="S8" s="3522"/>
    </row>
    <row r="9" spans="1:22" ht="12.95" customHeight="1">
      <c r="A9" s="3523"/>
      <c r="B9" s="3524" t="s">
        <v>2707</v>
      </c>
      <c r="C9" s="3524"/>
      <c r="D9" s="3524"/>
      <c r="E9" s="3525"/>
      <c r="F9" s="3525"/>
      <c r="G9" s="3525"/>
      <c r="H9" s="3526"/>
      <c r="I9" s="3527"/>
      <c r="J9" s="3527"/>
      <c r="K9" s="3526"/>
      <c r="L9" s="3526"/>
      <c r="M9" s="3526"/>
      <c r="N9" s="3526"/>
      <c r="O9" s="3526"/>
      <c r="P9" s="3527"/>
      <c r="Q9" s="3527"/>
      <c r="R9" s="3526"/>
      <c r="S9" s="3528"/>
      <c r="V9" s="3493"/>
    </row>
    <row r="10" spans="1:22" ht="12.95" customHeight="1">
      <c r="A10" s="3494"/>
      <c r="B10" s="3495"/>
      <c r="C10" s="3495" t="s">
        <v>2708</v>
      </c>
      <c r="D10" s="3495"/>
      <c r="E10" s="3496"/>
      <c r="F10" s="3496"/>
      <c r="G10" s="3496"/>
      <c r="H10" s="3529"/>
      <c r="I10" s="3530"/>
      <c r="J10" s="3530"/>
      <c r="K10" s="3529"/>
      <c r="L10" s="3529"/>
      <c r="M10" s="3529"/>
      <c r="N10" s="3529"/>
      <c r="O10" s="3529"/>
      <c r="P10" s="3530"/>
      <c r="Q10" s="3530"/>
      <c r="R10" s="3529"/>
      <c r="S10" s="3531"/>
      <c r="U10" s="3750"/>
      <c r="V10" s="3750"/>
    </row>
    <row r="11" spans="1:22" ht="12.95" customHeight="1">
      <c r="A11" s="3494"/>
      <c r="B11" s="3495"/>
      <c r="C11" s="3495" t="s">
        <v>2813</v>
      </c>
      <c r="D11" s="3495"/>
      <c r="E11" s="3496"/>
      <c r="F11" s="3496"/>
      <c r="G11" s="3496"/>
      <c r="H11" s="3529"/>
      <c r="I11" s="3530"/>
      <c r="J11" s="3530"/>
      <c r="K11" s="3529"/>
      <c r="L11" s="3529"/>
      <c r="M11" s="3529"/>
      <c r="N11" s="3529"/>
      <c r="O11" s="3529"/>
      <c r="P11" s="3530"/>
      <c r="Q11" s="3530"/>
      <c r="R11" s="3529"/>
      <c r="S11" s="3531"/>
      <c r="U11" s="3750"/>
      <c r="V11" s="3750"/>
    </row>
    <row r="12" spans="1:22" ht="12.95" customHeight="1">
      <c r="A12" s="3494"/>
      <c r="B12" s="3495"/>
      <c r="C12" s="3502" t="s">
        <v>2705</v>
      </c>
      <c r="D12" s="3495"/>
      <c r="E12" s="3496"/>
      <c r="F12" s="3496"/>
      <c r="G12" s="3496"/>
      <c r="H12" s="3529"/>
      <c r="I12" s="3530"/>
      <c r="J12" s="3530"/>
      <c r="K12" s="3529"/>
      <c r="L12" s="3529"/>
      <c r="M12" s="3529"/>
      <c r="N12" s="3529"/>
      <c r="O12" s="3529"/>
      <c r="P12" s="3530"/>
      <c r="Q12" s="3530"/>
      <c r="R12" s="3529"/>
      <c r="S12" s="3531"/>
      <c r="U12" s="3750"/>
      <c r="V12" s="3750"/>
    </row>
    <row r="13" spans="1:22" ht="12.95" customHeight="1">
      <c r="A13" s="3494"/>
      <c r="B13" s="3495"/>
      <c r="C13" s="3495"/>
      <c r="D13" s="3495"/>
      <c r="E13" s="3496"/>
      <c r="F13" s="3496"/>
      <c r="G13" s="3496"/>
      <c r="H13" s="3529"/>
      <c r="I13" s="3530"/>
      <c r="J13" s="3530"/>
      <c r="K13" s="3529"/>
      <c r="L13" s="3529"/>
      <c r="M13" s="3529"/>
      <c r="N13" s="3529"/>
      <c r="O13" s="3529"/>
      <c r="P13" s="3530"/>
      <c r="Q13" s="3530"/>
      <c r="R13" s="3529"/>
      <c r="S13" s="3531"/>
      <c r="U13" s="3750"/>
      <c r="V13" s="3750"/>
    </row>
    <row r="14" spans="1:22" ht="12.95" customHeight="1">
      <c r="A14" s="3494"/>
      <c r="B14" s="3495"/>
      <c r="C14" s="3500" t="s">
        <v>2814</v>
      </c>
      <c r="D14" s="3500"/>
      <c r="E14" s="3501"/>
      <c r="F14" s="3501"/>
      <c r="G14" s="3496"/>
      <c r="H14" s="3529"/>
      <c r="I14" s="3530"/>
      <c r="J14" s="3530"/>
      <c r="K14" s="3529"/>
      <c r="L14" s="3529"/>
      <c r="M14" s="3529"/>
      <c r="N14" s="3529"/>
      <c r="O14" s="3529"/>
      <c r="P14" s="3530"/>
      <c r="Q14" s="3530"/>
      <c r="R14" s="3529"/>
      <c r="S14" s="3531"/>
      <c r="U14" s="3750"/>
      <c r="V14" s="3750"/>
    </row>
    <row r="15" spans="1:22" ht="12.95" customHeight="1">
      <c r="A15" s="3494"/>
      <c r="B15" s="3495"/>
      <c r="C15" s="3502"/>
      <c r="D15" s="3495"/>
      <c r="E15" s="3496"/>
      <c r="F15" s="3496"/>
      <c r="G15" s="3496"/>
      <c r="H15" s="3529"/>
      <c r="I15" s="3530"/>
      <c r="J15" s="3530"/>
      <c r="K15" s="3529"/>
      <c r="L15" s="3529"/>
      <c r="M15" s="3529"/>
      <c r="N15" s="3529"/>
      <c r="O15" s="3529"/>
      <c r="P15" s="3530"/>
      <c r="Q15" s="3530"/>
      <c r="R15" s="3529"/>
      <c r="S15" s="3531"/>
      <c r="U15" s="3750"/>
      <c r="V15" s="3750"/>
    </row>
    <row r="16" spans="1:22" ht="12.95" customHeight="1">
      <c r="A16" s="3494"/>
      <c r="B16" s="3495"/>
      <c r="C16" s="3502" t="s">
        <v>2705</v>
      </c>
      <c r="D16" s="3495"/>
      <c r="E16" s="3496"/>
      <c r="F16" s="3496"/>
      <c r="G16" s="3496"/>
      <c r="H16" s="3529"/>
      <c r="I16" s="3530"/>
      <c r="J16" s="3530"/>
      <c r="K16" s="3529"/>
      <c r="L16" s="3529"/>
      <c r="M16" s="3529"/>
      <c r="N16" s="3529"/>
      <c r="O16" s="3529"/>
      <c r="P16" s="3530"/>
      <c r="Q16" s="3530"/>
      <c r="R16" s="3529"/>
      <c r="S16" s="3531"/>
      <c r="U16" s="3750"/>
      <c r="V16" s="3750"/>
    </row>
    <row r="17" spans="1:22" ht="12.95" customHeight="1">
      <c r="A17" s="3494"/>
      <c r="B17" s="3495"/>
      <c r="C17" s="3500" t="s">
        <v>2815</v>
      </c>
      <c r="D17" s="3500"/>
      <c r="E17" s="3501"/>
      <c r="F17" s="3501"/>
      <c r="G17" s="3496"/>
      <c r="H17" s="3529"/>
      <c r="I17" s="3530"/>
      <c r="J17" s="3530"/>
      <c r="K17" s="3529"/>
      <c r="L17" s="3529"/>
      <c r="M17" s="3529"/>
      <c r="N17" s="3529"/>
      <c r="O17" s="3529"/>
      <c r="P17" s="3530"/>
      <c r="Q17" s="3530"/>
      <c r="R17" s="3529"/>
      <c r="S17" s="3531"/>
      <c r="U17" s="3750"/>
      <c r="V17" s="3750"/>
    </row>
    <row r="18" spans="1:22" ht="12.95" customHeight="1">
      <c r="A18" s="3494"/>
      <c r="B18" s="3495"/>
      <c r="C18" s="3502"/>
      <c r="D18" s="3495"/>
      <c r="E18" s="3496"/>
      <c r="F18" s="3496"/>
      <c r="G18" s="3496"/>
      <c r="H18" s="3529"/>
      <c r="I18" s="3530"/>
      <c r="J18" s="3530"/>
      <c r="K18" s="3529"/>
      <c r="L18" s="3529"/>
      <c r="M18" s="3529"/>
      <c r="N18" s="3529"/>
      <c r="O18" s="3529"/>
      <c r="P18" s="3530"/>
      <c r="Q18" s="3530"/>
      <c r="R18" s="3529"/>
      <c r="S18" s="3531"/>
      <c r="U18" s="3750"/>
      <c r="V18" s="3750"/>
    </row>
    <row r="19" spans="1:22" ht="12.95" customHeight="1">
      <c r="A19" s="3494"/>
      <c r="B19" s="3495"/>
      <c r="C19" s="3502" t="s">
        <v>2705</v>
      </c>
      <c r="D19" s="3495"/>
      <c r="E19" s="3496"/>
      <c r="F19" s="3496"/>
      <c r="G19" s="3496"/>
      <c r="H19" s="3529"/>
      <c r="I19" s="3530"/>
      <c r="J19" s="3530"/>
      <c r="K19" s="3529"/>
      <c r="L19" s="3529"/>
      <c r="M19" s="3529"/>
      <c r="N19" s="3529"/>
      <c r="O19" s="3529"/>
      <c r="P19" s="3530"/>
      <c r="Q19" s="3530"/>
      <c r="R19" s="3529"/>
      <c r="S19" s="3531"/>
      <c r="U19" s="3750"/>
      <c r="V19" s="3750"/>
    </row>
    <row r="20" spans="1:22" ht="12.95" customHeight="1">
      <c r="A20" s="3494"/>
      <c r="B20" s="3495"/>
      <c r="C20" s="3500" t="s">
        <v>2816</v>
      </c>
      <c r="D20" s="3495"/>
      <c r="E20" s="3496"/>
      <c r="F20" s="3496"/>
      <c r="G20" s="3496"/>
      <c r="H20" s="3529"/>
      <c r="I20" s="3530"/>
      <c r="J20" s="3530"/>
      <c r="K20" s="3529"/>
      <c r="L20" s="3529"/>
      <c r="M20" s="3529"/>
      <c r="N20" s="3529"/>
      <c r="O20" s="3529"/>
      <c r="P20" s="3530"/>
      <c r="Q20" s="3530"/>
      <c r="R20" s="3529"/>
      <c r="S20" s="3531"/>
    </row>
    <row r="21" spans="1:22" ht="12.95" customHeight="1">
      <c r="A21" s="3494"/>
      <c r="B21" s="3495"/>
      <c r="C21" s="3502"/>
      <c r="D21" s="3495"/>
      <c r="E21" s="3496"/>
      <c r="F21" s="3496"/>
      <c r="G21" s="3496"/>
      <c r="H21" s="3529"/>
      <c r="I21" s="3530"/>
      <c r="J21" s="3530"/>
      <c r="K21" s="3529"/>
      <c r="L21" s="3529"/>
      <c r="M21" s="3529"/>
      <c r="N21" s="3529"/>
      <c r="O21" s="3529"/>
      <c r="P21" s="3530"/>
      <c r="Q21" s="3530"/>
      <c r="R21" s="3529"/>
      <c r="S21" s="3531"/>
    </row>
    <row r="22" spans="1:22" ht="12.95" customHeight="1">
      <c r="A22" s="3494"/>
      <c r="B22" s="3495"/>
      <c r="C22" s="3502" t="s">
        <v>2705</v>
      </c>
      <c r="D22" s="3495"/>
      <c r="E22" s="3496"/>
      <c r="F22" s="3496"/>
      <c r="G22" s="3496"/>
      <c r="H22" s="3529"/>
      <c r="I22" s="3530"/>
      <c r="J22" s="3530"/>
      <c r="K22" s="3529"/>
      <c r="L22" s="3529"/>
      <c r="M22" s="3529"/>
      <c r="N22" s="3529"/>
      <c r="O22" s="3529"/>
      <c r="P22" s="3530"/>
      <c r="Q22" s="3530"/>
      <c r="R22" s="3529"/>
      <c r="S22" s="3531"/>
    </row>
    <row r="23" spans="1:22" ht="12.95" customHeight="1">
      <c r="A23" s="3494"/>
      <c r="B23" s="3495"/>
      <c r="C23" s="3502"/>
      <c r="D23" s="3495"/>
      <c r="E23" s="3496"/>
      <c r="F23" s="3496"/>
      <c r="G23" s="3496"/>
      <c r="H23" s="3529"/>
      <c r="I23" s="3530"/>
      <c r="J23" s="3530"/>
      <c r="K23" s="3529"/>
      <c r="L23" s="3529"/>
      <c r="M23" s="3529"/>
      <c r="N23" s="3529"/>
      <c r="O23" s="3529"/>
      <c r="P23" s="3530"/>
      <c r="Q23" s="3530"/>
      <c r="R23" s="3529"/>
      <c r="S23" s="3531"/>
    </row>
    <row r="24" spans="1:22" ht="12.95" customHeight="1">
      <c r="A24" s="3494"/>
      <c r="B24" s="3495"/>
      <c r="C24" s="3500" t="s">
        <v>2817</v>
      </c>
      <c r="D24" s="3495"/>
      <c r="E24" s="3496"/>
      <c r="F24" s="3496"/>
      <c r="G24" s="3496"/>
      <c r="H24" s="3529"/>
      <c r="I24" s="3530"/>
      <c r="J24" s="3530"/>
      <c r="K24" s="3529"/>
      <c r="L24" s="3529"/>
      <c r="M24" s="3529"/>
      <c r="N24" s="3529"/>
      <c r="O24" s="3529"/>
      <c r="P24" s="3530"/>
      <c r="Q24" s="3530"/>
      <c r="R24" s="3529"/>
      <c r="S24" s="3531"/>
    </row>
    <row r="25" spans="1:22" ht="12.95" customHeight="1">
      <c r="A25" s="3494"/>
      <c r="B25" s="3495"/>
      <c r="C25" s="3502" t="s">
        <v>2705</v>
      </c>
      <c r="D25" s="3495"/>
      <c r="E25" s="3496"/>
      <c r="F25" s="3496"/>
      <c r="G25" s="3496"/>
      <c r="H25" s="3529"/>
      <c r="I25" s="3530"/>
      <c r="J25" s="3530"/>
      <c r="K25" s="3529"/>
      <c r="L25" s="3529"/>
      <c r="M25" s="3529"/>
      <c r="N25" s="3529"/>
      <c r="O25" s="3529"/>
      <c r="P25" s="3530"/>
      <c r="Q25" s="3530"/>
      <c r="R25" s="3529"/>
      <c r="S25" s="3531"/>
    </row>
    <row r="26" spans="1:22" ht="12.95" customHeight="1">
      <c r="A26" s="3494"/>
      <c r="B26" s="3495"/>
      <c r="C26" s="3502"/>
      <c r="D26" s="3495"/>
      <c r="E26" s="3496"/>
      <c r="F26" s="3496"/>
      <c r="G26" s="3496"/>
      <c r="H26" s="3529"/>
      <c r="I26" s="3530"/>
      <c r="J26" s="3530"/>
      <c r="K26" s="3529"/>
      <c r="L26" s="3529"/>
      <c r="M26" s="3529"/>
      <c r="N26" s="3529"/>
      <c r="O26" s="3529"/>
      <c r="P26" s="3530"/>
      <c r="Q26" s="3530"/>
      <c r="R26" s="3529"/>
      <c r="S26" s="3531"/>
    </row>
    <row r="27" spans="1:22" ht="12.95" customHeight="1">
      <c r="A27" s="3494"/>
      <c r="B27" s="3495"/>
      <c r="C27" s="3500" t="s">
        <v>2818</v>
      </c>
      <c r="D27" s="3495"/>
      <c r="E27" s="3496"/>
      <c r="F27" s="3496"/>
      <c r="G27" s="3496"/>
      <c r="H27" s="3529"/>
      <c r="I27" s="3530"/>
      <c r="J27" s="3530"/>
      <c r="K27" s="3529"/>
      <c r="L27" s="3529"/>
      <c r="M27" s="3529"/>
      <c r="N27" s="3529"/>
      <c r="O27" s="3529"/>
      <c r="P27" s="3530"/>
      <c r="Q27" s="3530"/>
      <c r="R27" s="3529"/>
      <c r="S27" s="3531"/>
    </row>
    <row r="28" spans="1:22" ht="12.95" customHeight="1">
      <c r="A28" s="3494"/>
      <c r="B28" s="3495"/>
      <c r="C28" s="3502" t="s">
        <v>2705</v>
      </c>
      <c r="D28" s="3495"/>
      <c r="E28" s="3496"/>
      <c r="F28" s="3496"/>
      <c r="G28" s="3496"/>
      <c r="H28" s="3529"/>
      <c r="I28" s="3530"/>
      <c r="J28" s="3530"/>
      <c r="K28" s="3529"/>
      <c r="L28" s="3529"/>
      <c r="M28" s="3529"/>
      <c r="N28" s="3529"/>
      <c r="O28" s="3529"/>
      <c r="P28" s="3530"/>
      <c r="Q28" s="3530"/>
      <c r="R28" s="3529"/>
      <c r="S28" s="3531"/>
    </row>
    <row r="29" spans="1:22" ht="12.95" customHeight="1">
      <c r="A29" s="3494"/>
      <c r="B29" s="3495"/>
      <c r="C29" s="3502"/>
      <c r="D29" s="3495"/>
      <c r="E29" s="3496"/>
      <c r="F29" s="3496"/>
      <c r="G29" s="3496"/>
      <c r="H29" s="3529"/>
      <c r="I29" s="3530"/>
      <c r="J29" s="3530"/>
      <c r="K29" s="3529"/>
      <c r="L29" s="3529"/>
      <c r="M29" s="3529"/>
      <c r="N29" s="3529"/>
      <c r="O29" s="3751"/>
      <c r="P29" s="3530"/>
      <c r="Q29" s="3530"/>
      <c r="R29" s="3529"/>
      <c r="S29" s="3531"/>
    </row>
    <row r="30" spans="1:22" ht="12.95" customHeight="1">
      <c r="A30" s="3494"/>
      <c r="B30" s="3495" t="s">
        <v>2706</v>
      </c>
      <c r="C30" s="3495"/>
      <c r="D30" s="3495"/>
      <c r="E30" s="3496"/>
      <c r="F30" s="3496"/>
      <c r="G30" s="3496"/>
      <c r="H30" s="3529"/>
      <c r="I30" s="3530"/>
      <c r="J30" s="3530"/>
      <c r="K30" s="3529"/>
      <c r="L30" s="3529"/>
      <c r="M30" s="3529"/>
      <c r="N30" s="3529"/>
      <c r="O30" s="3529"/>
      <c r="P30" s="3530"/>
      <c r="Q30" s="3530"/>
      <c r="R30" s="3529"/>
      <c r="S30" s="3531"/>
    </row>
    <row r="31" spans="1:22" ht="12.95" customHeight="1">
      <c r="A31" s="3494"/>
      <c r="B31" s="3495"/>
      <c r="C31" s="3495"/>
      <c r="D31" s="3495"/>
      <c r="E31" s="3496"/>
      <c r="F31" s="3496"/>
      <c r="G31" s="3496"/>
      <c r="H31" s="3529"/>
      <c r="I31" s="3530"/>
      <c r="J31" s="3530"/>
      <c r="K31" s="3529"/>
      <c r="L31" s="3529"/>
      <c r="M31" s="3529"/>
      <c r="N31" s="3529"/>
      <c r="O31" s="3529"/>
      <c r="P31" s="3530"/>
      <c r="Q31" s="3530"/>
      <c r="R31" s="3529"/>
      <c r="S31" s="3531"/>
    </row>
    <row r="32" spans="1:22" ht="12.95" customHeight="1">
      <c r="A32" s="3494"/>
      <c r="B32" s="3495" t="s">
        <v>2709</v>
      </c>
      <c r="C32" s="3495"/>
      <c r="D32" s="3495"/>
      <c r="E32" s="3496"/>
      <c r="F32" s="3496"/>
      <c r="G32" s="3496"/>
      <c r="H32" s="3529"/>
      <c r="I32" s="3530"/>
      <c r="J32" s="3530"/>
      <c r="K32" s="3529"/>
      <c r="L32" s="3529"/>
      <c r="M32" s="3529"/>
      <c r="N32" s="3529"/>
      <c r="O32" s="3529"/>
      <c r="P32" s="3530"/>
      <c r="Q32" s="3530"/>
      <c r="R32" s="3529"/>
      <c r="S32" s="3531"/>
    </row>
    <row r="33" spans="1:19" ht="12.95" customHeight="1">
      <c r="A33" s="3494"/>
      <c r="B33" s="3495"/>
      <c r="C33" s="3495" t="s">
        <v>2710</v>
      </c>
      <c r="D33" s="3495"/>
      <c r="E33" s="3496"/>
      <c r="F33" s="3496"/>
      <c r="G33" s="3496"/>
      <c r="H33" s="3529"/>
      <c r="I33" s="3530"/>
      <c r="J33" s="3530"/>
      <c r="K33" s="3529"/>
      <c r="L33" s="3529"/>
      <c r="M33" s="3529"/>
      <c r="N33" s="3529"/>
      <c r="O33" s="3529"/>
      <c r="P33" s="3530"/>
      <c r="Q33" s="3530"/>
      <c r="R33" s="3529"/>
      <c r="S33" s="3531"/>
    </row>
    <row r="34" spans="1:19" ht="12.95" customHeight="1">
      <c r="A34" s="3494"/>
      <c r="B34" s="3495"/>
      <c r="C34" s="3495" t="s">
        <v>2813</v>
      </c>
      <c r="D34" s="3495"/>
      <c r="E34" s="3496"/>
      <c r="F34" s="3496"/>
      <c r="G34" s="3496"/>
      <c r="H34" s="3529"/>
      <c r="I34" s="3530"/>
      <c r="J34" s="3530"/>
      <c r="K34" s="3529"/>
      <c r="L34" s="3529"/>
      <c r="M34" s="3529"/>
      <c r="N34" s="3529"/>
      <c r="O34" s="3529"/>
      <c r="P34" s="3530"/>
      <c r="Q34" s="3530"/>
      <c r="R34" s="3529"/>
      <c r="S34" s="3531"/>
    </row>
    <row r="35" spans="1:19" ht="12.95" customHeight="1">
      <c r="A35" s="3494"/>
      <c r="B35" s="3495"/>
      <c r="C35" s="3502" t="s">
        <v>2705</v>
      </c>
      <c r="D35" s="3500"/>
      <c r="E35" s="3501"/>
      <c r="F35" s="3501"/>
      <c r="G35" s="3496"/>
      <c r="H35" s="3529"/>
      <c r="I35" s="3530"/>
      <c r="J35" s="3530"/>
      <c r="K35" s="3529"/>
      <c r="L35" s="3529"/>
      <c r="M35" s="3529"/>
      <c r="N35" s="3529"/>
      <c r="O35" s="3529"/>
      <c r="P35" s="3530"/>
      <c r="Q35" s="3530"/>
      <c r="R35" s="3529"/>
      <c r="S35" s="3531"/>
    </row>
    <row r="36" spans="1:19" ht="12.95" customHeight="1">
      <c r="A36" s="3494"/>
      <c r="B36" s="3495"/>
      <c r="C36" s="3495"/>
      <c r="D36" s="3495"/>
      <c r="E36" s="3496"/>
      <c r="F36" s="3496"/>
      <c r="G36" s="3496"/>
      <c r="H36" s="3529"/>
      <c r="I36" s="3530"/>
      <c r="J36" s="3530"/>
      <c r="K36" s="3529"/>
      <c r="L36" s="3529"/>
      <c r="M36" s="3529"/>
      <c r="N36" s="3529"/>
      <c r="O36" s="3529"/>
      <c r="P36" s="3530"/>
      <c r="Q36" s="3530"/>
      <c r="R36" s="3529"/>
      <c r="S36" s="3531"/>
    </row>
    <row r="37" spans="1:19" ht="12.75" hidden="1" customHeight="1">
      <c r="A37" s="3494"/>
      <c r="B37" s="3495"/>
      <c r="C37" s="3495"/>
      <c r="D37" s="3495"/>
      <c r="E37" s="3496"/>
      <c r="F37" s="3496"/>
      <c r="G37" s="3496"/>
      <c r="H37" s="3529"/>
      <c r="I37" s="3530"/>
      <c r="J37" s="3530"/>
      <c r="K37" s="3529"/>
      <c r="L37" s="3529"/>
      <c r="M37" s="3529"/>
      <c r="N37" s="3529"/>
      <c r="O37" s="3529"/>
      <c r="P37" s="3530"/>
      <c r="Q37" s="3530"/>
      <c r="R37" s="3529"/>
      <c r="S37" s="3531"/>
    </row>
    <row r="38" spans="1:19" ht="12.95" customHeight="1">
      <c r="A38" s="3494"/>
      <c r="B38" s="3495" t="s">
        <v>2706</v>
      </c>
      <c r="C38" s="3495"/>
      <c r="D38" s="3495"/>
      <c r="E38" s="3496"/>
      <c r="F38" s="3496"/>
      <c r="G38" s="3496"/>
      <c r="H38" s="3529"/>
      <c r="I38" s="3530"/>
      <c r="J38" s="3530"/>
      <c r="K38" s="3529"/>
      <c r="L38" s="3529"/>
      <c r="M38" s="3529"/>
      <c r="N38" s="3529"/>
      <c r="O38" s="3529"/>
      <c r="P38" s="3530"/>
      <c r="Q38" s="3530"/>
      <c r="R38" s="3529"/>
      <c r="S38" s="3531"/>
    </row>
    <row r="39" spans="1:19" ht="12.95" customHeight="1">
      <c r="A39" s="3494"/>
      <c r="B39" s="3495"/>
      <c r="C39" s="3495"/>
      <c r="D39" s="3495"/>
      <c r="E39" s="3496"/>
      <c r="F39" s="3496"/>
      <c r="G39" s="3496"/>
      <c r="H39" s="3529"/>
      <c r="I39" s="3530"/>
      <c r="J39" s="3530"/>
      <c r="K39" s="3529"/>
      <c r="L39" s="3529"/>
      <c r="M39" s="3529"/>
      <c r="N39" s="3529"/>
      <c r="O39" s="3529"/>
      <c r="P39" s="3530"/>
      <c r="Q39" s="3530"/>
      <c r="R39" s="3529"/>
      <c r="S39" s="3531"/>
    </row>
    <row r="40" spans="1:19" ht="12.95" customHeight="1">
      <c r="A40" s="3494"/>
      <c r="B40" s="3752" t="s">
        <v>2711</v>
      </c>
      <c r="C40" s="3752"/>
      <c r="D40" s="3752"/>
      <c r="E40" s="3752"/>
      <c r="F40" s="3496"/>
      <c r="G40" s="3496"/>
      <c r="H40" s="3529"/>
      <c r="I40" s="3530"/>
      <c r="J40" s="3530"/>
      <c r="K40" s="3529"/>
      <c r="L40" s="3529"/>
      <c r="M40" s="3529"/>
      <c r="N40" s="3529"/>
      <c r="O40" s="3529"/>
      <c r="P40" s="3530"/>
      <c r="Q40" s="3530"/>
      <c r="R40" s="3529"/>
      <c r="S40" s="3531"/>
    </row>
    <row r="41" spans="1:19" ht="12.95" customHeight="1">
      <c r="A41" s="3494"/>
      <c r="B41" s="3495"/>
      <c r="C41" s="3495" t="s">
        <v>2712</v>
      </c>
      <c r="D41" s="3495"/>
      <c r="E41" s="3496"/>
      <c r="F41" s="3496"/>
      <c r="G41" s="3496"/>
      <c r="H41" s="3529"/>
      <c r="I41" s="3530"/>
      <c r="J41" s="3530"/>
      <c r="K41" s="3529"/>
      <c r="L41" s="3529"/>
      <c r="M41" s="3529"/>
      <c r="N41" s="3529"/>
      <c r="O41" s="3529"/>
      <c r="P41" s="3530"/>
      <c r="Q41" s="3530"/>
      <c r="R41" s="3529"/>
      <c r="S41" s="3531"/>
    </row>
    <row r="42" spans="1:19" ht="12.95" customHeight="1">
      <c r="A42" s="3494"/>
      <c r="B42" s="3495"/>
      <c r="C42" s="3495" t="s">
        <v>2813</v>
      </c>
      <c r="D42" s="3495"/>
      <c r="E42" s="3496"/>
      <c r="F42" s="3496"/>
      <c r="G42" s="3496"/>
      <c r="H42" s="3529"/>
      <c r="I42" s="3530"/>
      <c r="J42" s="3530"/>
      <c r="K42" s="3529"/>
      <c r="L42" s="3529"/>
      <c r="M42" s="3529"/>
      <c r="N42" s="3529"/>
      <c r="O42" s="3529"/>
      <c r="P42" s="3530"/>
      <c r="Q42" s="3530"/>
      <c r="R42" s="3529"/>
      <c r="S42" s="3531"/>
    </row>
    <row r="43" spans="1:19" ht="12.95" customHeight="1">
      <c r="A43" s="3494"/>
      <c r="B43" s="3495"/>
      <c r="C43" s="3502" t="s">
        <v>2705</v>
      </c>
      <c r="D43" s="3500"/>
      <c r="E43" s="3496"/>
      <c r="F43" s="3496"/>
      <c r="G43" s="3496"/>
      <c r="H43" s="3529"/>
      <c r="I43" s="3530"/>
      <c r="J43" s="3530"/>
      <c r="K43" s="3529"/>
      <c r="L43" s="3529"/>
      <c r="M43" s="3529"/>
      <c r="N43" s="3529"/>
      <c r="O43" s="3529"/>
      <c r="P43" s="3530"/>
      <c r="Q43" s="3530"/>
      <c r="R43" s="3529"/>
      <c r="S43" s="3531"/>
    </row>
    <row r="44" spans="1:19" ht="12.95" customHeight="1">
      <c r="A44" s="3494"/>
      <c r="B44" s="3495"/>
      <c r="C44" s="3495"/>
      <c r="D44" s="3495" t="s">
        <v>2738</v>
      </c>
      <c r="E44" s="3496"/>
      <c r="F44" s="3496"/>
      <c r="G44" s="3496"/>
      <c r="H44" s="3529"/>
      <c r="I44" s="3530"/>
      <c r="J44" s="3530"/>
      <c r="K44" s="3529"/>
      <c r="L44" s="3529"/>
      <c r="M44" s="3529"/>
      <c r="N44" s="3529"/>
      <c r="O44" s="3529"/>
      <c r="P44" s="3530"/>
      <c r="Q44" s="3530"/>
      <c r="R44" s="3529"/>
      <c r="S44" s="3531"/>
    </row>
    <row r="45" spans="1:19" ht="12.95" customHeight="1">
      <c r="A45" s="3494"/>
      <c r="B45" s="3495" t="s">
        <v>2706</v>
      </c>
      <c r="C45" s="3495"/>
      <c r="D45" s="3495"/>
      <c r="E45" s="3496"/>
      <c r="F45" s="3496"/>
      <c r="G45" s="3496"/>
      <c r="H45" s="3529"/>
      <c r="I45" s="3530"/>
      <c r="J45" s="3530"/>
      <c r="K45" s="3529"/>
      <c r="L45" s="3529"/>
      <c r="M45" s="3529"/>
      <c r="N45" s="3529"/>
      <c r="O45" s="3529"/>
      <c r="P45" s="3530"/>
      <c r="Q45" s="3530"/>
      <c r="R45" s="3529"/>
      <c r="S45" s="3531"/>
    </row>
    <row r="46" spans="1:19" ht="12.95" customHeight="1">
      <c r="A46" s="3494"/>
      <c r="B46" s="3495"/>
      <c r="C46" s="3495"/>
      <c r="D46" s="3495"/>
      <c r="E46" s="3496"/>
      <c r="F46" s="3496"/>
      <c r="G46" s="3496"/>
      <c r="H46" s="3529"/>
      <c r="I46" s="3530"/>
      <c r="J46" s="3530"/>
      <c r="K46" s="3529"/>
      <c r="L46" s="3529"/>
      <c r="M46" s="3529"/>
      <c r="N46" s="3529"/>
      <c r="O46" s="3529"/>
      <c r="P46" s="3530"/>
      <c r="Q46" s="3530"/>
      <c r="R46" s="3529"/>
      <c r="S46" s="3531"/>
    </row>
    <row r="47" spans="1:19" ht="12.95" customHeight="1">
      <c r="A47" s="3494"/>
      <c r="B47" s="3495" t="s">
        <v>2713</v>
      </c>
      <c r="C47" s="3495"/>
      <c r="D47" s="3495"/>
      <c r="E47" s="3496"/>
      <c r="F47" s="3496"/>
      <c r="G47" s="3496"/>
      <c r="H47" s="3529"/>
      <c r="I47" s="3530"/>
      <c r="J47" s="3530"/>
      <c r="K47" s="3529"/>
      <c r="L47" s="3529"/>
      <c r="M47" s="3529"/>
      <c r="N47" s="3529"/>
      <c r="O47" s="3529"/>
      <c r="P47" s="3530"/>
      <c r="Q47" s="3530"/>
      <c r="R47" s="3529"/>
      <c r="S47" s="3531"/>
    </row>
    <row r="48" spans="1:19" ht="12.95" customHeight="1">
      <c r="A48" s="3494"/>
      <c r="B48" s="3495"/>
      <c r="C48" s="3495" t="s">
        <v>2714</v>
      </c>
      <c r="D48" s="3495"/>
      <c r="E48" s="3496"/>
      <c r="F48" s="3496"/>
      <c r="G48" s="3496"/>
      <c r="H48" s="3529"/>
      <c r="I48" s="3530"/>
      <c r="J48" s="3530"/>
      <c r="K48" s="3529"/>
      <c r="L48" s="3529"/>
      <c r="M48" s="3529"/>
      <c r="N48" s="3529"/>
      <c r="O48" s="3529"/>
      <c r="P48" s="3530"/>
      <c r="Q48" s="3530"/>
      <c r="R48" s="3529"/>
      <c r="S48" s="3531"/>
    </row>
    <row r="49" spans="1:19" ht="12.95" customHeight="1">
      <c r="A49" s="3494"/>
      <c r="B49" s="3495"/>
      <c r="C49" s="3495" t="s">
        <v>2813</v>
      </c>
      <c r="D49" s="3495"/>
      <c r="E49" s="3496"/>
      <c r="F49" s="3496"/>
      <c r="G49" s="3496"/>
      <c r="H49" s="3529"/>
      <c r="I49" s="3530"/>
      <c r="J49" s="3530"/>
      <c r="K49" s="3529"/>
      <c r="L49" s="3529"/>
      <c r="M49" s="3529"/>
      <c r="N49" s="3529"/>
      <c r="O49" s="3529"/>
      <c r="P49" s="3530"/>
      <c r="Q49" s="3530"/>
      <c r="R49" s="3529"/>
      <c r="S49" s="3531"/>
    </row>
    <row r="50" spans="1:19" ht="12.95" customHeight="1">
      <c r="A50" s="3494"/>
      <c r="B50" s="3495"/>
      <c r="C50" s="3502" t="s">
        <v>2705</v>
      </c>
      <c r="D50" s="3495"/>
      <c r="E50" s="3496"/>
      <c r="F50" s="3496"/>
      <c r="G50" s="3496"/>
      <c r="H50" s="3529"/>
      <c r="I50" s="3530"/>
      <c r="J50" s="3530"/>
      <c r="K50" s="3529"/>
      <c r="L50" s="3529"/>
      <c r="M50" s="3529"/>
      <c r="N50" s="3529"/>
      <c r="O50" s="3529"/>
      <c r="P50" s="3530"/>
      <c r="Q50" s="3530"/>
      <c r="R50" s="3529"/>
      <c r="S50" s="3531"/>
    </row>
    <row r="51" spans="1:19" ht="12.95" customHeight="1">
      <c r="A51" s="3494"/>
      <c r="B51" s="3495"/>
      <c r="C51" s="3495"/>
      <c r="D51" s="3495" t="s">
        <v>2715</v>
      </c>
      <c r="E51" s="3496"/>
      <c r="F51" s="3496"/>
      <c r="G51" s="3496"/>
      <c r="H51" s="3529"/>
      <c r="I51" s="3530"/>
      <c r="J51" s="3530"/>
      <c r="K51" s="3529"/>
      <c r="L51" s="3529"/>
      <c r="M51" s="3529"/>
      <c r="N51" s="3529"/>
      <c r="O51" s="3529"/>
      <c r="P51" s="3530"/>
      <c r="Q51" s="3530"/>
      <c r="R51" s="3529"/>
      <c r="S51" s="3531"/>
    </row>
    <row r="52" spans="1:19" ht="12.95" customHeight="1">
      <c r="A52" s="3494"/>
      <c r="B52" s="3495"/>
      <c r="C52" s="3495"/>
      <c r="D52" s="3495"/>
      <c r="E52" s="3496"/>
      <c r="F52" s="3496"/>
      <c r="G52" s="3496"/>
      <c r="H52" s="3529"/>
      <c r="I52" s="3530"/>
      <c r="J52" s="3530"/>
      <c r="K52" s="3529"/>
      <c r="L52" s="3529"/>
      <c r="M52" s="3529"/>
      <c r="N52" s="3529"/>
      <c r="O52" s="3529"/>
      <c r="P52" s="3530"/>
      <c r="Q52" s="3530"/>
      <c r="R52" s="3529"/>
      <c r="S52" s="3531"/>
    </row>
    <row r="53" spans="1:19" ht="12.95" customHeight="1">
      <c r="A53" s="3494"/>
      <c r="B53" s="3495"/>
      <c r="C53" s="3495" t="s">
        <v>2716</v>
      </c>
      <c r="D53" s="3495"/>
      <c r="E53" s="3496"/>
      <c r="F53" s="3496"/>
      <c r="G53" s="3496"/>
      <c r="H53" s="3529"/>
      <c r="I53" s="3530"/>
      <c r="J53" s="3530"/>
      <c r="K53" s="3529"/>
      <c r="L53" s="3529"/>
      <c r="M53" s="3529"/>
      <c r="N53" s="3529"/>
      <c r="O53" s="3529"/>
      <c r="P53" s="3530"/>
      <c r="Q53" s="3530"/>
      <c r="R53" s="3529"/>
      <c r="S53" s="3531"/>
    </row>
    <row r="54" spans="1:19" ht="12.95" customHeight="1">
      <c r="A54" s="3494"/>
      <c r="B54" s="3495"/>
      <c r="C54" s="3495" t="s">
        <v>2813</v>
      </c>
      <c r="D54" s="3495"/>
      <c r="E54" s="3496"/>
      <c r="F54" s="3496"/>
      <c r="G54" s="3496"/>
      <c r="H54" s="3529"/>
      <c r="I54" s="3530"/>
      <c r="J54" s="3530"/>
      <c r="K54" s="3529"/>
      <c r="L54" s="3529"/>
      <c r="M54" s="3529"/>
      <c r="N54" s="3529"/>
      <c r="O54" s="3529"/>
      <c r="P54" s="3530"/>
      <c r="Q54" s="3530"/>
      <c r="R54" s="3529"/>
      <c r="S54" s="3531"/>
    </row>
    <row r="55" spans="1:19" ht="12.95" customHeight="1">
      <c r="A55" s="3505"/>
      <c r="B55" s="3495"/>
      <c r="C55" s="3502" t="s">
        <v>2705</v>
      </c>
      <c r="D55" s="3495"/>
      <c r="E55" s="3496"/>
      <c r="F55" s="3496"/>
      <c r="G55" s="3496"/>
      <c r="H55" s="3529"/>
      <c r="I55" s="3530"/>
      <c r="J55" s="3530"/>
      <c r="K55" s="3529"/>
      <c r="L55" s="3529"/>
      <c r="M55" s="3529"/>
      <c r="N55" s="3529"/>
      <c r="O55" s="3529"/>
      <c r="P55" s="3530"/>
      <c r="Q55" s="3530"/>
      <c r="R55" s="3529"/>
      <c r="S55" s="3531"/>
    </row>
    <row r="56" spans="1:19" ht="12.95" customHeight="1">
      <c r="A56" s="3505"/>
      <c r="B56" s="3495"/>
      <c r="C56" s="3495"/>
      <c r="D56" s="3495" t="s">
        <v>2715</v>
      </c>
      <c r="E56" s="3496"/>
      <c r="F56" s="3496"/>
      <c r="G56" s="3496"/>
      <c r="H56" s="3529"/>
      <c r="I56" s="3530"/>
      <c r="J56" s="3530"/>
      <c r="K56" s="3529"/>
      <c r="L56" s="3529"/>
      <c r="M56" s="3529"/>
      <c r="N56" s="3529"/>
      <c r="O56" s="3529"/>
      <c r="P56" s="3530"/>
      <c r="Q56" s="3530"/>
      <c r="R56" s="3529"/>
      <c r="S56" s="3531"/>
    </row>
    <row r="57" spans="1:19" ht="12.95" customHeight="1">
      <c r="A57" s="3505"/>
      <c r="B57" s="3495"/>
      <c r="C57" s="3495"/>
      <c r="D57" s="3495"/>
      <c r="E57" s="3496"/>
      <c r="F57" s="3496"/>
      <c r="G57" s="3496"/>
      <c r="H57" s="3529"/>
      <c r="I57" s="3530"/>
      <c r="J57" s="3530"/>
      <c r="K57" s="3529"/>
      <c r="L57" s="3529"/>
      <c r="M57" s="3529"/>
      <c r="N57" s="3529"/>
      <c r="O57" s="3529"/>
      <c r="P57" s="3530"/>
      <c r="Q57" s="3530"/>
      <c r="R57" s="3529"/>
      <c r="S57" s="3531"/>
    </row>
    <row r="58" spans="1:19" ht="12.95" customHeight="1">
      <c r="A58" s="3505"/>
      <c r="B58" s="3495"/>
      <c r="C58" s="3495" t="s">
        <v>2819</v>
      </c>
      <c r="D58" s="3495"/>
      <c r="E58" s="3496"/>
      <c r="F58" s="3496"/>
      <c r="G58" s="3496"/>
      <c r="H58" s="3529"/>
      <c r="I58" s="3530"/>
      <c r="J58" s="3530"/>
      <c r="K58" s="3529"/>
      <c r="L58" s="3529"/>
      <c r="M58" s="3529"/>
      <c r="N58" s="3529"/>
      <c r="O58" s="3529"/>
      <c r="P58" s="3530"/>
      <c r="Q58" s="3530"/>
      <c r="R58" s="3529"/>
      <c r="S58" s="3531"/>
    </row>
    <row r="59" spans="1:19" ht="12.95" customHeight="1">
      <c r="A59" s="3505"/>
      <c r="B59" s="3496"/>
      <c r="C59" s="3495" t="s">
        <v>2813</v>
      </c>
      <c r="D59" s="3495"/>
      <c r="E59" s="3496"/>
      <c r="F59" s="3496"/>
      <c r="G59" s="3496"/>
      <c r="H59" s="3529"/>
      <c r="I59" s="3530"/>
      <c r="J59" s="3530"/>
      <c r="K59" s="3529"/>
      <c r="L59" s="3529"/>
      <c r="M59" s="3529"/>
      <c r="N59" s="3529"/>
      <c r="O59" s="3529"/>
      <c r="P59" s="3530"/>
      <c r="Q59" s="3530"/>
      <c r="R59" s="3529"/>
      <c r="S59" s="3531"/>
    </row>
    <row r="60" spans="1:19" ht="12.95" customHeight="1">
      <c r="A60" s="3505"/>
      <c r="B60" s="3495"/>
      <c r="C60" s="3502" t="s">
        <v>2705</v>
      </c>
      <c r="D60" s="3495"/>
      <c r="E60" s="3496"/>
      <c r="F60" s="3496"/>
      <c r="G60" s="3496"/>
      <c r="H60" s="3529"/>
      <c r="I60" s="3530"/>
      <c r="J60" s="3530"/>
      <c r="K60" s="3529"/>
      <c r="L60" s="3529"/>
      <c r="M60" s="3529"/>
      <c r="N60" s="3529"/>
      <c r="O60" s="3529"/>
      <c r="P60" s="3530"/>
      <c r="Q60" s="3530"/>
      <c r="R60" s="3529"/>
      <c r="S60" s="3531"/>
    </row>
    <row r="61" spans="1:19" ht="12.95" customHeight="1">
      <c r="A61" s="3505"/>
      <c r="B61" s="3495"/>
      <c r="C61" s="3495"/>
      <c r="D61" s="3495" t="s">
        <v>2715</v>
      </c>
      <c r="E61" s="3496"/>
      <c r="F61" s="3496"/>
      <c r="G61" s="3496"/>
      <c r="H61" s="3529"/>
      <c r="I61" s="3530"/>
      <c r="J61" s="3530"/>
      <c r="K61" s="3529"/>
      <c r="L61" s="3529"/>
      <c r="M61" s="3529"/>
      <c r="N61" s="3529"/>
      <c r="O61" s="3529"/>
      <c r="P61" s="3530"/>
      <c r="Q61" s="3530"/>
      <c r="R61" s="3529"/>
      <c r="S61" s="3531"/>
    </row>
    <row r="62" spans="1:19" ht="12.95" customHeight="1">
      <c r="A62" s="3505"/>
      <c r="B62" s="3495"/>
      <c r="C62" s="3495"/>
      <c r="D62" s="3495"/>
      <c r="E62" s="3496"/>
      <c r="F62" s="3496"/>
      <c r="G62" s="3496"/>
      <c r="H62" s="3529"/>
      <c r="I62" s="3530"/>
      <c r="J62" s="3530"/>
      <c r="K62" s="3529"/>
      <c r="L62" s="3529"/>
      <c r="M62" s="3529"/>
      <c r="N62" s="3529"/>
      <c r="O62" s="3529"/>
      <c r="P62" s="3530"/>
      <c r="Q62" s="3530"/>
      <c r="R62" s="3529"/>
      <c r="S62" s="3531"/>
    </row>
    <row r="63" spans="1:19" ht="12.95" customHeight="1">
      <c r="A63" s="3505"/>
      <c r="B63" s="3495"/>
      <c r="C63" s="3495" t="s">
        <v>2820</v>
      </c>
      <c r="D63" s="3495"/>
      <c r="E63" s="3496"/>
      <c r="F63" s="3496"/>
      <c r="G63" s="3496"/>
      <c r="H63" s="3529"/>
      <c r="I63" s="3530"/>
      <c r="J63" s="3530"/>
      <c r="K63" s="3529"/>
      <c r="L63" s="3529"/>
      <c r="M63" s="3529"/>
      <c r="N63" s="3529"/>
      <c r="O63" s="3529"/>
      <c r="P63" s="3530"/>
      <c r="Q63" s="3530"/>
      <c r="R63" s="3529"/>
      <c r="S63" s="3531"/>
    </row>
    <row r="64" spans="1:19" ht="12.95" customHeight="1">
      <c r="A64" s="3505"/>
      <c r="B64" s="3495"/>
      <c r="C64" s="3495" t="s">
        <v>2813</v>
      </c>
      <c r="D64" s="3495"/>
      <c r="E64" s="3496"/>
      <c r="F64" s="3496"/>
      <c r="G64" s="3496"/>
      <c r="H64" s="3529"/>
      <c r="I64" s="3530"/>
      <c r="J64" s="3530"/>
      <c r="K64" s="3529"/>
      <c r="L64" s="3529"/>
      <c r="M64" s="3529"/>
      <c r="N64" s="3529"/>
      <c r="O64" s="3529"/>
      <c r="P64" s="3530"/>
      <c r="Q64" s="3530"/>
      <c r="R64" s="3529"/>
      <c r="S64" s="3531"/>
    </row>
    <row r="65" spans="1:19" ht="12.95" customHeight="1">
      <c r="A65" s="3505"/>
      <c r="B65" s="3495"/>
      <c r="C65" s="3502" t="s">
        <v>2705</v>
      </c>
      <c r="D65" s="3495"/>
      <c r="E65" s="3496"/>
      <c r="F65" s="3496"/>
      <c r="G65" s="3496"/>
      <c r="H65" s="3529"/>
      <c r="I65" s="3530"/>
      <c r="J65" s="3530"/>
      <c r="K65" s="3529"/>
      <c r="L65" s="3529"/>
      <c r="M65" s="3529"/>
      <c r="N65" s="3529"/>
      <c r="O65" s="3529"/>
      <c r="P65" s="3530"/>
      <c r="Q65" s="3530"/>
      <c r="R65" s="3529"/>
      <c r="S65" s="3531"/>
    </row>
    <row r="66" spans="1:19" ht="12.95" customHeight="1">
      <c r="A66" s="3505"/>
      <c r="B66" s="3495"/>
      <c r="C66" s="3495"/>
      <c r="D66" s="3495" t="s">
        <v>2715</v>
      </c>
      <c r="E66" s="3496"/>
      <c r="F66" s="3496"/>
      <c r="G66" s="3496"/>
      <c r="H66" s="3529"/>
      <c r="I66" s="3530"/>
      <c r="J66" s="3530"/>
      <c r="K66" s="3529"/>
      <c r="L66" s="3529"/>
      <c r="M66" s="3529"/>
      <c r="N66" s="3529"/>
      <c r="O66" s="3529"/>
      <c r="P66" s="3530"/>
      <c r="Q66" s="3530"/>
      <c r="R66" s="3529"/>
      <c r="S66" s="3531"/>
    </row>
    <row r="67" spans="1:19" ht="12.95" customHeight="1">
      <c r="A67" s="3505"/>
      <c r="B67" s="3495" t="s">
        <v>2706</v>
      </c>
      <c r="C67" s="3495"/>
      <c r="D67" s="3495"/>
      <c r="E67" s="3496"/>
      <c r="F67" s="3496"/>
      <c r="G67" s="3496"/>
      <c r="H67" s="3529"/>
      <c r="I67" s="3530"/>
      <c r="J67" s="3530"/>
      <c r="K67" s="3529"/>
      <c r="L67" s="3529"/>
      <c r="M67" s="3529"/>
      <c r="N67" s="3529"/>
      <c r="O67" s="3529"/>
      <c r="P67" s="3530"/>
      <c r="Q67" s="3530"/>
      <c r="R67" s="3529"/>
      <c r="S67" s="3531"/>
    </row>
    <row r="68" spans="1:19" ht="12.95" hidden="1" customHeight="1">
      <c r="A68" s="3494"/>
      <c r="B68" s="3495"/>
      <c r="C68" s="3495" t="s">
        <v>2813</v>
      </c>
      <c r="D68" s="3495"/>
      <c r="E68" s="3495"/>
      <c r="F68" s="3496"/>
      <c r="G68" s="3496"/>
      <c r="H68" s="3529"/>
      <c r="I68" s="3530"/>
      <c r="J68" s="3530"/>
      <c r="K68" s="3529"/>
      <c r="L68" s="3529"/>
      <c r="M68" s="3529"/>
      <c r="N68" s="3529"/>
      <c r="O68" s="3529"/>
      <c r="P68" s="3530"/>
      <c r="Q68" s="3530"/>
      <c r="R68" s="3529"/>
      <c r="S68" s="3531"/>
    </row>
    <row r="69" spans="1:19" hidden="1">
      <c r="A69" s="3505"/>
      <c r="B69" s="3496"/>
      <c r="C69" s="3535" t="s">
        <v>938</v>
      </c>
      <c r="D69" s="3496"/>
      <c r="E69" s="3496"/>
      <c r="F69" s="3496"/>
      <c r="G69" s="3514" t="s">
        <v>2739</v>
      </c>
      <c r="H69" s="3515"/>
      <c r="I69" s="3496"/>
      <c r="J69" s="3496"/>
      <c r="K69" s="3517"/>
      <c r="L69" s="3517"/>
      <c r="M69" s="3517"/>
      <c r="N69" s="3517"/>
      <c r="O69" s="3517"/>
      <c r="P69" s="3496"/>
      <c r="Q69" s="3496"/>
      <c r="R69" s="3517"/>
      <c r="S69" s="3536"/>
    </row>
    <row r="70" spans="1:19" hidden="1">
      <c r="A70" s="3505"/>
      <c r="B70" s="3496"/>
      <c r="C70" s="3496"/>
      <c r="D70" s="3496"/>
      <c r="E70" s="3496"/>
      <c r="F70" s="3496"/>
      <c r="G70" s="3496"/>
      <c r="H70" s="3518" t="s">
        <v>2720</v>
      </c>
      <c r="I70" s="3530"/>
      <c r="J70" s="3530"/>
      <c r="K70" s="3518" t="s">
        <v>2721</v>
      </c>
      <c r="L70" s="3518"/>
      <c r="M70" s="3518"/>
      <c r="N70" s="3518"/>
      <c r="O70" s="3518"/>
      <c r="P70" s="3530"/>
      <c r="Q70" s="3530"/>
      <c r="R70" s="3518" t="s">
        <v>2722</v>
      </c>
      <c r="S70" s="3537" t="s">
        <v>2723</v>
      </c>
    </row>
    <row r="71" spans="1:19" hidden="1">
      <c r="A71" s="3505"/>
      <c r="B71" s="3496"/>
      <c r="C71" s="3496"/>
      <c r="D71" s="3496"/>
      <c r="E71" s="3496"/>
      <c r="F71" s="3496"/>
      <c r="G71" s="3496"/>
      <c r="H71" s="3518"/>
      <c r="I71" s="3530"/>
      <c r="J71" s="3530"/>
      <c r="K71" s="3518"/>
      <c r="L71" s="3518"/>
      <c r="M71" s="3518"/>
      <c r="N71" s="3518"/>
      <c r="O71" s="3518"/>
      <c r="P71" s="3530"/>
      <c r="Q71" s="3530"/>
      <c r="R71" s="3518"/>
      <c r="S71" s="3537"/>
    </row>
    <row r="72" spans="1:19" hidden="1">
      <c r="A72" s="3505"/>
      <c r="B72" s="3496"/>
      <c r="C72" s="3496"/>
      <c r="D72" s="3496"/>
      <c r="E72" s="3496"/>
      <c r="F72" s="3496"/>
      <c r="G72" s="3496"/>
      <c r="H72" s="3518"/>
      <c r="I72" s="3530"/>
      <c r="J72" s="3530"/>
      <c r="K72" s="3518"/>
      <c r="L72" s="3518"/>
      <c r="M72" s="3518"/>
      <c r="N72" s="3518"/>
      <c r="O72" s="3518"/>
      <c r="P72" s="3530"/>
      <c r="Q72" s="3530"/>
      <c r="R72" s="3518"/>
      <c r="S72" s="3537"/>
    </row>
    <row r="73" spans="1:19" hidden="1">
      <c r="A73" s="3505"/>
      <c r="B73" s="3496"/>
      <c r="C73" s="3496"/>
      <c r="D73" s="3496"/>
      <c r="E73" s="3496"/>
      <c r="F73" s="3496"/>
      <c r="G73" s="3496"/>
      <c r="H73" s="3518"/>
      <c r="I73" s="3530"/>
      <c r="J73" s="3530"/>
      <c r="K73" s="3518"/>
      <c r="L73" s="3518"/>
      <c r="M73" s="3518"/>
      <c r="N73" s="3518"/>
      <c r="O73" s="3518"/>
      <c r="P73" s="3530"/>
      <c r="Q73" s="3530"/>
      <c r="R73" s="3518"/>
      <c r="S73" s="3537"/>
    </row>
    <row r="74" spans="1:19">
      <c r="A74" s="3511"/>
      <c r="B74" s="3504"/>
      <c r="C74" s="3504"/>
      <c r="D74" s="3504"/>
      <c r="E74" s="3504"/>
      <c r="F74" s="3504"/>
      <c r="G74" s="3504"/>
      <c r="H74" s="3532"/>
      <c r="I74" s="3533"/>
      <c r="J74" s="3533"/>
      <c r="K74" s="3532"/>
      <c r="L74" s="3532"/>
      <c r="M74" s="3532"/>
      <c r="N74" s="3532"/>
      <c r="O74" s="3532"/>
      <c r="P74" s="3533"/>
      <c r="Q74" s="3533"/>
      <c r="R74" s="3532"/>
      <c r="S74" s="3534"/>
    </row>
    <row r="75" spans="1:19" hidden="1">
      <c r="C75" s="3496"/>
    </row>
    <row r="76" spans="1:19" hidden="1">
      <c r="A76" s="3493" t="s">
        <v>2725</v>
      </c>
    </row>
    <row r="77" spans="1:19" hidden="1">
      <c r="C77" s="3495" t="s">
        <v>2813</v>
      </c>
    </row>
  </sheetData>
  <mergeCells count="19">
    <mergeCell ref="L6:L8"/>
    <mergeCell ref="M6:M8"/>
    <mergeCell ref="N6:N8"/>
    <mergeCell ref="A1:S1"/>
    <mergeCell ref="A2:S2"/>
    <mergeCell ref="A3:S3"/>
    <mergeCell ref="O6:O8"/>
    <mergeCell ref="A6:C8"/>
    <mergeCell ref="D6:D8"/>
    <mergeCell ref="E6:E8"/>
    <mergeCell ref="F6:F8"/>
    <mergeCell ref="G6:G8"/>
    <mergeCell ref="H6:H8"/>
    <mergeCell ref="I6:I8"/>
    <mergeCell ref="P6:P8"/>
    <mergeCell ref="Q6:Q8"/>
    <mergeCell ref="R6:R8"/>
    <mergeCell ref="J6:J8"/>
    <mergeCell ref="K6:K8"/>
  </mergeCells>
  <pageMargins left="0.17" right="0.17" top="0.32" bottom="0.3" header="0.31496062992125984" footer="0.31496062992125984"/>
  <pageSetup paperSize="9" scale="9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0"/>
  </sheetPr>
  <dimension ref="A1:F365"/>
  <sheetViews>
    <sheetView showGridLines="0" topLeftCell="A103" zoomScale="120" zoomScaleNormal="120" zoomScaleSheetLayoutView="110" workbookViewId="0">
      <selection activeCell="A4" sqref="A4:E4"/>
    </sheetView>
  </sheetViews>
  <sheetFormatPr baseColWidth="10" defaultColWidth="12.5703125" defaultRowHeight="15"/>
  <cols>
    <col min="1" max="1" width="5.140625" style="109" customWidth="1"/>
    <col min="2" max="2" width="50.7109375" style="109" customWidth="1"/>
    <col min="3" max="3" width="11" style="109" customWidth="1"/>
    <col min="4" max="4" width="53" style="109" customWidth="1"/>
    <col min="5" max="5" width="11.42578125" style="109" customWidth="1"/>
    <col min="6" max="6" width="3.42578125" style="109" customWidth="1"/>
    <col min="7" max="16384" width="12.5703125" style="109"/>
  </cols>
  <sheetData>
    <row r="1" spans="1:5" ht="26.25" customHeight="1"/>
    <row r="2" spans="1:5" ht="15" customHeight="1">
      <c r="A2" s="112" t="s">
        <v>12</v>
      </c>
      <c r="B2" s="111"/>
      <c r="C2" s="111"/>
      <c r="D2" s="111"/>
      <c r="E2" s="111"/>
    </row>
    <row r="3" spans="1:5" ht="16.5" customHeight="1">
      <c r="A3" s="113" t="s">
        <v>13</v>
      </c>
      <c r="B3" s="111"/>
      <c r="C3" s="111"/>
      <c r="D3" s="111"/>
      <c r="E3" s="2696" t="s">
        <v>139</v>
      </c>
    </row>
    <row r="4" spans="1:5" ht="15.75" customHeight="1">
      <c r="A4" s="5291" t="s">
        <v>140</v>
      </c>
      <c r="B4" s="5291"/>
      <c r="C4" s="5291"/>
      <c r="D4" s="5291"/>
      <c r="E4" s="5291"/>
    </row>
    <row r="5" spans="1:5" ht="13.5" customHeight="1">
      <c r="A5" s="5292" t="s">
        <v>1521</v>
      </c>
      <c r="B5" s="5292"/>
      <c r="C5" s="5292"/>
      <c r="D5" s="5292"/>
      <c r="E5" s="5292"/>
    </row>
    <row r="6" spans="1:5" ht="11.25" customHeight="1">
      <c r="A6" s="5293" t="s">
        <v>1640</v>
      </c>
      <c r="B6" s="5293"/>
      <c r="C6" s="5293"/>
      <c r="D6" s="5293"/>
      <c r="E6" s="5293"/>
    </row>
    <row r="7" spans="1:5" ht="15.75" customHeight="1">
      <c r="A7" s="115" t="s">
        <v>17</v>
      </c>
      <c r="B7" s="116"/>
      <c r="C7" s="117"/>
      <c r="D7" s="117"/>
      <c r="E7" s="117"/>
    </row>
    <row r="8" spans="1:5" ht="15.75" customHeight="1">
      <c r="A8" s="119" t="s">
        <v>18</v>
      </c>
      <c r="B8" s="120"/>
      <c r="C8" s="121"/>
      <c r="D8" s="120"/>
      <c r="E8" s="120"/>
    </row>
    <row r="9" spans="1:5">
      <c r="A9" s="5408" t="s">
        <v>141</v>
      </c>
      <c r="B9" s="5409"/>
      <c r="C9" s="5412" t="s">
        <v>1828</v>
      </c>
      <c r="D9" s="5413" t="s">
        <v>143</v>
      </c>
      <c r="E9" s="5412" t="s">
        <v>1829</v>
      </c>
    </row>
    <row r="10" spans="1:5" ht="12" customHeight="1">
      <c r="A10" s="5410"/>
      <c r="B10" s="5411"/>
      <c r="C10" s="4753"/>
      <c r="D10" s="5414"/>
      <c r="E10" s="4753"/>
    </row>
    <row r="11" spans="1:5">
      <c r="A11" s="5395" t="s">
        <v>145</v>
      </c>
      <c r="B11" s="5396"/>
      <c r="C11" s="294"/>
      <c r="D11" s="213" t="s">
        <v>145</v>
      </c>
      <c r="E11" s="294"/>
    </row>
    <row r="12" spans="1:5">
      <c r="A12" s="5393" t="s">
        <v>146</v>
      </c>
      <c r="B12" s="5394"/>
      <c r="C12" s="287"/>
      <c r="D12" s="226" t="s">
        <v>146</v>
      </c>
      <c r="E12" s="294"/>
    </row>
    <row r="13" spans="1:5" ht="9" customHeight="1">
      <c r="A13" s="2708"/>
      <c r="B13" s="243"/>
      <c r="C13" s="295"/>
      <c r="D13" s="135"/>
      <c r="E13" s="294"/>
    </row>
    <row r="14" spans="1:5">
      <c r="A14" s="239"/>
      <c r="B14" s="245"/>
      <c r="C14" s="294"/>
      <c r="D14" s="213" t="s">
        <v>147</v>
      </c>
      <c r="E14" s="294"/>
    </row>
    <row r="15" spans="1:5">
      <c r="A15" s="239"/>
      <c r="B15" s="245"/>
      <c r="C15" s="294"/>
      <c r="D15" s="135" t="s">
        <v>148</v>
      </c>
      <c r="E15" s="295"/>
    </row>
    <row r="16" spans="1:5">
      <c r="A16" s="239"/>
      <c r="B16" s="245"/>
      <c r="C16" s="294"/>
      <c r="D16" s="135" t="s">
        <v>149</v>
      </c>
      <c r="E16" s="295"/>
    </row>
    <row r="17" spans="1:5">
      <c r="A17" s="239"/>
      <c r="B17" s="245"/>
      <c r="C17" s="294"/>
      <c r="D17" s="135" t="s">
        <v>150</v>
      </c>
      <c r="E17" s="295"/>
    </row>
    <row r="18" spans="1:5">
      <c r="A18" s="239"/>
      <c r="B18" s="245"/>
      <c r="C18" s="294"/>
      <c r="D18" s="135" t="s">
        <v>151</v>
      </c>
      <c r="E18" s="295"/>
    </row>
    <row r="19" spans="1:5">
      <c r="A19" s="239"/>
      <c r="B19" s="245"/>
      <c r="C19" s="294"/>
      <c r="D19" s="135" t="s">
        <v>152</v>
      </c>
      <c r="E19" s="294"/>
    </row>
    <row r="20" spans="1:5" ht="7.5" customHeight="1">
      <c r="A20" s="239"/>
      <c r="B20" s="245"/>
      <c r="C20" s="294"/>
      <c r="D20" s="135"/>
      <c r="E20" s="294"/>
    </row>
    <row r="21" spans="1:5">
      <c r="A21" s="239"/>
      <c r="B21" s="245"/>
      <c r="C21" s="294"/>
      <c r="D21" s="213" t="s">
        <v>153</v>
      </c>
      <c r="E21" s="294"/>
    </row>
    <row r="22" spans="1:5">
      <c r="A22" s="239"/>
      <c r="B22" s="245"/>
      <c r="C22" s="294"/>
      <c r="D22" s="135" t="s">
        <v>151</v>
      </c>
      <c r="E22" s="295"/>
    </row>
    <row r="23" spans="1:5">
      <c r="A23" s="239"/>
      <c r="B23" s="245"/>
      <c r="C23" s="294"/>
      <c r="D23" s="135" t="s">
        <v>154</v>
      </c>
      <c r="E23" s="295"/>
    </row>
    <row r="24" spans="1:5" ht="15.75" customHeight="1">
      <c r="A24" s="239"/>
      <c r="B24" s="245"/>
      <c r="C24" s="294"/>
      <c r="D24" s="135" t="s">
        <v>155</v>
      </c>
      <c r="E24" s="295"/>
    </row>
    <row r="25" spans="1:5">
      <c r="A25" s="239"/>
      <c r="B25" s="245"/>
      <c r="C25" s="294"/>
      <c r="D25" s="135" t="s">
        <v>156</v>
      </c>
      <c r="E25" s="295"/>
    </row>
    <row r="26" spans="1:5" ht="9" customHeight="1">
      <c r="A26" s="239"/>
      <c r="B26" s="245"/>
      <c r="C26" s="294"/>
      <c r="D26" s="135"/>
      <c r="E26" s="295"/>
    </row>
    <row r="27" spans="1:5">
      <c r="A27" s="239"/>
      <c r="B27" s="245"/>
      <c r="C27" s="294"/>
      <c r="D27" s="213" t="s">
        <v>157</v>
      </c>
      <c r="E27" s="294"/>
    </row>
    <row r="28" spans="1:5">
      <c r="A28" s="239"/>
      <c r="B28" s="245"/>
      <c r="C28" s="294"/>
      <c r="D28" s="229" t="s">
        <v>158</v>
      </c>
      <c r="E28" s="295"/>
    </row>
    <row r="29" spans="1:5" ht="18.75" customHeight="1">
      <c r="A29" s="5279" t="s">
        <v>159</v>
      </c>
      <c r="B29" s="5281"/>
      <c r="C29" s="288"/>
      <c r="D29" s="2680" t="s">
        <v>159</v>
      </c>
      <c r="E29" s="288"/>
    </row>
    <row r="30" spans="1:5" ht="19.5" customHeight="1">
      <c r="A30" s="5395" t="s">
        <v>160</v>
      </c>
      <c r="B30" s="5396"/>
      <c r="C30" s="294"/>
      <c r="D30" s="213" t="s">
        <v>160</v>
      </c>
      <c r="E30" s="294"/>
    </row>
    <row r="31" spans="1:5">
      <c r="A31" s="5393" t="s">
        <v>161</v>
      </c>
      <c r="B31" s="5394"/>
      <c r="C31" s="287"/>
      <c r="D31" s="226" t="s">
        <v>161</v>
      </c>
      <c r="E31" s="294"/>
    </row>
    <row r="32" spans="1:5" ht="5.25" customHeight="1">
      <c r="A32" s="5395"/>
      <c r="B32" s="5396"/>
      <c r="C32" s="294"/>
      <c r="D32" s="213"/>
      <c r="E32" s="294"/>
    </row>
    <row r="33" spans="1:5">
      <c r="A33" s="5395" t="s">
        <v>162</v>
      </c>
      <c r="B33" s="5396"/>
      <c r="C33" s="295"/>
      <c r="D33" s="213" t="s">
        <v>147</v>
      </c>
      <c r="E33" s="295"/>
    </row>
    <row r="34" spans="1:5">
      <c r="A34" s="1705" t="s">
        <v>1576</v>
      </c>
      <c r="B34" s="1706" t="s">
        <v>1197</v>
      </c>
      <c r="C34" s="295"/>
      <c r="D34" s="135" t="s">
        <v>148</v>
      </c>
      <c r="E34" s="295"/>
    </row>
    <row r="35" spans="1:5">
      <c r="A35" s="1707" t="s">
        <v>1577</v>
      </c>
      <c r="B35" s="1708" t="s">
        <v>1198</v>
      </c>
      <c r="C35" s="295"/>
      <c r="D35" s="135" t="s">
        <v>149</v>
      </c>
      <c r="E35" s="295"/>
    </row>
    <row r="36" spans="1:5">
      <c r="A36" s="1707" t="s">
        <v>1578</v>
      </c>
      <c r="B36" s="2129" t="s">
        <v>1199</v>
      </c>
      <c r="C36" s="295"/>
      <c r="D36" s="135" t="s">
        <v>150</v>
      </c>
      <c r="E36" s="295"/>
    </row>
    <row r="37" spans="1:5">
      <c r="A37" s="1705" t="s">
        <v>1579</v>
      </c>
      <c r="B37" s="1706" t="s">
        <v>1580</v>
      </c>
      <c r="C37" s="295"/>
      <c r="D37" s="135" t="s">
        <v>151</v>
      </c>
      <c r="E37" s="294"/>
    </row>
    <row r="38" spans="1:5">
      <c r="A38" s="239"/>
      <c r="B38" s="240"/>
      <c r="C38" s="295"/>
      <c r="D38" s="135" t="s">
        <v>152</v>
      </c>
      <c r="E38" s="294"/>
    </row>
    <row r="39" spans="1:5" ht="7.5" customHeight="1">
      <c r="A39" s="2708"/>
      <c r="B39" s="243"/>
      <c r="C39" s="295"/>
      <c r="D39" s="135"/>
      <c r="E39" s="294"/>
    </row>
    <row r="40" spans="1:5">
      <c r="A40" s="139" t="s">
        <v>167</v>
      </c>
      <c r="B40" s="240"/>
      <c r="C40" s="295"/>
      <c r="D40" s="213" t="s">
        <v>153</v>
      </c>
      <c r="E40" s="294"/>
    </row>
    <row r="41" spans="1:5">
      <c r="A41" s="2708" t="s">
        <v>1581</v>
      </c>
      <c r="B41" s="243" t="s">
        <v>1201</v>
      </c>
      <c r="C41" s="295"/>
      <c r="D41" s="135" t="s">
        <v>151</v>
      </c>
      <c r="E41" s="295"/>
    </row>
    <row r="42" spans="1:5">
      <c r="A42" s="2708" t="s">
        <v>1582</v>
      </c>
      <c r="B42" s="243" t="s">
        <v>1202</v>
      </c>
      <c r="C42" s="295"/>
      <c r="D42" s="135" t="s">
        <v>154</v>
      </c>
      <c r="E42" s="295"/>
    </row>
    <row r="43" spans="1:5" ht="15.75" customHeight="1">
      <c r="A43" s="239"/>
      <c r="B43" s="240"/>
      <c r="C43" s="294"/>
      <c r="D43" s="135" t="s">
        <v>155</v>
      </c>
      <c r="E43" s="295"/>
    </row>
    <row r="44" spans="1:5">
      <c r="A44" s="1707"/>
      <c r="B44" s="1709"/>
      <c r="C44" s="295"/>
      <c r="D44" s="135" t="s">
        <v>156</v>
      </c>
      <c r="E44" s="295"/>
    </row>
    <row r="45" spans="1:5" ht="15.75" customHeight="1">
      <c r="A45" s="2684" t="s">
        <v>170</v>
      </c>
      <c r="B45" s="2685"/>
      <c r="C45" s="295"/>
      <c r="D45" s="135"/>
      <c r="E45" s="294"/>
    </row>
    <row r="46" spans="1:5">
      <c r="A46" s="2708" t="s">
        <v>1583</v>
      </c>
      <c r="B46" s="243"/>
      <c r="C46" s="295"/>
      <c r="D46" s="213" t="s">
        <v>157</v>
      </c>
      <c r="E46" s="294"/>
    </row>
    <row r="47" spans="1:5">
      <c r="A47" s="2708"/>
      <c r="B47" s="243"/>
      <c r="C47" s="295"/>
      <c r="D47" s="229" t="s">
        <v>158</v>
      </c>
      <c r="E47" s="295"/>
    </row>
    <row r="48" spans="1:5" ht="15.75" customHeight="1">
      <c r="A48" s="2688" t="s">
        <v>172</v>
      </c>
      <c r="B48" s="2689"/>
      <c r="C48" s="294"/>
      <c r="D48" s="227"/>
      <c r="E48" s="295"/>
    </row>
    <row r="49" spans="1:5">
      <c r="A49" s="2708" t="s">
        <v>173</v>
      </c>
      <c r="B49" s="243"/>
      <c r="C49" s="295"/>
      <c r="D49" s="135"/>
      <c r="E49" s="295"/>
    </row>
    <row r="50" spans="1:5" ht="21" customHeight="1">
      <c r="A50" s="5279" t="s">
        <v>1584</v>
      </c>
      <c r="B50" s="5281"/>
      <c r="C50" s="2113"/>
      <c r="D50" s="2114" t="s">
        <v>1584</v>
      </c>
      <c r="E50" s="2113"/>
    </row>
    <row r="51" spans="1:5" ht="13.5" customHeight="1">
      <c r="A51" s="5399" t="s">
        <v>175</v>
      </c>
      <c r="B51" s="5400"/>
      <c r="C51" s="294"/>
      <c r="D51" s="221" t="s">
        <v>175</v>
      </c>
      <c r="E51" s="294"/>
    </row>
    <row r="52" spans="1:5">
      <c r="A52" s="5401" t="s">
        <v>176</v>
      </c>
      <c r="B52" s="5402"/>
      <c r="C52" s="287"/>
      <c r="D52" s="224" t="s">
        <v>176</v>
      </c>
      <c r="E52" s="2115"/>
    </row>
    <row r="53" spans="1:5" ht="7.5" customHeight="1">
      <c r="A53" s="2708"/>
      <c r="B53" s="243"/>
      <c r="C53" s="295"/>
      <c r="D53" s="135"/>
      <c r="E53" s="2115"/>
    </row>
    <row r="54" spans="1:5">
      <c r="A54" s="5403" t="s">
        <v>177</v>
      </c>
      <c r="B54" s="5404"/>
      <c r="C54" s="2115"/>
      <c r="D54" s="2714" t="s">
        <v>177</v>
      </c>
      <c r="E54" s="2115"/>
    </row>
    <row r="55" spans="1:5" ht="7.5" customHeight="1">
      <c r="A55" s="239"/>
      <c r="B55" s="2685"/>
      <c r="C55" s="2115"/>
      <c r="D55" s="2714"/>
      <c r="E55" s="2115"/>
    </row>
    <row r="56" spans="1:5">
      <c r="A56" s="5395" t="s">
        <v>162</v>
      </c>
      <c r="B56" s="5396"/>
      <c r="C56" s="294"/>
      <c r="D56" s="213" t="s">
        <v>147</v>
      </c>
      <c r="E56" s="294"/>
    </row>
    <row r="57" spans="1:5">
      <c r="A57" s="5405" t="s">
        <v>166</v>
      </c>
      <c r="B57" s="5406"/>
      <c r="C57" s="295"/>
      <c r="D57" s="135" t="s">
        <v>150</v>
      </c>
      <c r="E57" s="295"/>
    </row>
    <row r="58" spans="1:5" ht="9" customHeight="1">
      <c r="A58" s="2708"/>
      <c r="B58" s="243"/>
      <c r="C58" s="295"/>
      <c r="D58" s="135"/>
      <c r="E58" s="295"/>
    </row>
    <row r="59" spans="1:5">
      <c r="A59" s="2684" t="s">
        <v>170</v>
      </c>
      <c r="B59" s="2685"/>
      <c r="C59" s="295"/>
      <c r="D59" s="213" t="s">
        <v>153</v>
      </c>
      <c r="E59" s="295"/>
    </row>
    <row r="60" spans="1:5">
      <c r="A60" s="2708" t="s">
        <v>1569</v>
      </c>
      <c r="B60" s="243" t="s">
        <v>1585</v>
      </c>
      <c r="C60" s="294"/>
      <c r="D60" s="135" t="s">
        <v>151</v>
      </c>
      <c r="E60" s="295"/>
    </row>
    <row r="61" spans="1:5" ht="15.75" customHeight="1">
      <c r="A61" s="2684"/>
      <c r="B61" s="2685"/>
      <c r="C61" s="294"/>
      <c r="D61" s="135" t="s">
        <v>154</v>
      </c>
      <c r="E61" s="295"/>
    </row>
    <row r="62" spans="1:5">
      <c r="A62" s="5395" t="s">
        <v>172</v>
      </c>
      <c r="B62" s="5396"/>
      <c r="C62" s="295"/>
      <c r="D62" s="135" t="s">
        <v>155</v>
      </c>
      <c r="E62" s="295"/>
    </row>
    <row r="63" spans="1:5">
      <c r="A63" s="2708" t="s">
        <v>179</v>
      </c>
      <c r="B63" s="243"/>
      <c r="C63" s="294"/>
      <c r="D63" s="135" t="s">
        <v>156</v>
      </c>
      <c r="E63" s="294"/>
    </row>
    <row r="64" spans="1:5">
      <c r="A64" s="2708" t="s">
        <v>173</v>
      </c>
      <c r="B64" s="243"/>
      <c r="C64" s="294"/>
      <c r="D64" s="135"/>
      <c r="E64" s="295"/>
    </row>
    <row r="65" spans="1:5">
      <c r="A65" s="5395"/>
      <c r="B65" s="5396"/>
      <c r="C65" s="295"/>
      <c r="D65" s="213" t="s">
        <v>157</v>
      </c>
      <c r="E65" s="295"/>
    </row>
    <row r="66" spans="1:5">
      <c r="A66" s="239"/>
      <c r="B66" s="2689"/>
      <c r="C66" s="295"/>
      <c r="D66" s="229" t="s">
        <v>158</v>
      </c>
      <c r="E66" s="295"/>
    </row>
    <row r="67" spans="1:5" ht="9" customHeight="1">
      <c r="A67" s="239"/>
      <c r="B67" s="2685"/>
      <c r="C67" s="2115"/>
      <c r="D67" s="227"/>
      <c r="E67" s="295"/>
    </row>
    <row r="68" spans="1:5">
      <c r="A68" s="2688" t="s">
        <v>180</v>
      </c>
      <c r="B68" s="240"/>
      <c r="C68" s="2115"/>
      <c r="D68" s="2714" t="s">
        <v>181</v>
      </c>
      <c r="E68" s="294"/>
    </row>
    <row r="69" spans="1:5" ht="8.25" customHeight="1">
      <c r="A69" s="239"/>
      <c r="B69" s="240"/>
      <c r="C69" s="2115"/>
      <c r="D69" s="2714"/>
      <c r="E69" s="2115"/>
    </row>
    <row r="70" spans="1:5">
      <c r="A70" s="2684" t="s">
        <v>162</v>
      </c>
      <c r="B70" s="2685"/>
      <c r="C70" s="2115"/>
      <c r="D70" s="213" t="s">
        <v>147</v>
      </c>
      <c r="E70" s="2115"/>
    </row>
    <row r="71" spans="1:5">
      <c r="A71" s="2690" t="s">
        <v>166</v>
      </c>
      <c r="B71" s="2691"/>
      <c r="C71" s="294"/>
      <c r="D71" s="220" t="s">
        <v>150</v>
      </c>
      <c r="E71" s="2115"/>
    </row>
    <row r="72" spans="1:5" ht="8.25" customHeight="1">
      <c r="A72" s="2684"/>
      <c r="B72" s="2685"/>
      <c r="C72" s="2115"/>
      <c r="D72" s="213"/>
      <c r="E72" s="2115"/>
    </row>
    <row r="73" spans="1:5">
      <c r="A73" s="2684" t="s">
        <v>170</v>
      </c>
      <c r="B73" s="2685"/>
      <c r="C73" s="295"/>
      <c r="D73" s="213" t="s">
        <v>153</v>
      </c>
      <c r="E73" s="2115"/>
    </row>
    <row r="74" spans="1:5">
      <c r="A74" s="2708" t="s">
        <v>1569</v>
      </c>
      <c r="B74" s="243" t="s">
        <v>1540</v>
      </c>
      <c r="C74" s="294"/>
      <c r="D74" s="135" t="s">
        <v>151</v>
      </c>
      <c r="E74" s="2115"/>
    </row>
    <row r="75" spans="1:5">
      <c r="A75" s="2684"/>
      <c r="B75" s="2685"/>
      <c r="C75" s="139"/>
      <c r="D75" s="295" t="s">
        <v>154</v>
      </c>
      <c r="E75" s="245"/>
    </row>
    <row r="76" spans="1:5">
      <c r="A76" s="2133"/>
      <c r="B76" s="2134"/>
      <c r="C76" s="1700"/>
      <c r="D76" s="301"/>
      <c r="E76" s="2116"/>
    </row>
    <row r="77" spans="1:5" ht="2.25" customHeight="1">
      <c r="B77" s="247"/>
      <c r="D77" s="247"/>
    </row>
    <row r="78" spans="1:5" ht="15.75" customHeight="1">
      <c r="A78" s="2684" t="s">
        <v>172</v>
      </c>
      <c r="B78" s="2685"/>
      <c r="C78" s="295"/>
      <c r="D78" s="135" t="s">
        <v>155</v>
      </c>
      <c r="E78" s="295"/>
    </row>
    <row r="79" spans="1:5">
      <c r="A79" s="2708" t="s">
        <v>179</v>
      </c>
      <c r="B79" s="243"/>
      <c r="C79" s="294"/>
      <c r="D79" s="135" t="s">
        <v>156</v>
      </c>
      <c r="E79" s="295"/>
    </row>
    <row r="80" spans="1:5">
      <c r="A80" s="2708" t="s">
        <v>173</v>
      </c>
      <c r="B80" s="243"/>
      <c r="C80" s="294"/>
      <c r="D80" s="213"/>
      <c r="E80" s="295"/>
    </row>
    <row r="81" spans="1:5" ht="15.75" customHeight="1">
      <c r="A81" s="239"/>
      <c r="B81" s="240"/>
      <c r="C81" s="295"/>
      <c r="D81" s="213" t="s">
        <v>157</v>
      </c>
      <c r="E81" s="294"/>
    </row>
    <row r="82" spans="1:5">
      <c r="A82" s="2708"/>
      <c r="B82" s="243"/>
      <c r="C82" s="295"/>
      <c r="D82" s="229" t="s">
        <v>158</v>
      </c>
      <c r="E82" s="295"/>
    </row>
    <row r="83" spans="1:5" ht="35.25" customHeight="1">
      <c r="A83" s="5308" t="s">
        <v>182</v>
      </c>
      <c r="B83" s="5407"/>
      <c r="C83" s="2113"/>
      <c r="D83" s="2117" t="s">
        <v>182</v>
      </c>
      <c r="E83" s="2113"/>
    </row>
    <row r="84" spans="1:5">
      <c r="A84" s="5395" t="s">
        <v>183</v>
      </c>
      <c r="B84" s="5396"/>
      <c r="C84" s="294"/>
      <c r="D84" s="213" t="s">
        <v>184</v>
      </c>
      <c r="E84" s="294"/>
    </row>
    <row r="85" spans="1:5">
      <c r="A85" s="5393" t="s">
        <v>185</v>
      </c>
      <c r="B85" s="5394"/>
      <c r="C85" s="287"/>
      <c r="D85" s="226" t="s">
        <v>186</v>
      </c>
      <c r="E85" s="294"/>
    </row>
    <row r="86" spans="1:5">
      <c r="A86" s="2708"/>
      <c r="B86" s="243"/>
      <c r="C86" s="295"/>
      <c r="D86" s="135"/>
      <c r="E86" s="294"/>
    </row>
    <row r="87" spans="1:5">
      <c r="A87" s="5389" t="s">
        <v>187</v>
      </c>
      <c r="B87" s="5390"/>
      <c r="C87" s="294"/>
      <c r="D87" s="213" t="s">
        <v>188</v>
      </c>
      <c r="E87" s="294"/>
    </row>
    <row r="88" spans="1:5">
      <c r="A88" s="2684" t="s">
        <v>162</v>
      </c>
      <c r="B88" s="2685"/>
      <c r="C88" s="2118"/>
      <c r="D88" s="213" t="s">
        <v>147</v>
      </c>
      <c r="E88" s="294"/>
    </row>
    <row r="89" spans="1:5">
      <c r="A89" s="2690" t="s">
        <v>2298</v>
      </c>
      <c r="B89" s="2691"/>
      <c r="C89" s="294"/>
      <c r="D89" s="135" t="s">
        <v>148</v>
      </c>
      <c r="E89" s="294"/>
    </row>
    <row r="90" spans="1:5">
      <c r="A90" s="139"/>
      <c r="B90" s="220"/>
      <c r="C90" s="295"/>
      <c r="D90" s="135" t="s">
        <v>149</v>
      </c>
      <c r="E90" s="295"/>
    </row>
    <row r="91" spans="1:5">
      <c r="A91" s="239"/>
      <c r="B91" s="240"/>
      <c r="C91" s="295"/>
      <c r="D91" s="135" t="s">
        <v>150</v>
      </c>
      <c r="E91" s="295"/>
    </row>
    <row r="92" spans="1:5">
      <c r="A92" s="239"/>
      <c r="B92" s="240"/>
      <c r="C92" s="295"/>
      <c r="D92" s="135" t="s">
        <v>151</v>
      </c>
      <c r="E92" s="295"/>
    </row>
    <row r="93" spans="1:5">
      <c r="A93" s="239"/>
      <c r="B93" s="240"/>
      <c r="C93" s="294"/>
      <c r="D93" s="135" t="s">
        <v>152</v>
      </c>
      <c r="E93" s="295"/>
    </row>
    <row r="94" spans="1:5">
      <c r="A94" s="239"/>
      <c r="B94" s="240"/>
      <c r="C94" s="295"/>
      <c r="D94" s="135"/>
      <c r="E94" s="295"/>
    </row>
    <row r="95" spans="1:5" ht="15.75" customHeight="1">
      <c r="A95" s="139" t="s">
        <v>167</v>
      </c>
      <c r="B95" s="243"/>
      <c r="C95" s="294"/>
      <c r="D95" s="213" t="s">
        <v>153</v>
      </c>
      <c r="E95" s="294"/>
    </row>
    <row r="96" spans="1:5">
      <c r="A96" s="2708" t="s">
        <v>168</v>
      </c>
      <c r="B96" s="243"/>
      <c r="C96" s="294"/>
      <c r="D96" s="135" t="s">
        <v>151</v>
      </c>
      <c r="E96" s="295"/>
    </row>
    <row r="97" spans="1:5">
      <c r="A97" s="2708" t="s">
        <v>169</v>
      </c>
      <c r="B97" s="243"/>
      <c r="C97" s="294"/>
      <c r="D97" s="135" t="s">
        <v>154</v>
      </c>
      <c r="E97" s="295"/>
    </row>
    <row r="98" spans="1:5">
      <c r="A98" s="239"/>
      <c r="B98" s="240"/>
      <c r="C98" s="295"/>
      <c r="D98" s="135" t="s">
        <v>155</v>
      </c>
      <c r="E98" s="295"/>
    </row>
    <row r="99" spans="1:5">
      <c r="A99" s="2684" t="s">
        <v>170</v>
      </c>
      <c r="B99" s="2685"/>
      <c r="C99" s="295"/>
      <c r="D99" s="135" t="s">
        <v>156</v>
      </c>
      <c r="E99" s="295"/>
    </row>
    <row r="100" spans="1:5">
      <c r="A100" s="2708" t="s">
        <v>1569</v>
      </c>
      <c r="B100" s="1695" t="s">
        <v>1586</v>
      </c>
      <c r="C100" s="294"/>
      <c r="D100" s="135"/>
      <c r="E100" s="295"/>
    </row>
    <row r="101" spans="1:5">
      <c r="A101" s="2708" t="s">
        <v>1587</v>
      </c>
      <c r="B101" s="243" t="s">
        <v>2301</v>
      </c>
      <c r="C101" s="295"/>
      <c r="D101" s="213" t="s">
        <v>157</v>
      </c>
      <c r="E101" s="295"/>
    </row>
    <row r="102" spans="1:5">
      <c r="A102" s="2684" t="s">
        <v>172</v>
      </c>
      <c r="B102" s="2685"/>
      <c r="C102" s="295"/>
      <c r="D102" s="229" t="s">
        <v>158</v>
      </c>
      <c r="E102" s="294"/>
    </row>
    <row r="103" spans="1:5">
      <c r="A103" s="2708" t="s">
        <v>173</v>
      </c>
      <c r="B103" s="243"/>
      <c r="C103" s="294"/>
      <c r="D103" s="135"/>
      <c r="E103" s="295"/>
    </row>
    <row r="104" spans="1:5">
      <c r="A104" s="2708"/>
      <c r="B104" s="243"/>
      <c r="C104" s="294"/>
      <c r="D104" s="135"/>
      <c r="E104" s="295"/>
    </row>
    <row r="105" spans="1:5">
      <c r="A105" s="2692" t="s">
        <v>170</v>
      </c>
      <c r="B105" s="2693"/>
      <c r="C105" s="294"/>
      <c r="D105" s="213" t="s">
        <v>170</v>
      </c>
      <c r="E105" s="294"/>
    </row>
    <row r="106" spans="1:5">
      <c r="A106" s="2684" t="s">
        <v>162</v>
      </c>
      <c r="B106" s="2685"/>
      <c r="C106" s="294"/>
      <c r="D106" s="213" t="s">
        <v>147</v>
      </c>
      <c r="E106" s="294"/>
    </row>
    <row r="107" spans="1:5">
      <c r="A107" s="2690" t="s">
        <v>166</v>
      </c>
      <c r="B107" s="2691"/>
      <c r="C107" s="294"/>
      <c r="D107" s="135" t="s">
        <v>148</v>
      </c>
      <c r="E107" s="294"/>
    </row>
    <row r="108" spans="1:5">
      <c r="A108" s="2708"/>
      <c r="B108" s="243"/>
      <c r="C108" s="295"/>
      <c r="D108" s="135" t="s">
        <v>149</v>
      </c>
      <c r="E108" s="295"/>
    </row>
    <row r="109" spans="1:5">
      <c r="A109" s="239"/>
      <c r="B109" s="240"/>
      <c r="C109" s="295"/>
      <c r="D109" s="135" t="s">
        <v>150</v>
      </c>
      <c r="E109" s="295"/>
    </row>
    <row r="110" spans="1:5">
      <c r="A110" s="239"/>
      <c r="B110" s="240"/>
      <c r="C110" s="294"/>
      <c r="D110" s="135" t="s">
        <v>151</v>
      </c>
      <c r="E110" s="295"/>
    </row>
    <row r="111" spans="1:5" ht="15.75" customHeight="1">
      <c r="A111" s="239"/>
      <c r="B111" s="240"/>
      <c r="C111" s="294"/>
      <c r="D111" s="135" t="s">
        <v>152</v>
      </c>
      <c r="E111" s="295"/>
    </row>
    <row r="112" spans="1:5">
      <c r="A112" s="239"/>
      <c r="B112" s="240"/>
      <c r="C112" s="295"/>
      <c r="D112" s="227"/>
      <c r="E112" s="295"/>
    </row>
    <row r="113" spans="1:5" ht="15.75" customHeight="1">
      <c r="A113" s="139" t="s">
        <v>167</v>
      </c>
      <c r="B113" s="243"/>
      <c r="C113" s="294"/>
      <c r="D113" s="213" t="s">
        <v>153</v>
      </c>
      <c r="E113" s="294"/>
    </row>
    <row r="114" spans="1:5">
      <c r="A114" s="2708" t="s">
        <v>168</v>
      </c>
      <c r="B114" s="243"/>
      <c r="C114" s="294"/>
      <c r="D114" s="135" t="s">
        <v>151</v>
      </c>
      <c r="E114" s="295"/>
    </row>
    <row r="115" spans="1:5" ht="15.75" customHeight="1">
      <c r="A115" s="2708" t="s">
        <v>169</v>
      </c>
      <c r="B115" s="243"/>
      <c r="C115" s="295"/>
      <c r="D115" s="135" t="s">
        <v>154</v>
      </c>
      <c r="E115" s="295"/>
    </row>
    <row r="116" spans="1:5">
      <c r="A116" s="239"/>
      <c r="B116" s="240"/>
      <c r="C116" s="294"/>
      <c r="D116" s="135" t="s">
        <v>155</v>
      </c>
      <c r="E116" s="295"/>
    </row>
    <row r="117" spans="1:5">
      <c r="A117" s="2684" t="s">
        <v>170</v>
      </c>
      <c r="B117" s="2685"/>
      <c r="C117" s="294"/>
      <c r="D117" s="135" t="s">
        <v>156</v>
      </c>
      <c r="E117" s="295"/>
    </row>
    <row r="118" spans="1:5">
      <c r="A118" s="2708" t="s">
        <v>1569</v>
      </c>
      <c r="B118" s="243" t="s">
        <v>1588</v>
      </c>
      <c r="C118" s="294"/>
      <c r="D118" s="227"/>
      <c r="E118" s="294"/>
    </row>
    <row r="119" spans="1:5" ht="9" customHeight="1">
      <c r="A119" s="2684"/>
      <c r="B119" s="2685"/>
      <c r="C119" s="294"/>
      <c r="D119" s="135"/>
      <c r="E119" s="295"/>
    </row>
    <row r="120" spans="1:5">
      <c r="A120" s="2684" t="s">
        <v>172</v>
      </c>
      <c r="B120" s="2685"/>
      <c r="C120" s="294"/>
      <c r="D120" s="213" t="s">
        <v>157</v>
      </c>
      <c r="E120" s="295"/>
    </row>
    <row r="121" spans="1:5">
      <c r="A121" s="2708" t="s">
        <v>173</v>
      </c>
      <c r="B121" s="243"/>
      <c r="C121" s="2119"/>
      <c r="D121" s="2120" t="s">
        <v>158</v>
      </c>
      <c r="E121" s="301"/>
    </row>
    <row r="122" spans="1:5" ht="13.5" customHeight="1">
      <c r="A122" s="5279" t="s">
        <v>192</v>
      </c>
      <c r="B122" s="5281"/>
      <c r="C122" s="2121"/>
      <c r="D122" s="2122" t="s">
        <v>192</v>
      </c>
      <c r="E122" s="2121"/>
    </row>
    <row r="123" spans="1:5" ht="18" customHeight="1">
      <c r="A123" s="5391" t="s">
        <v>193</v>
      </c>
      <c r="B123" s="5392"/>
      <c r="C123" s="291"/>
      <c r="D123" s="254" t="s">
        <v>193</v>
      </c>
      <c r="E123" s="291"/>
    </row>
    <row r="124" spans="1:5" ht="9" customHeight="1">
      <c r="A124" s="239"/>
      <c r="B124" s="1698"/>
      <c r="C124" s="291"/>
      <c r="D124" s="2714"/>
      <c r="E124" s="2115"/>
    </row>
    <row r="125" spans="1:5">
      <c r="A125" s="5393" t="s">
        <v>194</v>
      </c>
      <c r="B125" s="5394"/>
      <c r="C125" s="295"/>
      <c r="D125" s="226" t="s">
        <v>194</v>
      </c>
      <c r="E125" s="294"/>
    </row>
    <row r="126" spans="1:5" ht="8.25" customHeight="1">
      <c r="A126" s="239"/>
      <c r="B126" s="245"/>
      <c r="C126" s="294"/>
      <c r="D126" s="2714"/>
      <c r="E126" s="2115"/>
    </row>
    <row r="127" spans="1:5">
      <c r="A127" s="5395" t="s">
        <v>162</v>
      </c>
      <c r="B127" s="5396"/>
      <c r="C127" s="294"/>
      <c r="D127" s="213" t="s">
        <v>147</v>
      </c>
      <c r="E127" s="294"/>
    </row>
    <row r="128" spans="1:5">
      <c r="A128" s="1705" t="s">
        <v>1561</v>
      </c>
      <c r="B128" s="1706" t="s">
        <v>1589</v>
      </c>
      <c r="C128" s="295"/>
      <c r="D128" s="135" t="s">
        <v>148</v>
      </c>
      <c r="E128" s="295"/>
    </row>
    <row r="129" spans="1:5">
      <c r="A129" s="1707" t="s">
        <v>1590</v>
      </c>
      <c r="B129" s="1708" t="s">
        <v>1198</v>
      </c>
      <c r="C129" s="295"/>
      <c r="D129" s="135" t="s">
        <v>149</v>
      </c>
      <c r="E129" s="295"/>
    </row>
    <row r="130" spans="1:5">
      <c r="A130" s="2708" t="s">
        <v>1578</v>
      </c>
      <c r="B130" s="2130" t="s">
        <v>1199</v>
      </c>
      <c r="C130" s="295"/>
      <c r="D130" s="135" t="s">
        <v>150</v>
      </c>
      <c r="E130" s="295"/>
    </row>
    <row r="131" spans="1:5">
      <c r="A131" s="2690" t="s">
        <v>1568</v>
      </c>
      <c r="B131" s="2691" t="s">
        <v>1580</v>
      </c>
      <c r="C131" s="295"/>
      <c r="D131" s="135" t="s">
        <v>151</v>
      </c>
      <c r="E131" s="295"/>
    </row>
    <row r="132" spans="1:5" ht="12" customHeight="1">
      <c r="A132" s="239"/>
      <c r="B132" s="240"/>
      <c r="C132" s="295"/>
      <c r="D132" s="135" t="s">
        <v>152</v>
      </c>
      <c r="E132" s="295"/>
    </row>
    <row r="133" spans="1:5" ht="16.5" customHeight="1">
      <c r="A133" s="294" t="s">
        <v>167</v>
      </c>
      <c r="B133" s="2691"/>
      <c r="C133" s="295"/>
      <c r="D133" s="213" t="s">
        <v>153</v>
      </c>
      <c r="E133" s="295"/>
    </row>
    <row r="134" spans="1:5">
      <c r="A134" s="2708" t="s">
        <v>1581</v>
      </c>
      <c r="B134" s="243" t="s">
        <v>1201</v>
      </c>
      <c r="C134" s="295"/>
      <c r="D134" s="135" t="s">
        <v>151</v>
      </c>
      <c r="E134" s="295"/>
    </row>
    <row r="135" spans="1:5">
      <c r="A135" s="1705" t="s">
        <v>1582</v>
      </c>
      <c r="B135" s="1706" t="s">
        <v>1202</v>
      </c>
      <c r="C135" s="295"/>
      <c r="D135" s="135" t="s">
        <v>154</v>
      </c>
      <c r="E135" s="295"/>
    </row>
    <row r="136" spans="1:5" ht="4.5" customHeight="1">
      <c r="A136" s="1705"/>
      <c r="B136" s="1706"/>
      <c r="C136" s="295"/>
      <c r="D136" s="135"/>
      <c r="E136" s="295"/>
    </row>
    <row r="137" spans="1:5" ht="15.75" customHeight="1">
      <c r="A137" s="2758" t="s">
        <v>170</v>
      </c>
      <c r="B137" s="2759"/>
      <c r="C137" s="294"/>
      <c r="D137" s="135" t="s">
        <v>155</v>
      </c>
      <c r="E137" s="295"/>
    </row>
    <row r="138" spans="1:5">
      <c r="A138" s="1658" t="s">
        <v>196</v>
      </c>
      <c r="B138" s="244"/>
      <c r="C138" s="295"/>
      <c r="D138" s="135" t="s">
        <v>156</v>
      </c>
      <c r="E138" s="294"/>
    </row>
    <row r="139" spans="1:5" ht="9" customHeight="1">
      <c r="A139" s="2708"/>
      <c r="B139" s="243"/>
      <c r="C139" s="295"/>
      <c r="D139" s="135"/>
      <c r="E139" s="294"/>
    </row>
    <row r="140" spans="1:5">
      <c r="A140" s="2684" t="s">
        <v>172</v>
      </c>
      <c r="B140" s="2685"/>
      <c r="C140" s="295"/>
      <c r="D140" s="227"/>
      <c r="E140" s="295"/>
    </row>
    <row r="141" spans="1:5" ht="15" customHeight="1">
      <c r="A141" s="225" t="s">
        <v>173</v>
      </c>
      <c r="B141" s="245"/>
      <c r="C141" s="294"/>
      <c r="D141" s="135"/>
      <c r="E141" s="295"/>
    </row>
    <row r="142" spans="1:5" ht="10.5" customHeight="1">
      <c r="A142" s="232"/>
      <c r="B142" s="248"/>
      <c r="C142" s="2116"/>
      <c r="D142" s="231"/>
      <c r="E142" s="301"/>
    </row>
    <row r="143" spans="1:5" ht="9" customHeight="1">
      <c r="A143" s="225"/>
      <c r="B143" s="245"/>
      <c r="C143" s="294"/>
      <c r="D143" s="135"/>
      <c r="E143" s="295"/>
    </row>
    <row r="144" spans="1:5">
      <c r="A144" s="239"/>
      <c r="B144" s="240"/>
      <c r="C144" s="291"/>
      <c r="D144" s="213" t="s">
        <v>157</v>
      </c>
      <c r="E144" s="295"/>
    </row>
    <row r="145" spans="1:5">
      <c r="A145" s="239"/>
      <c r="B145" s="240"/>
      <c r="C145" s="291"/>
      <c r="D145" s="229" t="s">
        <v>158</v>
      </c>
      <c r="E145" s="295"/>
    </row>
    <row r="146" spans="1:5" ht="9" customHeight="1">
      <c r="A146" s="239"/>
      <c r="B146" s="240"/>
      <c r="C146" s="291"/>
      <c r="D146" s="279"/>
      <c r="E146" s="294"/>
    </row>
    <row r="147" spans="1:5">
      <c r="A147" s="2686" t="s">
        <v>197</v>
      </c>
      <c r="B147" s="2687"/>
      <c r="C147" s="291"/>
      <c r="D147" s="226" t="s">
        <v>197</v>
      </c>
      <c r="E147" s="295"/>
    </row>
    <row r="148" spans="1:5">
      <c r="A148" s="2684" t="s">
        <v>162</v>
      </c>
      <c r="B148" s="2685"/>
      <c r="C148" s="291"/>
      <c r="D148" s="213" t="s">
        <v>147</v>
      </c>
      <c r="E148" s="295"/>
    </row>
    <row r="149" spans="1:5">
      <c r="A149" s="2690" t="s">
        <v>166</v>
      </c>
      <c r="B149" s="2691"/>
      <c r="C149" s="291"/>
      <c r="D149" s="135" t="s">
        <v>148</v>
      </c>
      <c r="E149" s="295"/>
    </row>
    <row r="150" spans="1:5">
      <c r="A150" s="225"/>
      <c r="B150" s="220"/>
      <c r="C150" s="295"/>
      <c r="D150" s="135" t="s">
        <v>149</v>
      </c>
      <c r="E150" s="294"/>
    </row>
    <row r="151" spans="1:5">
      <c r="A151" s="2684" t="s">
        <v>170</v>
      </c>
      <c r="B151" s="2685"/>
      <c r="C151" s="294"/>
      <c r="D151" s="135" t="s">
        <v>150</v>
      </c>
      <c r="E151" s="2115"/>
    </row>
    <row r="152" spans="1:5">
      <c r="A152" s="2708" t="s">
        <v>196</v>
      </c>
      <c r="B152" s="243"/>
      <c r="C152" s="294"/>
      <c r="D152" s="135" t="s">
        <v>151</v>
      </c>
      <c r="E152" s="294"/>
    </row>
    <row r="153" spans="1:5">
      <c r="A153" s="2708"/>
      <c r="B153" s="243"/>
      <c r="C153" s="295"/>
      <c r="D153" s="135" t="s">
        <v>152</v>
      </c>
      <c r="E153" s="295"/>
    </row>
    <row r="154" spans="1:5">
      <c r="A154" s="2684" t="s">
        <v>172</v>
      </c>
      <c r="B154" s="2685"/>
      <c r="C154" s="295"/>
      <c r="D154" s="227"/>
      <c r="E154" s="295"/>
    </row>
    <row r="155" spans="1:5">
      <c r="A155" s="2708" t="s">
        <v>173</v>
      </c>
      <c r="B155" s="243"/>
      <c r="C155" s="294"/>
      <c r="D155" s="213" t="s">
        <v>153</v>
      </c>
      <c r="E155" s="295"/>
    </row>
    <row r="156" spans="1:5">
      <c r="A156" s="239"/>
      <c r="B156" s="240"/>
      <c r="C156" s="295"/>
      <c r="D156" s="135" t="s">
        <v>151</v>
      </c>
      <c r="E156" s="295"/>
    </row>
    <row r="157" spans="1:5" ht="15.75" customHeight="1">
      <c r="A157" s="239"/>
      <c r="B157" s="1698"/>
      <c r="C157" s="295"/>
      <c r="D157" s="135" t="s">
        <v>154</v>
      </c>
      <c r="E157" s="295"/>
    </row>
    <row r="158" spans="1:5">
      <c r="A158" s="239"/>
      <c r="B158" s="240"/>
      <c r="C158" s="294"/>
      <c r="D158" s="135" t="s">
        <v>155</v>
      </c>
      <c r="E158" s="294"/>
    </row>
    <row r="159" spans="1:5">
      <c r="A159" s="239"/>
      <c r="B159" s="240"/>
      <c r="C159" s="295"/>
      <c r="D159" s="135" t="s">
        <v>156</v>
      </c>
      <c r="E159" s="295"/>
    </row>
    <row r="160" spans="1:5" ht="9.75" customHeight="1">
      <c r="A160" s="239"/>
      <c r="B160" s="240"/>
      <c r="C160" s="291"/>
      <c r="D160" s="135"/>
      <c r="E160" s="295"/>
    </row>
    <row r="161" spans="1:5">
      <c r="A161" s="239"/>
      <c r="B161" s="240"/>
      <c r="C161" s="291"/>
      <c r="D161" s="213" t="s">
        <v>157</v>
      </c>
      <c r="E161" s="295"/>
    </row>
    <row r="162" spans="1:5">
      <c r="A162" s="239"/>
      <c r="B162" s="240"/>
      <c r="C162" s="291"/>
      <c r="D162" s="229" t="s">
        <v>158</v>
      </c>
      <c r="E162" s="295"/>
    </row>
    <row r="163" spans="1:5" ht="9" customHeight="1">
      <c r="A163" s="239"/>
      <c r="B163" s="240"/>
      <c r="C163" s="291"/>
      <c r="D163" s="227"/>
      <c r="E163" s="294"/>
    </row>
    <row r="164" spans="1:5">
      <c r="A164" s="2686" t="s">
        <v>198</v>
      </c>
      <c r="B164" s="2687"/>
      <c r="C164" s="291"/>
      <c r="D164" s="226" t="s">
        <v>198</v>
      </c>
      <c r="E164" s="295"/>
    </row>
    <row r="165" spans="1:5" ht="9" customHeight="1">
      <c r="A165" s="239"/>
      <c r="B165" s="2685"/>
      <c r="C165" s="291"/>
      <c r="D165" s="213"/>
      <c r="E165" s="295"/>
    </row>
    <row r="166" spans="1:5">
      <c r="A166" s="2684" t="s">
        <v>162</v>
      </c>
      <c r="B166" s="2685"/>
      <c r="C166" s="291"/>
      <c r="D166" s="213" t="s">
        <v>147</v>
      </c>
      <c r="E166" s="2115"/>
    </row>
    <row r="167" spans="1:5">
      <c r="A167" s="2708" t="s">
        <v>199</v>
      </c>
      <c r="B167" s="243"/>
      <c r="C167" s="291"/>
      <c r="D167" s="135" t="s">
        <v>148</v>
      </c>
      <c r="E167" s="2115"/>
    </row>
    <row r="168" spans="1:5">
      <c r="A168" s="2690" t="s">
        <v>166</v>
      </c>
      <c r="B168" s="2691"/>
      <c r="C168" s="295"/>
      <c r="D168" s="135" t="s">
        <v>149</v>
      </c>
      <c r="E168" s="294"/>
    </row>
    <row r="169" spans="1:5">
      <c r="A169" s="239"/>
      <c r="B169" s="220"/>
      <c r="C169" s="2115"/>
      <c r="D169" s="135" t="s">
        <v>150</v>
      </c>
      <c r="E169" s="294"/>
    </row>
    <row r="170" spans="1:5">
      <c r="A170" s="2684" t="s">
        <v>172</v>
      </c>
      <c r="B170" s="2685"/>
      <c r="C170" s="294"/>
      <c r="D170" s="135" t="s">
        <v>151</v>
      </c>
      <c r="E170" s="294"/>
    </row>
    <row r="171" spans="1:5">
      <c r="A171" s="2708" t="s">
        <v>173</v>
      </c>
      <c r="B171" s="243"/>
      <c r="C171" s="295"/>
      <c r="D171" s="135" t="s">
        <v>152</v>
      </c>
      <c r="E171" s="295"/>
    </row>
    <row r="172" spans="1:5" ht="3.75" customHeight="1">
      <c r="A172" s="2684"/>
      <c r="B172" s="2685"/>
      <c r="C172" s="295"/>
      <c r="D172" s="213"/>
      <c r="E172" s="295"/>
    </row>
    <row r="173" spans="1:5">
      <c r="A173" s="239"/>
      <c r="B173" s="240"/>
      <c r="C173" s="295"/>
      <c r="D173" s="213" t="s">
        <v>153</v>
      </c>
      <c r="E173" s="295"/>
    </row>
    <row r="174" spans="1:5">
      <c r="A174" s="239"/>
      <c r="B174" s="240"/>
      <c r="C174" s="294"/>
      <c r="D174" s="135" t="s">
        <v>151</v>
      </c>
      <c r="E174" s="295"/>
    </row>
    <row r="175" spans="1:5">
      <c r="A175" s="239"/>
      <c r="B175" s="240"/>
      <c r="C175" s="295"/>
      <c r="D175" s="135" t="s">
        <v>154</v>
      </c>
      <c r="E175" s="295"/>
    </row>
    <row r="176" spans="1:5">
      <c r="A176" s="239"/>
      <c r="B176" s="240"/>
      <c r="C176" s="295"/>
      <c r="D176" s="135" t="s">
        <v>155</v>
      </c>
      <c r="E176" s="294"/>
    </row>
    <row r="177" spans="1:5">
      <c r="A177" s="239"/>
      <c r="B177" s="240"/>
      <c r="C177" s="295"/>
      <c r="D177" s="135" t="s">
        <v>156</v>
      </c>
      <c r="E177" s="295"/>
    </row>
    <row r="178" spans="1:5" ht="6" customHeight="1">
      <c r="A178" s="239"/>
      <c r="B178" s="240"/>
      <c r="C178" s="294"/>
      <c r="D178" s="135"/>
      <c r="E178" s="295"/>
    </row>
    <row r="179" spans="1:5">
      <c r="A179" s="239"/>
      <c r="B179" s="240"/>
      <c r="C179" s="294"/>
      <c r="D179" s="213" t="s">
        <v>157</v>
      </c>
      <c r="E179" s="295"/>
    </row>
    <row r="180" spans="1:5">
      <c r="A180" s="239"/>
      <c r="B180" s="240"/>
      <c r="C180" s="294"/>
      <c r="D180" s="229" t="s">
        <v>158</v>
      </c>
      <c r="E180" s="295"/>
    </row>
    <row r="181" spans="1:5" ht="5.25" customHeight="1">
      <c r="A181" s="239"/>
      <c r="B181" s="240"/>
      <c r="C181" s="294"/>
      <c r="D181" s="135"/>
      <c r="E181" s="294"/>
    </row>
    <row r="182" spans="1:5">
      <c r="A182" s="2686" t="s">
        <v>200</v>
      </c>
      <c r="B182" s="2687"/>
      <c r="C182" s="295"/>
      <c r="D182" s="2713" t="s">
        <v>200</v>
      </c>
      <c r="E182" s="295"/>
    </row>
    <row r="183" spans="1:5">
      <c r="A183" s="2686" t="s">
        <v>202</v>
      </c>
      <c r="B183" s="2687"/>
      <c r="C183" s="295"/>
      <c r="D183" s="226" t="s">
        <v>202</v>
      </c>
      <c r="E183" s="295"/>
    </row>
    <row r="184" spans="1:5">
      <c r="A184" s="2684" t="s">
        <v>162</v>
      </c>
      <c r="B184" s="2685"/>
      <c r="C184" s="295"/>
      <c r="D184" s="213" t="s">
        <v>147</v>
      </c>
      <c r="E184" s="295"/>
    </row>
    <row r="185" spans="1:5">
      <c r="A185" s="1705" t="s">
        <v>1591</v>
      </c>
      <c r="B185" s="1706" t="s">
        <v>1592</v>
      </c>
      <c r="C185" s="294"/>
      <c r="D185" s="135" t="s">
        <v>148</v>
      </c>
      <c r="E185" s="294"/>
    </row>
    <row r="186" spans="1:5">
      <c r="A186" s="2708" t="s">
        <v>1593</v>
      </c>
      <c r="B186" s="2130" t="s">
        <v>1199</v>
      </c>
      <c r="C186" s="294"/>
      <c r="D186" s="135" t="s">
        <v>149</v>
      </c>
      <c r="E186" s="294"/>
    </row>
    <row r="187" spans="1:5">
      <c r="A187" s="2690" t="s">
        <v>1587</v>
      </c>
      <c r="B187" s="2691" t="s">
        <v>1580</v>
      </c>
      <c r="C187" s="294"/>
      <c r="D187" s="135" t="s">
        <v>150</v>
      </c>
      <c r="E187" s="294"/>
    </row>
    <row r="188" spans="1:5">
      <c r="A188" s="2708"/>
      <c r="B188" s="243"/>
      <c r="C188" s="294"/>
      <c r="D188" s="135" t="s">
        <v>151</v>
      </c>
      <c r="E188" s="294"/>
    </row>
    <row r="189" spans="1:5">
      <c r="A189" s="294" t="s">
        <v>167</v>
      </c>
      <c r="B189" s="240"/>
      <c r="C189" s="295"/>
      <c r="D189" s="135" t="s">
        <v>152</v>
      </c>
      <c r="E189" s="295"/>
    </row>
    <row r="190" spans="1:5">
      <c r="A190" s="2708" t="s">
        <v>1581</v>
      </c>
      <c r="B190" s="243" t="s">
        <v>1201</v>
      </c>
      <c r="C190" s="295"/>
      <c r="D190" s="213"/>
      <c r="E190" s="295"/>
    </row>
    <row r="191" spans="1:5">
      <c r="A191" s="1705" t="s">
        <v>1582</v>
      </c>
      <c r="B191" s="1706" t="s">
        <v>1202</v>
      </c>
      <c r="C191" s="294"/>
      <c r="D191" s="213" t="s">
        <v>153</v>
      </c>
      <c r="E191" s="295"/>
    </row>
    <row r="192" spans="1:5">
      <c r="A192" s="2708"/>
      <c r="B192" s="243"/>
      <c r="C192" s="295"/>
      <c r="D192" s="135" t="s">
        <v>151</v>
      </c>
      <c r="E192" s="295"/>
    </row>
    <row r="193" spans="1:6" ht="15" customHeight="1">
      <c r="A193" s="294" t="s">
        <v>170</v>
      </c>
      <c r="B193" s="1708"/>
      <c r="C193" s="295"/>
      <c r="D193" s="135" t="s">
        <v>154</v>
      </c>
      <c r="E193" s="295"/>
    </row>
    <row r="194" spans="1:6" ht="15.75" customHeight="1">
      <c r="A194" s="2708" t="s">
        <v>204</v>
      </c>
      <c r="B194" s="243"/>
      <c r="C194" s="2124"/>
      <c r="D194" s="135" t="s">
        <v>155</v>
      </c>
      <c r="E194" s="1702"/>
      <c r="F194" s="172"/>
    </row>
    <row r="195" spans="1:6" ht="15.75" customHeight="1">
      <c r="A195" s="2708"/>
      <c r="B195" s="243"/>
      <c r="C195" s="2124"/>
      <c r="D195" s="135" t="s">
        <v>156</v>
      </c>
      <c r="E195" s="1702"/>
      <c r="F195" s="172"/>
    </row>
    <row r="196" spans="1:6" ht="11.25" customHeight="1">
      <c r="A196" s="2684" t="s">
        <v>172</v>
      </c>
      <c r="B196" s="2685"/>
      <c r="C196" s="2124"/>
      <c r="D196" s="262"/>
      <c r="E196" s="2124"/>
      <c r="F196" s="172"/>
    </row>
    <row r="197" spans="1:6" ht="14.25" customHeight="1">
      <c r="A197" s="2708" t="s">
        <v>179</v>
      </c>
      <c r="B197" s="243" t="s">
        <v>1594</v>
      </c>
      <c r="C197" s="2124"/>
      <c r="D197" s="213" t="s">
        <v>157</v>
      </c>
      <c r="E197" s="1702"/>
      <c r="F197" s="172"/>
    </row>
    <row r="198" spans="1:6" ht="17.25" customHeight="1">
      <c r="A198" s="2708" t="s">
        <v>1832</v>
      </c>
      <c r="B198" s="243"/>
      <c r="C198" s="2124"/>
      <c r="D198" s="229" t="s">
        <v>158</v>
      </c>
      <c r="E198" s="1702"/>
      <c r="F198" s="172"/>
    </row>
    <row r="199" spans="1:6" ht="15.75" customHeight="1">
      <c r="A199" s="5397" t="s">
        <v>206</v>
      </c>
      <c r="B199" s="5398"/>
      <c r="C199" s="2125"/>
      <c r="D199" s="2126" t="s">
        <v>206</v>
      </c>
      <c r="E199" s="2125"/>
      <c r="F199" s="172"/>
    </row>
    <row r="200" spans="1:6" ht="12.75" customHeight="1">
      <c r="A200" s="5387" t="s">
        <v>211</v>
      </c>
      <c r="B200" s="5388"/>
      <c r="C200" s="2127"/>
      <c r="D200" s="2128" t="s">
        <v>211</v>
      </c>
      <c r="E200" s="2127"/>
      <c r="F200" s="172"/>
    </row>
    <row r="201" spans="1:6" ht="12" customHeight="1">
      <c r="A201" s="187" t="s">
        <v>212</v>
      </c>
      <c r="B201" s="188"/>
      <c r="C201" s="188"/>
      <c r="E201" s="131"/>
      <c r="F201" s="172"/>
    </row>
    <row r="202" spans="1:6" ht="11.25" customHeight="1">
      <c r="A202" s="187" t="s">
        <v>213</v>
      </c>
      <c r="C202" s="188"/>
      <c r="D202" s="188"/>
      <c r="E202" s="131"/>
      <c r="F202" s="172"/>
    </row>
    <row r="203" spans="1:6" ht="12" customHeight="1">
      <c r="A203" s="187" t="s">
        <v>214</v>
      </c>
      <c r="C203" s="188"/>
      <c r="D203" s="188"/>
      <c r="E203" s="131"/>
      <c r="F203" s="172"/>
    </row>
    <row r="204" spans="1:6" ht="4.5" customHeight="1">
      <c r="A204" s="172"/>
      <c r="B204" s="2131" t="s">
        <v>433</v>
      </c>
      <c r="C204" s="2711" t="s">
        <v>1825</v>
      </c>
      <c r="D204" s="2711" t="s">
        <v>1830</v>
      </c>
      <c r="E204" s="189"/>
      <c r="F204" s="172"/>
    </row>
    <row r="205" spans="1:6" ht="12.75" customHeight="1">
      <c r="A205" s="172"/>
      <c r="B205" s="2679" t="s">
        <v>89</v>
      </c>
      <c r="C205" s="2132" t="s">
        <v>218</v>
      </c>
      <c r="D205" s="2710" t="s">
        <v>134</v>
      </c>
      <c r="E205" s="2683"/>
      <c r="F205" s="172"/>
    </row>
    <row r="206" spans="1:6" ht="13.5" customHeight="1">
      <c r="A206" s="172"/>
      <c r="B206" s="2681" t="s">
        <v>1831</v>
      </c>
      <c r="C206" s="2132" t="s">
        <v>92</v>
      </c>
      <c r="D206" s="188"/>
      <c r="E206" s="191"/>
      <c r="F206" s="172"/>
    </row>
    <row r="207" spans="1:6">
      <c r="B207" s="131"/>
      <c r="C207" s="131"/>
      <c r="D207" s="131"/>
      <c r="E207" s="131"/>
      <c r="F207" s="172"/>
    </row>
    <row r="208" spans="1:6">
      <c r="B208" s="172"/>
      <c r="C208" s="172"/>
      <c r="D208" s="172"/>
      <c r="E208" s="172"/>
      <c r="F208" s="172"/>
    </row>
    <row r="209" spans="2:6">
      <c r="B209" s="172"/>
      <c r="C209" s="172"/>
      <c r="D209" s="172"/>
      <c r="E209" s="172"/>
      <c r="F209" s="172"/>
    </row>
    <row r="210" spans="2:6">
      <c r="B210" s="172"/>
      <c r="C210" s="172"/>
      <c r="D210" s="172"/>
      <c r="E210" s="172"/>
      <c r="F210" s="172"/>
    </row>
    <row r="211" spans="2:6">
      <c r="B211" s="172"/>
      <c r="C211" s="172"/>
      <c r="D211" s="172"/>
      <c r="E211" s="172"/>
      <c r="F211" s="172"/>
    </row>
    <row r="212" spans="2:6">
      <c r="B212" s="172"/>
      <c r="C212" s="172"/>
      <c r="D212" s="172"/>
      <c r="E212" s="172"/>
      <c r="F212" s="172"/>
    </row>
    <row r="213" spans="2:6">
      <c r="B213" s="172"/>
      <c r="C213" s="172"/>
      <c r="D213" s="172"/>
      <c r="E213" s="172"/>
      <c r="F213" s="172"/>
    </row>
    <row r="214" spans="2:6">
      <c r="B214" s="172"/>
      <c r="C214" s="172"/>
      <c r="D214" s="172"/>
      <c r="E214" s="172"/>
      <c r="F214" s="172"/>
    </row>
    <row r="215" spans="2:6">
      <c r="B215" s="172"/>
      <c r="C215" s="172"/>
      <c r="D215" s="172"/>
      <c r="E215" s="172"/>
      <c r="F215" s="172"/>
    </row>
    <row r="216" spans="2:6">
      <c r="B216" s="172"/>
      <c r="C216" s="172"/>
      <c r="D216" s="172"/>
      <c r="E216" s="172"/>
      <c r="F216" s="172"/>
    </row>
    <row r="217" spans="2:6">
      <c r="B217" s="172"/>
      <c r="C217" s="172"/>
      <c r="D217" s="172"/>
      <c r="E217" s="172"/>
      <c r="F217" s="172"/>
    </row>
    <row r="218" spans="2:6">
      <c r="B218" s="172"/>
      <c r="C218" s="172"/>
      <c r="D218" s="172"/>
      <c r="E218" s="172"/>
      <c r="F218" s="172"/>
    </row>
    <row r="219" spans="2:6">
      <c r="B219" s="172"/>
      <c r="C219" s="172"/>
      <c r="D219" s="172"/>
      <c r="E219" s="172"/>
      <c r="F219" s="172"/>
    </row>
    <row r="220" spans="2:6">
      <c r="B220" s="172"/>
      <c r="C220" s="172"/>
      <c r="D220" s="172"/>
      <c r="E220" s="172"/>
      <c r="F220" s="172"/>
    </row>
    <row r="221" spans="2:6">
      <c r="B221" s="172"/>
      <c r="C221" s="172"/>
      <c r="D221" s="172"/>
      <c r="E221" s="172"/>
      <c r="F221" s="172"/>
    </row>
    <row r="222" spans="2:6">
      <c r="B222" s="172"/>
      <c r="C222" s="172"/>
      <c r="D222" s="172"/>
      <c r="E222" s="172"/>
      <c r="F222" s="172"/>
    </row>
    <row r="223" spans="2:6">
      <c r="B223" s="172"/>
      <c r="C223" s="172"/>
      <c r="D223" s="172"/>
      <c r="E223" s="172"/>
      <c r="F223" s="172"/>
    </row>
    <row r="224" spans="2:6">
      <c r="B224" s="172"/>
      <c r="C224" s="172"/>
      <c r="D224" s="172"/>
      <c r="E224" s="172"/>
      <c r="F224" s="172"/>
    </row>
    <row r="225" spans="2:6">
      <c r="B225" s="172"/>
      <c r="C225" s="172"/>
      <c r="D225" s="172"/>
      <c r="E225" s="172"/>
      <c r="F225" s="172"/>
    </row>
    <row r="226" spans="2:6">
      <c r="B226" s="172"/>
      <c r="C226" s="172"/>
      <c r="D226" s="172"/>
      <c r="E226" s="172"/>
      <c r="F226" s="172"/>
    </row>
    <row r="227" spans="2:6">
      <c r="B227" s="172"/>
      <c r="C227" s="172"/>
      <c r="D227" s="172"/>
      <c r="E227" s="172"/>
      <c r="F227" s="172"/>
    </row>
    <row r="228" spans="2:6">
      <c r="B228" s="172"/>
      <c r="C228" s="172"/>
      <c r="D228" s="172"/>
      <c r="E228" s="172"/>
      <c r="F228" s="172"/>
    </row>
    <row r="229" spans="2:6">
      <c r="B229" s="172"/>
      <c r="C229" s="172"/>
      <c r="D229" s="172"/>
      <c r="E229" s="172"/>
      <c r="F229" s="172"/>
    </row>
    <row r="230" spans="2:6">
      <c r="B230" s="172"/>
      <c r="C230" s="172"/>
      <c r="D230" s="172"/>
      <c r="E230" s="172"/>
      <c r="F230" s="172"/>
    </row>
    <row r="231" spans="2:6">
      <c r="B231" s="172"/>
      <c r="C231" s="172"/>
      <c r="D231" s="172"/>
      <c r="E231" s="172"/>
      <c r="F231" s="172"/>
    </row>
    <row r="232" spans="2:6">
      <c r="B232" s="172"/>
      <c r="C232" s="172"/>
      <c r="D232" s="172"/>
      <c r="E232" s="172"/>
      <c r="F232" s="172"/>
    </row>
    <row r="233" spans="2:6">
      <c r="B233" s="172"/>
      <c r="C233" s="172"/>
      <c r="D233" s="172"/>
      <c r="E233" s="172"/>
      <c r="F233" s="172"/>
    </row>
    <row r="234" spans="2:6">
      <c r="B234" s="172"/>
      <c r="C234" s="172"/>
      <c r="D234" s="172"/>
      <c r="E234" s="172"/>
      <c r="F234" s="172"/>
    </row>
    <row r="235" spans="2:6">
      <c r="B235" s="172"/>
      <c r="C235" s="172"/>
      <c r="D235" s="172"/>
      <c r="E235" s="172"/>
      <c r="F235" s="172"/>
    </row>
    <row r="236" spans="2:6">
      <c r="B236" s="172"/>
      <c r="C236" s="172"/>
      <c r="D236" s="172"/>
      <c r="E236" s="172"/>
      <c r="F236" s="172"/>
    </row>
    <row r="237" spans="2:6">
      <c r="B237" s="172"/>
      <c r="C237" s="172"/>
      <c r="D237" s="172"/>
      <c r="E237" s="172"/>
      <c r="F237" s="172"/>
    </row>
    <row r="238" spans="2:6">
      <c r="B238" s="195"/>
      <c r="C238" s="195"/>
      <c r="D238" s="172"/>
      <c r="E238" s="172"/>
      <c r="F238" s="172"/>
    </row>
    <row r="239" spans="2:6">
      <c r="B239" s="196"/>
      <c r="C239" s="196"/>
      <c r="D239" s="196"/>
      <c r="E239" s="196"/>
      <c r="F239" s="172"/>
    </row>
    <row r="240" spans="2:6">
      <c r="B240" s="172"/>
      <c r="C240" s="172"/>
      <c r="D240" s="172"/>
      <c r="E240" s="172"/>
      <c r="F240" s="172"/>
    </row>
    <row r="241" spans="2:6">
      <c r="B241" s="196"/>
      <c r="C241" s="196"/>
      <c r="D241" s="172"/>
      <c r="E241" s="172"/>
      <c r="F241" s="172"/>
    </row>
    <row r="242" spans="2:6" ht="18.75" customHeight="1">
      <c r="B242" s="197"/>
      <c r="C242" s="197"/>
      <c r="D242" s="197"/>
      <c r="E242" s="197"/>
      <c r="F242" s="172"/>
    </row>
    <row r="243" spans="2:6" ht="12" customHeight="1">
      <c r="B243" s="196"/>
      <c r="C243" s="196"/>
      <c r="D243" s="196"/>
      <c r="E243" s="196"/>
    </row>
    <row r="244" spans="2:6" hidden="1">
      <c r="B244" s="172"/>
      <c r="C244" s="172"/>
      <c r="D244" s="195"/>
      <c r="E244" s="195"/>
    </row>
    <row r="245" spans="2:6">
      <c r="B245" s="172"/>
      <c r="C245" s="172"/>
      <c r="D245" s="196"/>
      <c r="E245" s="196"/>
    </row>
    <row r="246" spans="2:6" ht="13.5" customHeight="1">
      <c r="B246" s="196"/>
      <c r="C246" s="196"/>
      <c r="D246" s="172"/>
      <c r="E246" s="172"/>
    </row>
    <row r="247" spans="2:6" ht="12" customHeight="1">
      <c r="B247" s="172"/>
      <c r="C247" s="172"/>
      <c r="D247" s="172"/>
      <c r="E247" s="172"/>
    </row>
    <row r="248" spans="2:6" ht="12" customHeight="1">
      <c r="B248" s="172"/>
      <c r="C248" s="172"/>
      <c r="D248" s="172"/>
      <c r="E248" s="172"/>
    </row>
    <row r="249" spans="2:6">
      <c r="B249" s="196"/>
      <c r="C249" s="196"/>
      <c r="D249" s="172"/>
      <c r="E249" s="172"/>
    </row>
    <row r="250" spans="2:6">
      <c r="B250" s="172"/>
      <c r="C250" s="172"/>
      <c r="D250" s="172"/>
      <c r="E250" s="172"/>
    </row>
    <row r="251" spans="2:6">
      <c r="B251" s="196"/>
      <c r="C251" s="196"/>
      <c r="D251" s="196"/>
      <c r="E251" s="196"/>
    </row>
    <row r="252" spans="2:6">
      <c r="B252" s="172"/>
      <c r="C252" s="172"/>
      <c r="D252" s="172"/>
      <c r="E252" s="172"/>
    </row>
    <row r="253" spans="2:6">
      <c r="B253" s="172"/>
      <c r="C253" s="172"/>
      <c r="D253" s="172"/>
      <c r="E253" s="172"/>
    </row>
    <row r="254" spans="2:6">
      <c r="B254" s="172"/>
      <c r="C254" s="172"/>
      <c r="D254" s="172"/>
      <c r="E254" s="172"/>
    </row>
    <row r="255" spans="2:6" ht="10.5" customHeight="1">
      <c r="B255" s="172"/>
      <c r="C255" s="172"/>
      <c r="D255" s="172"/>
      <c r="E255" s="172"/>
    </row>
    <row r="256" spans="2:6">
      <c r="B256" s="195"/>
      <c r="C256" s="195"/>
      <c r="D256" s="196"/>
      <c r="E256" s="196"/>
    </row>
    <row r="257" spans="2:5">
      <c r="B257" s="195"/>
      <c r="C257" s="195"/>
      <c r="D257" s="172"/>
      <c r="E257" s="172"/>
    </row>
    <row r="258" spans="2:5">
      <c r="B258" s="196"/>
      <c r="C258" s="196"/>
      <c r="D258" s="172"/>
      <c r="E258" s="172"/>
    </row>
    <row r="259" spans="2:5">
      <c r="B259" s="196"/>
      <c r="C259" s="196"/>
      <c r="D259" s="196"/>
      <c r="E259" s="196"/>
    </row>
    <row r="260" spans="2:5">
      <c r="B260" s="196"/>
      <c r="C260" s="196"/>
      <c r="D260" s="196"/>
      <c r="E260" s="196"/>
    </row>
    <row r="261" spans="2:5" hidden="1">
      <c r="B261" s="172"/>
      <c r="C261" s="172"/>
      <c r="D261" s="172"/>
      <c r="E261" s="172"/>
    </row>
    <row r="262" spans="2:5">
      <c r="B262" s="196"/>
      <c r="C262" s="196"/>
      <c r="D262" s="196"/>
      <c r="E262" s="196"/>
    </row>
    <row r="263" spans="2:5">
      <c r="B263" s="172"/>
      <c r="C263" s="172"/>
      <c r="D263" s="172"/>
      <c r="E263" s="172"/>
    </row>
    <row r="264" spans="2:5">
      <c r="B264" s="196"/>
      <c r="C264" s="196"/>
      <c r="D264" s="172"/>
      <c r="E264" s="172"/>
    </row>
    <row r="265" spans="2:5">
      <c r="B265" s="196"/>
      <c r="C265" s="196"/>
      <c r="D265" s="172"/>
      <c r="E265" s="172"/>
    </row>
    <row r="266" spans="2:5">
      <c r="B266" s="172"/>
      <c r="C266" s="172"/>
      <c r="D266" s="172"/>
      <c r="E266" s="172"/>
    </row>
    <row r="267" spans="2:5" ht="6" customHeight="1">
      <c r="B267" s="196"/>
      <c r="C267" s="196"/>
      <c r="D267" s="172"/>
      <c r="E267" s="172"/>
    </row>
    <row r="268" spans="2:5">
      <c r="B268" s="196"/>
      <c r="C268" s="196"/>
      <c r="D268" s="196"/>
      <c r="E268" s="196"/>
    </row>
    <row r="269" spans="2:5">
      <c r="B269" s="172"/>
      <c r="C269" s="172"/>
      <c r="D269" s="172"/>
      <c r="E269" s="172"/>
    </row>
    <row r="270" spans="2:5">
      <c r="B270" s="172"/>
      <c r="C270" s="172"/>
      <c r="D270" s="172"/>
      <c r="E270" s="172"/>
    </row>
    <row r="271" spans="2:5">
      <c r="B271" s="172"/>
      <c r="C271" s="172"/>
      <c r="D271" s="172"/>
      <c r="E271" s="172"/>
    </row>
    <row r="272" spans="2:5" ht="12" customHeight="1">
      <c r="B272" s="172"/>
      <c r="C272" s="172"/>
      <c r="D272" s="198"/>
      <c r="E272" s="198"/>
    </row>
    <row r="273" spans="2:5">
      <c r="B273" s="172"/>
      <c r="C273" s="172"/>
      <c r="D273" s="196"/>
      <c r="E273" s="196"/>
    </row>
    <row r="274" spans="2:5">
      <c r="B274" s="172"/>
      <c r="C274" s="172"/>
      <c r="D274" s="172"/>
      <c r="E274" s="172"/>
    </row>
    <row r="275" spans="2:5" ht="15.75">
      <c r="B275" s="198"/>
      <c r="C275" s="198"/>
      <c r="D275" s="172"/>
      <c r="E275" s="172"/>
    </row>
    <row r="276" spans="2:5">
      <c r="B276" s="199"/>
      <c r="C276" s="199"/>
      <c r="D276" s="199"/>
      <c r="E276" s="199"/>
    </row>
    <row r="277" spans="2:5">
      <c r="B277" s="196"/>
      <c r="C277" s="196"/>
      <c r="D277" s="196"/>
      <c r="E277" s="196"/>
    </row>
    <row r="278" spans="2:5">
      <c r="B278" s="196"/>
      <c r="C278" s="196"/>
      <c r="D278" s="196"/>
      <c r="E278" s="196"/>
    </row>
    <row r="279" spans="2:5">
      <c r="B279" s="172"/>
      <c r="C279" s="172"/>
      <c r="D279" s="172"/>
      <c r="E279" s="172"/>
    </row>
    <row r="280" spans="2:5">
      <c r="B280" s="172"/>
      <c r="C280" s="172"/>
      <c r="D280" s="172"/>
      <c r="E280" s="172"/>
    </row>
    <row r="281" spans="2:5">
      <c r="B281" s="172"/>
      <c r="C281" s="172"/>
      <c r="D281" s="172"/>
      <c r="E281" s="172"/>
    </row>
    <row r="282" spans="2:5">
      <c r="B282" s="172"/>
      <c r="C282" s="172"/>
      <c r="D282" s="172"/>
      <c r="E282" s="172"/>
    </row>
    <row r="283" spans="2:5">
      <c r="B283" s="172"/>
      <c r="C283" s="172"/>
      <c r="D283" s="172"/>
      <c r="E283" s="172"/>
    </row>
    <row r="284" spans="2:5">
      <c r="B284" s="172"/>
      <c r="C284" s="172"/>
      <c r="D284" s="196"/>
      <c r="E284" s="196"/>
    </row>
    <row r="285" spans="2:5">
      <c r="B285" s="172"/>
      <c r="C285" s="172"/>
      <c r="D285" s="172"/>
      <c r="E285" s="172"/>
    </row>
    <row r="286" spans="2:5">
      <c r="B286" s="172"/>
      <c r="C286" s="172"/>
      <c r="D286" s="172"/>
      <c r="E286" s="172"/>
    </row>
    <row r="287" spans="2:5">
      <c r="B287" s="172"/>
      <c r="C287" s="172"/>
      <c r="D287" s="172"/>
      <c r="E287" s="172"/>
    </row>
    <row r="288" spans="2:5">
      <c r="B288" s="196"/>
      <c r="C288" s="196"/>
      <c r="D288" s="172"/>
      <c r="E288" s="172"/>
    </row>
    <row r="289" spans="2:5">
      <c r="B289" s="172"/>
      <c r="C289" s="172"/>
      <c r="D289" s="196"/>
      <c r="E289" s="196"/>
    </row>
    <row r="290" spans="2:5">
      <c r="B290" s="172"/>
      <c r="C290" s="172"/>
      <c r="D290" s="172"/>
      <c r="E290" s="172"/>
    </row>
    <row r="291" spans="2:5">
      <c r="B291" s="172"/>
      <c r="C291" s="172"/>
      <c r="D291" s="172"/>
      <c r="E291" s="172"/>
    </row>
    <row r="292" spans="2:5" ht="15" customHeight="1">
      <c r="B292" s="172"/>
      <c r="C292" s="172"/>
      <c r="D292" s="172"/>
      <c r="E292" s="172"/>
    </row>
    <row r="293" spans="2:5">
      <c r="B293" s="196"/>
      <c r="C293" s="196"/>
      <c r="D293" s="172"/>
      <c r="E293" s="172"/>
    </row>
    <row r="294" spans="2:5">
      <c r="B294" s="172"/>
      <c r="C294" s="172"/>
      <c r="D294" s="172"/>
      <c r="E294" s="172"/>
    </row>
    <row r="295" spans="2:5" ht="0.75" customHeight="1">
      <c r="B295" s="198"/>
      <c r="C295" s="198"/>
      <c r="D295" s="198"/>
      <c r="E295" s="198"/>
    </row>
    <row r="296" spans="2:5">
      <c r="B296" s="197"/>
      <c r="C296" s="197"/>
      <c r="D296" s="197"/>
      <c r="E296" s="197"/>
    </row>
    <row r="297" spans="2:5">
      <c r="B297" s="202"/>
      <c r="C297" s="202"/>
      <c r="D297" s="202"/>
      <c r="E297" s="202"/>
    </row>
    <row r="298" spans="2:5">
      <c r="B298" s="202"/>
      <c r="C298" s="202"/>
      <c r="D298" s="202"/>
      <c r="E298" s="202"/>
    </row>
    <row r="299" spans="2:5">
      <c r="B299" s="202"/>
      <c r="C299" s="202"/>
      <c r="D299" s="196"/>
      <c r="E299" s="196"/>
    </row>
    <row r="300" spans="2:5">
      <c r="B300" s="196"/>
      <c r="C300" s="196"/>
      <c r="D300" s="172"/>
      <c r="E300" s="172"/>
    </row>
    <row r="301" spans="2:5">
      <c r="B301" s="172"/>
      <c r="C301" s="172"/>
      <c r="D301" s="172"/>
      <c r="E301" s="172"/>
    </row>
    <row r="302" spans="2:5">
      <c r="B302" s="196"/>
      <c r="C302" s="196"/>
      <c r="D302" s="172"/>
      <c r="E302" s="172"/>
    </row>
    <row r="303" spans="2:5">
      <c r="B303" s="196"/>
      <c r="C303" s="196"/>
      <c r="D303" s="172"/>
      <c r="E303" s="172"/>
    </row>
    <row r="304" spans="2:5" ht="12" customHeight="1">
      <c r="B304" s="172"/>
      <c r="C304" s="172"/>
      <c r="D304" s="172"/>
      <c r="E304" s="172"/>
    </row>
    <row r="305" spans="2:5">
      <c r="B305" s="196"/>
      <c r="C305" s="196"/>
      <c r="D305" s="196"/>
      <c r="E305" s="196"/>
    </row>
    <row r="306" spans="2:5">
      <c r="B306" s="196"/>
      <c r="C306" s="196"/>
      <c r="D306" s="172"/>
      <c r="E306" s="172"/>
    </row>
    <row r="307" spans="2:5">
      <c r="B307" s="172"/>
      <c r="C307" s="172"/>
      <c r="D307" s="172"/>
      <c r="E307" s="172"/>
    </row>
    <row r="308" spans="2:5">
      <c r="B308" s="196"/>
      <c r="C308" s="196"/>
      <c r="D308" s="172"/>
      <c r="E308" s="172"/>
    </row>
    <row r="309" spans="2:5">
      <c r="B309" s="172"/>
      <c r="C309" s="172"/>
      <c r="D309" s="172"/>
      <c r="E309" s="172"/>
    </row>
    <row r="310" spans="2:5">
      <c r="B310" s="172"/>
      <c r="C310" s="172"/>
      <c r="D310" s="196"/>
      <c r="E310" s="196"/>
    </row>
    <row r="311" spans="2:5">
      <c r="B311" s="196"/>
      <c r="C311" s="196"/>
      <c r="D311" s="172"/>
      <c r="E311" s="172"/>
    </row>
    <row r="312" spans="2:5">
      <c r="B312" s="203"/>
      <c r="C312" s="203"/>
      <c r="D312" s="203"/>
      <c r="E312" s="203"/>
    </row>
    <row r="313" spans="2:5">
      <c r="B313" s="203"/>
      <c r="C313" s="203"/>
      <c r="D313" s="203"/>
      <c r="E313" s="203"/>
    </row>
    <row r="314" spans="2:5">
      <c r="B314" s="202"/>
      <c r="C314" s="202"/>
      <c r="D314" s="202"/>
      <c r="E314" s="202"/>
    </row>
    <row r="315" spans="2:5">
      <c r="B315" s="196"/>
      <c r="C315" s="196"/>
      <c r="D315" s="196"/>
      <c r="E315" s="196"/>
    </row>
    <row r="316" spans="2:5">
      <c r="B316" s="196"/>
      <c r="C316" s="196"/>
      <c r="D316" s="172"/>
      <c r="E316" s="172"/>
    </row>
    <row r="317" spans="2:5">
      <c r="B317" s="172"/>
      <c r="C317" s="172"/>
      <c r="D317" s="172"/>
      <c r="E317" s="172"/>
    </row>
    <row r="318" spans="2:5" ht="12.75" customHeight="1">
      <c r="B318" s="172"/>
      <c r="C318" s="172"/>
      <c r="D318" s="172"/>
      <c r="E318" s="172"/>
    </row>
    <row r="319" spans="2:5">
      <c r="B319" s="196"/>
      <c r="C319" s="196"/>
      <c r="D319" s="172"/>
      <c r="E319" s="172"/>
    </row>
    <row r="320" spans="2:5" ht="6.75" customHeight="1">
      <c r="B320" s="172"/>
      <c r="C320" s="172"/>
      <c r="D320" s="172"/>
      <c r="E320" s="172"/>
    </row>
    <row r="321" spans="2:6">
      <c r="B321" s="196"/>
      <c r="C321" s="196"/>
      <c r="D321" s="196"/>
      <c r="E321" s="196"/>
    </row>
    <row r="322" spans="2:6">
      <c r="B322" s="172"/>
      <c r="C322" s="172"/>
      <c r="D322" s="172"/>
      <c r="E322" s="172"/>
    </row>
    <row r="323" spans="2:6" ht="12" customHeight="1">
      <c r="B323" s="172"/>
      <c r="C323" s="172"/>
      <c r="D323" s="172"/>
      <c r="E323" s="172"/>
    </row>
    <row r="324" spans="2:6">
      <c r="B324" s="196"/>
      <c r="C324" s="196"/>
      <c r="D324" s="172"/>
      <c r="E324" s="172"/>
    </row>
    <row r="325" spans="2:6">
      <c r="B325" s="172"/>
      <c r="C325" s="172"/>
      <c r="D325" s="172"/>
      <c r="E325" s="172"/>
    </row>
    <row r="326" spans="2:6">
      <c r="B326" s="172"/>
      <c r="C326" s="172"/>
      <c r="D326" s="196"/>
      <c r="E326" s="196"/>
    </row>
    <row r="327" spans="2:6">
      <c r="B327" s="172"/>
      <c r="C327" s="172"/>
      <c r="D327" s="172"/>
      <c r="E327" s="172"/>
    </row>
    <row r="328" spans="2:6">
      <c r="B328" s="172"/>
      <c r="C328" s="172"/>
      <c r="D328" s="172"/>
      <c r="E328" s="172"/>
    </row>
    <row r="329" spans="2:6">
      <c r="B329" s="172"/>
      <c r="C329" s="172"/>
      <c r="D329" s="172"/>
      <c r="E329" s="172"/>
    </row>
    <row r="330" spans="2:6">
      <c r="B330" s="196"/>
      <c r="C330" s="196"/>
      <c r="D330" s="196"/>
      <c r="E330" s="196"/>
    </row>
    <row r="331" spans="2:6">
      <c r="B331" s="195"/>
      <c r="C331" s="195"/>
      <c r="D331" s="195"/>
      <c r="E331" s="195"/>
    </row>
    <row r="332" spans="2:6">
      <c r="B332" s="172"/>
      <c r="C332" s="172"/>
      <c r="D332" s="172"/>
      <c r="E332" s="172"/>
    </row>
    <row r="333" spans="2:6">
      <c r="B333" s="172"/>
      <c r="C333" s="172"/>
      <c r="D333" s="172"/>
      <c r="E333" s="172"/>
    </row>
    <row r="334" spans="2:6">
      <c r="B334" s="172"/>
      <c r="C334" s="172"/>
      <c r="D334" s="172"/>
      <c r="E334" s="172"/>
    </row>
    <row r="335" spans="2:6" ht="15.75">
      <c r="B335" s="198"/>
      <c r="C335" s="198"/>
      <c r="D335" s="198"/>
      <c r="E335" s="198"/>
      <c r="F335" s="205"/>
    </row>
    <row r="336" spans="2:6" ht="15.75">
      <c r="B336" s="198"/>
      <c r="C336" s="198"/>
      <c r="D336" s="198"/>
      <c r="E336" s="198"/>
      <c r="F336" s="205"/>
    </row>
    <row r="337" spans="2:5" ht="18.75">
      <c r="B337" s="206"/>
      <c r="C337" s="206"/>
      <c r="D337" s="208"/>
      <c r="E337" s="208"/>
    </row>
    <row r="338" spans="2:5" ht="18.75">
      <c r="B338" s="206"/>
      <c r="C338" s="206"/>
      <c r="D338" s="211"/>
      <c r="E338" s="211"/>
    </row>
    <row r="339" spans="2:5" ht="18.75">
      <c r="B339" s="210"/>
      <c r="C339" s="210"/>
      <c r="D339" s="211"/>
      <c r="E339" s="211"/>
    </row>
    <row r="340" spans="2:5">
      <c r="B340" s="172"/>
      <c r="C340" s="172"/>
      <c r="D340" s="172"/>
      <c r="E340" s="172"/>
    </row>
    <row r="341" spans="2:5">
      <c r="B341" s="172"/>
      <c r="C341" s="172"/>
      <c r="D341" s="172"/>
      <c r="E341" s="172"/>
    </row>
    <row r="342" spans="2:5">
      <c r="B342" s="213"/>
      <c r="C342" s="213"/>
      <c r="D342" s="172"/>
      <c r="E342" s="172"/>
    </row>
    <row r="343" spans="2:5">
      <c r="B343" s="172"/>
      <c r="C343" s="172"/>
      <c r="D343" s="172"/>
      <c r="E343" s="172"/>
    </row>
    <row r="344" spans="2:5">
      <c r="B344" s="172"/>
      <c r="C344" s="172"/>
      <c r="D344" s="172"/>
      <c r="E344" s="172"/>
    </row>
    <row r="345" spans="2:5">
      <c r="B345" s="172"/>
      <c r="C345" s="172"/>
      <c r="D345" s="172"/>
      <c r="E345" s="172"/>
    </row>
    <row r="346" spans="2:5">
      <c r="B346" s="172"/>
      <c r="C346" s="172"/>
      <c r="D346" s="172"/>
      <c r="E346" s="172"/>
    </row>
    <row r="347" spans="2:5">
      <c r="B347" s="172"/>
      <c r="C347" s="172"/>
      <c r="D347" s="172"/>
      <c r="E347" s="172"/>
    </row>
    <row r="348" spans="2:5">
      <c r="B348" s="172"/>
      <c r="C348" s="172"/>
      <c r="D348" s="172"/>
      <c r="E348" s="172"/>
    </row>
    <row r="349" spans="2:5">
      <c r="B349" s="172"/>
      <c r="C349" s="172"/>
      <c r="D349" s="172"/>
      <c r="E349" s="172"/>
    </row>
    <row r="350" spans="2:5">
      <c r="B350" s="172"/>
      <c r="C350" s="172"/>
      <c r="D350" s="172"/>
      <c r="E350" s="172"/>
    </row>
    <row r="351" spans="2:5">
      <c r="B351" s="172"/>
      <c r="C351" s="172"/>
      <c r="D351" s="172"/>
      <c r="E351" s="172"/>
    </row>
    <row r="352" spans="2:5">
      <c r="B352" s="172"/>
      <c r="C352" s="172"/>
      <c r="D352" s="172"/>
      <c r="E352" s="172"/>
    </row>
    <row r="353" spans="2:5">
      <c r="B353" s="172"/>
      <c r="C353" s="172"/>
      <c r="D353" s="172"/>
      <c r="E353" s="172"/>
    </row>
    <row r="354" spans="2:5">
      <c r="B354" s="172"/>
      <c r="C354" s="172"/>
      <c r="D354" s="172"/>
      <c r="E354" s="172"/>
    </row>
    <row r="355" spans="2:5">
      <c r="B355" s="172"/>
      <c r="C355" s="172"/>
      <c r="D355" s="172"/>
      <c r="E355" s="172"/>
    </row>
    <row r="356" spans="2:5">
      <c r="B356" s="172"/>
      <c r="C356" s="172"/>
      <c r="D356" s="172"/>
      <c r="E356" s="172"/>
    </row>
    <row r="357" spans="2:5">
      <c r="B357" s="172"/>
      <c r="C357" s="172"/>
      <c r="D357" s="172"/>
      <c r="E357" s="172"/>
    </row>
    <row r="358" spans="2:5">
      <c r="B358" s="172"/>
      <c r="C358" s="172"/>
      <c r="D358" s="172"/>
      <c r="E358" s="172"/>
    </row>
    <row r="359" spans="2:5">
      <c r="B359" s="172"/>
      <c r="C359" s="172"/>
      <c r="D359" s="172"/>
      <c r="E359" s="172"/>
    </row>
    <row r="360" spans="2:5">
      <c r="B360" s="172"/>
      <c r="C360" s="172"/>
      <c r="D360" s="172"/>
      <c r="E360" s="172"/>
    </row>
    <row r="361" spans="2:5">
      <c r="B361" s="172"/>
      <c r="C361" s="172"/>
      <c r="D361" s="172"/>
      <c r="E361" s="172"/>
    </row>
    <row r="362" spans="2:5">
      <c r="B362" s="172"/>
      <c r="C362" s="172"/>
      <c r="D362" s="172"/>
      <c r="E362" s="172"/>
    </row>
    <row r="363" spans="2:5">
      <c r="B363" s="172"/>
      <c r="C363" s="172"/>
      <c r="D363" s="172"/>
      <c r="E363" s="172"/>
    </row>
    <row r="364" spans="2:5">
      <c r="B364" s="172"/>
      <c r="C364" s="172"/>
      <c r="D364" s="172"/>
      <c r="E364" s="172"/>
    </row>
    <row r="365" spans="2:5">
      <c r="B365" s="172"/>
      <c r="C365" s="172"/>
      <c r="D365" s="172"/>
      <c r="E365" s="172"/>
    </row>
  </sheetData>
  <mergeCells count="32">
    <mergeCell ref="A32:B32"/>
    <mergeCell ref="A4:E4"/>
    <mergeCell ref="A5:E5"/>
    <mergeCell ref="A6:E6"/>
    <mergeCell ref="A9:B10"/>
    <mergeCell ref="C9:C10"/>
    <mergeCell ref="D9:D10"/>
    <mergeCell ref="E9:E10"/>
    <mergeCell ref="A11:B11"/>
    <mergeCell ref="A12:B12"/>
    <mergeCell ref="A29:B29"/>
    <mergeCell ref="A30:B30"/>
    <mergeCell ref="A31:B31"/>
    <mergeCell ref="A85:B85"/>
    <mergeCell ref="A33:B33"/>
    <mergeCell ref="A50:B50"/>
    <mergeCell ref="A51:B51"/>
    <mergeCell ref="A52:B52"/>
    <mergeCell ref="A54:B54"/>
    <mergeCell ref="A56:B56"/>
    <mergeCell ref="A57:B57"/>
    <mergeCell ref="A62:B62"/>
    <mergeCell ref="A65:B65"/>
    <mergeCell ref="A83:B83"/>
    <mergeCell ref="A84:B84"/>
    <mergeCell ref="A200:B200"/>
    <mergeCell ref="A87:B87"/>
    <mergeCell ref="A122:B122"/>
    <mergeCell ref="A123:B123"/>
    <mergeCell ref="A125:B125"/>
    <mergeCell ref="A127:B127"/>
    <mergeCell ref="A199:B199"/>
  </mergeCells>
  <printOptions horizontalCentered="1"/>
  <pageMargins left="0.11811023622047245" right="3.937007874015748E-2" top="0.27559055118110237" bottom="0.27559055118110237" header="0.27559055118110237" footer="0.19685039370078741"/>
  <pageSetup paperSize="9" scale="75" orientation="portrait" r:id="rId1"/>
  <headerFooter scaleWithDoc="0" alignWithMargins="0"/>
  <rowBreaks count="4" manualBreakCount="4">
    <brk id="76" max="4" man="1"/>
    <brk id="142" max="4" man="1"/>
    <brk id="242" max="16383" man="1"/>
    <brk id="313" max="16383" man="1"/>
  </rowBreaks>
  <ignoredErrors>
    <ignoredError sqref="A34:A48 A60 A74 A100:A101 A118 A128:A138 A185:A191" numberStoredAsText="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G351"/>
  <sheetViews>
    <sheetView showGridLines="0" topLeftCell="A119" zoomScale="110" zoomScaleNormal="110" zoomScaleSheetLayoutView="110" workbookViewId="0">
      <selection activeCell="E134" sqref="E134"/>
    </sheetView>
  </sheetViews>
  <sheetFormatPr baseColWidth="10" defaultColWidth="12.5703125" defaultRowHeight="15"/>
  <cols>
    <col min="1" max="1" width="3.85546875" style="109" customWidth="1"/>
    <col min="2" max="2" width="48.140625" style="109" customWidth="1"/>
    <col min="3" max="3" width="9.7109375" style="109" customWidth="1"/>
    <col min="4" max="4" width="4.42578125" style="109" customWidth="1"/>
    <col min="5" max="5" width="52.28515625" style="109" customWidth="1"/>
    <col min="6" max="6" width="10.5703125" style="109" customWidth="1"/>
    <col min="7" max="7" width="3.42578125" style="109" customWidth="1"/>
    <col min="8" max="16384" width="12.5703125" style="109"/>
  </cols>
  <sheetData>
    <row r="2" spans="1:6" ht="23.25" customHeight="1">
      <c r="A2" s="112" t="s">
        <v>12</v>
      </c>
      <c r="B2" s="111"/>
      <c r="C2" s="111"/>
      <c r="D2" s="111"/>
      <c r="E2" s="111"/>
      <c r="F2" s="111"/>
    </row>
    <row r="3" spans="1:6" ht="13.5" customHeight="1">
      <c r="A3" s="113" t="s">
        <v>13</v>
      </c>
      <c r="B3" s="111"/>
      <c r="C3" s="111"/>
      <c r="D3" s="111"/>
      <c r="E3" s="111"/>
      <c r="F3" s="111"/>
    </row>
    <row r="4" spans="1:6" ht="15.75" customHeight="1">
      <c r="A4" s="5291" t="s">
        <v>140</v>
      </c>
      <c r="B4" s="5291"/>
      <c r="C4" s="5291"/>
      <c r="D4" s="5291"/>
      <c r="E4" s="5291"/>
      <c r="F4" s="5291"/>
    </row>
    <row r="5" spans="1:6">
      <c r="A5" s="5292" t="s">
        <v>1521</v>
      </c>
      <c r="B5" s="5292"/>
      <c r="C5" s="5292"/>
      <c r="D5" s="5292"/>
      <c r="E5" s="5292"/>
      <c r="F5" s="5292"/>
    </row>
    <row r="6" spans="1:6" ht="13.5" customHeight="1">
      <c r="A6" s="5293" t="s">
        <v>1640</v>
      </c>
      <c r="B6" s="5293"/>
      <c r="C6" s="5293"/>
      <c r="D6" s="5293"/>
      <c r="E6" s="5293"/>
      <c r="F6" s="5293"/>
    </row>
    <row r="7" spans="1:6" ht="15.75" customHeight="1">
      <c r="A7" s="215" t="s">
        <v>17</v>
      </c>
      <c r="B7" s="216"/>
      <c r="C7" s="117"/>
      <c r="D7" s="117"/>
      <c r="E7" s="5433" t="s">
        <v>220</v>
      </c>
      <c r="F7" s="5433"/>
    </row>
    <row r="8" spans="1:6" ht="14.25" customHeight="1">
      <c r="A8" s="215" t="s">
        <v>18</v>
      </c>
      <c r="B8" s="217"/>
      <c r="C8" s="218"/>
      <c r="D8" s="218"/>
      <c r="E8" s="5434" t="s">
        <v>221</v>
      </c>
      <c r="F8" s="5434"/>
    </row>
    <row r="9" spans="1:6" ht="23.25" customHeight="1">
      <c r="A9" s="215"/>
      <c r="B9" s="217"/>
      <c r="C9" s="218"/>
      <c r="D9" s="218"/>
      <c r="E9" s="5431" t="s">
        <v>222</v>
      </c>
      <c r="F9" s="5432"/>
    </row>
    <row r="10" spans="1:6">
      <c r="A10" s="5408" t="s">
        <v>141</v>
      </c>
      <c r="B10" s="5409"/>
      <c r="C10" s="5429" t="s">
        <v>1828</v>
      </c>
      <c r="D10" s="2154"/>
      <c r="E10" s="5413" t="s">
        <v>143</v>
      </c>
      <c r="F10" s="5429" t="s">
        <v>1829</v>
      </c>
    </row>
    <row r="11" spans="1:6" ht="10.5" customHeight="1">
      <c r="A11" s="5410"/>
      <c r="B11" s="5411"/>
      <c r="C11" s="5430"/>
      <c r="D11" s="2156"/>
      <c r="E11" s="5414"/>
      <c r="F11" s="5430" t="s">
        <v>144</v>
      </c>
    </row>
    <row r="12" spans="1:6">
      <c r="A12" s="2137">
        <v>3</v>
      </c>
      <c r="B12" s="2138" t="s">
        <v>356</v>
      </c>
      <c r="C12" s="294"/>
      <c r="D12" s="213">
        <v>3</v>
      </c>
      <c r="E12" s="221" t="s">
        <v>1626</v>
      </c>
      <c r="F12" s="294"/>
    </row>
    <row r="13" spans="1:6">
      <c r="A13" s="2135">
        <v>19</v>
      </c>
      <c r="B13" s="2136" t="s">
        <v>356</v>
      </c>
      <c r="C13" s="287"/>
      <c r="D13" s="226">
        <v>19</v>
      </c>
      <c r="E13" s="1711" t="s">
        <v>1626</v>
      </c>
      <c r="F13" s="2115"/>
    </row>
    <row r="14" spans="1:6">
      <c r="A14" s="5393"/>
      <c r="B14" s="5394"/>
      <c r="C14" s="295"/>
      <c r="D14" s="135"/>
      <c r="E14" s="226"/>
      <c r="F14" s="2115"/>
    </row>
    <row r="15" spans="1:6">
      <c r="A15" s="5427" t="s">
        <v>177</v>
      </c>
      <c r="B15" s="5428"/>
      <c r="C15" s="2115"/>
      <c r="D15" s="2704" t="s">
        <v>177</v>
      </c>
      <c r="F15" s="2115"/>
    </row>
    <row r="16" spans="1:6">
      <c r="A16" s="5393" t="s">
        <v>223</v>
      </c>
      <c r="B16" s="5394"/>
      <c r="C16" s="2115"/>
      <c r="D16" s="2714"/>
      <c r="E16" s="226" t="s">
        <v>1851</v>
      </c>
      <c r="F16" s="2115"/>
    </row>
    <row r="17" spans="1:6">
      <c r="A17" s="5395" t="s">
        <v>162</v>
      </c>
      <c r="B17" s="5396"/>
      <c r="C17" s="294"/>
      <c r="D17" s="213" t="s">
        <v>147</v>
      </c>
      <c r="F17" s="294"/>
    </row>
    <row r="18" spans="1:6">
      <c r="A18" s="2139">
        <v>1.5</v>
      </c>
      <c r="B18" s="1706" t="s">
        <v>1833</v>
      </c>
      <c r="C18" s="295"/>
      <c r="D18" s="2158">
        <v>2.2999999999999998</v>
      </c>
      <c r="E18" s="135" t="s">
        <v>1852</v>
      </c>
      <c r="F18" s="295"/>
    </row>
    <row r="19" spans="1:6">
      <c r="A19" s="239"/>
      <c r="B19" s="240"/>
      <c r="C19" s="295"/>
      <c r="D19" s="135"/>
      <c r="E19" s="228"/>
      <c r="F19" s="295"/>
    </row>
    <row r="20" spans="1:6">
      <c r="A20" s="2684" t="s">
        <v>170</v>
      </c>
      <c r="B20" s="2685"/>
      <c r="C20" s="295"/>
      <c r="D20" s="135"/>
      <c r="E20" s="226"/>
      <c r="F20" s="295"/>
    </row>
    <row r="21" spans="1:6">
      <c r="A21" s="2140">
        <v>1.4</v>
      </c>
      <c r="B21" s="1695" t="s">
        <v>1534</v>
      </c>
      <c r="C21" s="294"/>
      <c r="D21" s="213" t="s">
        <v>153</v>
      </c>
      <c r="F21" s="295"/>
    </row>
    <row r="22" spans="1:6" ht="15.75" customHeight="1">
      <c r="A22" s="2684"/>
      <c r="B22" s="2685"/>
      <c r="C22" s="294"/>
      <c r="D22" s="2158">
        <v>2.4</v>
      </c>
      <c r="E22" s="135" t="s">
        <v>1853</v>
      </c>
      <c r="F22" s="295"/>
    </row>
    <row r="23" spans="1:6">
      <c r="A23" s="5395" t="s">
        <v>172</v>
      </c>
      <c r="B23" s="5396"/>
      <c r="C23" s="295"/>
      <c r="D23" s="2158">
        <v>2.5</v>
      </c>
      <c r="E23" s="135" t="s">
        <v>1854</v>
      </c>
      <c r="F23" s="295"/>
    </row>
    <row r="24" spans="1:6">
      <c r="A24" s="2140">
        <v>1.8</v>
      </c>
      <c r="B24" s="243" t="s">
        <v>1834</v>
      </c>
      <c r="C24" s="294"/>
      <c r="D24" s="2159">
        <v>2.6</v>
      </c>
      <c r="E24" s="135" t="s">
        <v>1855</v>
      </c>
      <c r="F24" s="294"/>
    </row>
    <row r="25" spans="1:6">
      <c r="A25" s="2140">
        <v>1.9</v>
      </c>
      <c r="B25" s="243" t="s">
        <v>1205</v>
      </c>
      <c r="C25" s="294"/>
      <c r="D25" s="213"/>
      <c r="E25" s="135" t="s">
        <v>1595</v>
      </c>
      <c r="F25" s="295"/>
    </row>
    <row r="26" spans="1:6">
      <c r="A26" s="5395"/>
      <c r="B26" s="5396"/>
      <c r="C26" s="295"/>
      <c r="D26" s="135"/>
      <c r="E26" s="135"/>
      <c r="F26" s="295"/>
    </row>
    <row r="27" spans="1:6">
      <c r="A27" s="2708"/>
      <c r="B27" s="243"/>
      <c r="C27" s="295"/>
      <c r="D27" s="213" t="s">
        <v>157</v>
      </c>
      <c r="F27" s="295"/>
    </row>
    <row r="28" spans="1:6">
      <c r="A28" s="2708"/>
      <c r="B28" s="243"/>
      <c r="C28" s="2115"/>
      <c r="D28" s="2160">
        <v>2.8</v>
      </c>
      <c r="E28" s="229" t="s">
        <v>1856</v>
      </c>
      <c r="F28" s="295"/>
    </row>
    <row r="29" spans="1:6">
      <c r="A29" s="5393"/>
      <c r="B29" s="5394"/>
      <c r="C29" s="2115"/>
      <c r="D29" s="2714"/>
      <c r="E29" s="135"/>
      <c r="F29" s="294"/>
    </row>
    <row r="30" spans="1:6">
      <c r="A30" s="5427" t="s">
        <v>180</v>
      </c>
      <c r="B30" s="5428"/>
      <c r="C30" s="2115"/>
      <c r="D30" s="2704" t="s">
        <v>1857</v>
      </c>
      <c r="F30" s="2115"/>
    </row>
    <row r="31" spans="1:6">
      <c r="A31" s="5393" t="s">
        <v>234</v>
      </c>
      <c r="B31" s="5394"/>
      <c r="C31" s="2115"/>
      <c r="D31" s="2714"/>
      <c r="E31" s="2713" t="s">
        <v>1846</v>
      </c>
      <c r="F31" s="2169"/>
    </row>
    <row r="32" spans="1:6">
      <c r="A32" s="5395" t="s">
        <v>162</v>
      </c>
      <c r="B32" s="5396"/>
      <c r="C32" s="294"/>
      <c r="D32" s="213" t="s">
        <v>147</v>
      </c>
      <c r="F32" s="294"/>
    </row>
    <row r="33" spans="1:6">
      <c r="A33" s="2139">
        <v>1.5</v>
      </c>
      <c r="B33" s="1706" t="s">
        <v>1835</v>
      </c>
      <c r="C33" s="295"/>
      <c r="D33" s="2158">
        <v>2.2999999999999998</v>
      </c>
      <c r="E33" s="135" t="s">
        <v>1858</v>
      </c>
      <c r="F33" s="295"/>
    </row>
    <row r="34" spans="1:6">
      <c r="A34" s="2708"/>
      <c r="B34" s="2685"/>
      <c r="C34" s="295"/>
      <c r="D34" s="135"/>
      <c r="E34" s="135"/>
      <c r="F34" s="295"/>
    </row>
    <row r="35" spans="1:6" ht="15.75" customHeight="1">
      <c r="A35" s="2684" t="s">
        <v>170</v>
      </c>
      <c r="B35" s="2685"/>
      <c r="C35" s="294"/>
      <c r="D35" s="213" t="s">
        <v>153</v>
      </c>
      <c r="F35" s="294"/>
    </row>
    <row r="36" spans="1:6">
      <c r="A36" s="2140">
        <v>1.4</v>
      </c>
      <c r="B36" s="1695" t="s">
        <v>1534</v>
      </c>
      <c r="C36" s="294"/>
      <c r="D36" s="2158">
        <v>2.4</v>
      </c>
      <c r="E36" s="278" t="s">
        <v>1853</v>
      </c>
      <c r="F36" s="295"/>
    </row>
    <row r="37" spans="1:6" ht="15.75" customHeight="1">
      <c r="A37" s="2684"/>
      <c r="B37" s="2685"/>
      <c r="C37" s="295"/>
      <c r="D37" s="2158">
        <v>2.5</v>
      </c>
      <c r="E37" s="278" t="s">
        <v>1604</v>
      </c>
      <c r="F37" s="295"/>
    </row>
    <row r="38" spans="1:6">
      <c r="A38" s="2684" t="s">
        <v>172</v>
      </c>
      <c r="B38" s="2685"/>
      <c r="C38" s="294"/>
      <c r="D38" s="2158">
        <v>2.6</v>
      </c>
      <c r="E38" s="278" t="s">
        <v>1859</v>
      </c>
      <c r="F38" s="295"/>
    </row>
    <row r="39" spans="1:6">
      <c r="A39" s="2140">
        <v>1.8</v>
      </c>
      <c r="B39" s="243" t="s">
        <v>1834</v>
      </c>
      <c r="C39" s="294"/>
      <c r="D39" s="2158">
        <v>2.7</v>
      </c>
      <c r="E39" s="278" t="s">
        <v>1621</v>
      </c>
      <c r="F39" s="295"/>
    </row>
    <row r="40" spans="1:6" ht="15.75" customHeight="1">
      <c r="A40" s="2140">
        <v>1.9</v>
      </c>
      <c r="B40" s="243" t="s">
        <v>1836</v>
      </c>
      <c r="C40" s="295"/>
      <c r="D40" s="135"/>
      <c r="E40" s="213"/>
      <c r="F40" s="294"/>
    </row>
    <row r="41" spans="1:6">
      <c r="A41" s="2708"/>
      <c r="B41" s="243"/>
      <c r="C41" s="295"/>
      <c r="D41" s="213" t="s">
        <v>157</v>
      </c>
      <c r="F41" s="295"/>
    </row>
    <row r="42" spans="1:6">
      <c r="A42" s="2708"/>
      <c r="B42" s="243"/>
      <c r="C42" s="295"/>
      <c r="D42" s="2162">
        <v>2.8</v>
      </c>
      <c r="E42" s="278" t="s">
        <v>1223</v>
      </c>
      <c r="F42" s="295"/>
    </row>
    <row r="43" spans="1:6" ht="8.25" customHeight="1">
      <c r="A43" s="230"/>
      <c r="B43" s="233"/>
      <c r="C43" s="301"/>
      <c r="D43" s="231"/>
      <c r="E43" s="231"/>
      <c r="F43" s="301"/>
    </row>
    <row r="44" spans="1:6" ht="24.75" customHeight="1">
      <c r="A44" s="5308" t="s">
        <v>182</v>
      </c>
      <c r="B44" s="5407"/>
      <c r="C44" s="2149"/>
      <c r="D44" s="5308" t="s">
        <v>182</v>
      </c>
      <c r="E44" s="5407"/>
      <c r="F44" s="2149"/>
    </row>
    <row r="45" spans="1:6" ht="4.5" customHeight="1">
      <c r="A45" s="237"/>
      <c r="B45" s="238"/>
      <c r="C45" s="2115"/>
      <c r="D45" s="2714"/>
      <c r="E45" s="2714"/>
      <c r="F45" s="2115"/>
    </row>
    <row r="46" spans="1:6">
      <c r="A46" s="2141">
        <v>4</v>
      </c>
      <c r="B46" s="2142" t="s">
        <v>1837</v>
      </c>
      <c r="C46" s="294"/>
      <c r="D46" s="213">
        <v>4</v>
      </c>
      <c r="E46" s="2142" t="s">
        <v>359</v>
      </c>
      <c r="F46" s="294"/>
    </row>
    <row r="47" spans="1:6">
      <c r="A47" s="2144">
        <v>13</v>
      </c>
      <c r="B47" s="2143" t="s">
        <v>1837</v>
      </c>
      <c r="C47" s="287"/>
      <c r="D47" s="226">
        <v>13</v>
      </c>
      <c r="E47" s="226" t="s">
        <v>1628</v>
      </c>
      <c r="F47" s="294"/>
    </row>
    <row r="48" spans="1:6" ht="8.25" customHeight="1">
      <c r="A48" s="239"/>
      <c r="B48" s="240"/>
      <c r="C48" s="295"/>
      <c r="D48" s="135"/>
      <c r="E48" s="2713"/>
      <c r="F48" s="2169"/>
    </row>
    <row r="49" spans="1:6">
      <c r="A49" s="5389" t="s">
        <v>187</v>
      </c>
      <c r="B49" s="5390"/>
      <c r="C49" s="294"/>
      <c r="D49" s="213" t="s">
        <v>188</v>
      </c>
      <c r="F49" s="294"/>
    </row>
    <row r="50" spans="1:6">
      <c r="A50" s="5393" t="s">
        <v>234</v>
      </c>
      <c r="B50" s="5394"/>
      <c r="C50" s="2118"/>
      <c r="D50" s="2155"/>
      <c r="E50" s="2713" t="s">
        <v>1846</v>
      </c>
      <c r="F50" s="2170"/>
    </row>
    <row r="51" spans="1:6">
      <c r="A51" s="5395" t="s">
        <v>162</v>
      </c>
      <c r="B51" s="5396"/>
      <c r="C51" s="294"/>
      <c r="D51" s="213" t="s">
        <v>147</v>
      </c>
      <c r="F51" s="2169"/>
    </row>
    <row r="52" spans="1:6">
      <c r="A52" s="2140">
        <v>1.5</v>
      </c>
      <c r="B52" s="1706" t="s">
        <v>2299</v>
      </c>
      <c r="C52" s="295"/>
      <c r="D52" s="2158">
        <v>2.1</v>
      </c>
      <c r="E52" s="135" t="s">
        <v>1860</v>
      </c>
      <c r="F52" s="294"/>
    </row>
    <row r="53" spans="1:6">
      <c r="A53" s="5393"/>
      <c r="B53" s="5394"/>
      <c r="C53" s="295"/>
      <c r="D53" s="2158">
        <v>2.2000000000000002</v>
      </c>
      <c r="E53" s="135" t="s">
        <v>1861</v>
      </c>
      <c r="F53" s="295"/>
    </row>
    <row r="54" spans="1:6">
      <c r="A54" s="122"/>
      <c r="B54" s="247"/>
      <c r="C54" s="295"/>
      <c r="D54" s="2158">
        <v>2.2999999999999998</v>
      </c>
      <c r="E54" s="135" t="s">
        <v>1852</v>
      </c>
      <c r="F54" s="295"/>
    </row>
    <row r="55" spans="1:6">
      <c r="A55" s="122"/>
      <c r="B55" s="247"/>
      <c r="C55" s="295"/>
      <c r="D55" s="2158">
        <v>2.4</v>
      </c>
      <c r="E55" s="135" t="s">
        <v>1853</v>
      </c>
      <c r="F55" s="295"/>
    </row>
    <row r="56" spans="1:6">
      <c r="A56" s="122"/>
      <c r="B56" s="247"/>
      <c r="C56" s="294"/>
      <c r="D56" s="2159">
        <v>2.5</v>
      </c>
      <c r="E56" s="135" t="s">
        <v>1854</v>
      </c>
      <c r="F56" s="295"/>
    </row>
    <row r="57" spans="1:6" ht="10.5" customHeight="1">
      <c r="A57" s="122"/>
      <c r="B57" s="247"/>
      <c r="C57" s="295"/>
      <c r="D57" s="135"/>
      <c r="F57" s="295"/>
    </row>
    <row r="58" spans="1:6" ht="15.75" customHeight="1">
      <c r="A58" s="139" t="s">
        <v>167</v>
      </c>
      <c r="B58" s="243"/>
      <c r="C58" s="294"/>
      <c r="D58" s="213" t="s">
        <v>153</v>
      </c>
      <c r="F58" s="295"/>
    </row>
    <row r="59" spans="1:6">
      <c r="A59" s="2140">
        <v>1.6</v>
      </c>
      <c r="B59" s="243" t="s">
        <v>1531</v>
      </c>
      <c r="C59" s="294"/>
      <c r="D59" s="2158">
        <v>2.4</v>
      </c>
      <c r="E59" s="135" t="s">
        <v>1853</v>
      </c>
      <c r="F59" s="294"/>
    </row>
    <row r="60" spans="1:6">
      <c r="A60" s="2140">
        <v>1.7</v>
      </c>
      <c r="B60" s="243" t="s">
        <v>1532</v>
      </c>
      <c r="C60" s="294"/>
      <c r="D60" s="2158">
        <v>2.5</v>
      </c>
      <c r="E60" s="135" t="s">
        <v>1854</v>
      </c>
      <c r="F60" s="295"/>
    </row>
    <row r="61" spans="1:6">
      <c r="A61" s="5393"/>
      <c r="B61" s="5394"/>
      <c r="C61" s="295"/>
      <c r="D61" s="2158">
        <v>2.6</v>
      </c>
      <c r="E61" s="135" t="s">
        <v>1859</v>
      </c>
      <c r="F61" s="295"/>
    </row>
    <row r="62" spans="1:6">
      <c r="A62" s="2684" t="s">
        <v>170</v>
      </c>
      <c r="B62" s="2685"/>
      <c r="C62" s="295"/>
      <c r="D62" s="2158">
        <v>2.7</v>
      </c>
      <c r="E62" s="135" t="s">
        <v>1862</v>
      </c>
      <c r="F62" s="295"/>
    </row>
    <row r="63" spans="1:6">
      <c r="A63" s="2140">
        <v>1.4</v>
      </c>
      <c r="B63" s="1695" t="s">
        <v>1838</v>
      </c>
      <c r="C63" s="294"/>
      <c r="D63" s="213"/>
      <c r="E63" s="135"/>
      <c r="F63" s="295"/>
    </row>
    <row r="64" spans="1:6">
      <c r="A64" s="2140">
        <v>1.5</v>
      </c>
      <c r="B64" s="243" t="s">
        <v>2300</v>
      </c>
      <c r="C64" s="295"/>
      <c r="D64" s="213" t="s">
        <v>157</v>
      </c>
      <c r="F64" s="295"/>
    </row>
    <row r="65" spans="1:6">
      <c r="A65" s="2708"/>
      <c r="B65" s="243"/>
      <c r="C65" s="295"/>
      <c r="D65" s="2158">
        <v>2.8</v>
      </c>
      <c r="E65" s="1689" t="s">
        <v>1856</v>
      </c>
      <c r="F65" s="295"/>
    </row>
    <row r="66" spans="1:6">
      <c r="A66" s="2684" t="s">
        <v>172</v>
      </c>
      <c r="B66" s="2685"/>
      <c r="C66" s="294"/>
      <c r="D66" s="213"/>
      <c r="F66" s="294"/>
    </row>
    <row r="67" spans="1:6">
      <c r="A67" s="2140">
        <v>1.9</v>
      </c>
      <c r="B67" s="243" t="s">
        <v>1535</v>
      </c>
      <c r="C67" s="294"/>
      <c r="D67" s="213"/>
      <c r="F67" s="295"/>
    </row>
    <row r="68" spans="1:6" ht="5.25" customHeight="1">
      <c r="A68" s="122"/>
      <c r="B68" s="247"/>
      <c r="C68" s="294"/>
      <c r="D68" s="213"/>
      <c r="F68" s="2170"/>
    </row>
    <row r="69" spans="1:6">
      <c r="A69" s="2692" t="s">
        <v>170</v>
      </c>
      <c r="B69" s="2693"/>
      <c r="C69" s="294"/>
      <c r="D69" s="213" t="s">
        <v>170</v>
      </c>
      <c r="F69" s="294"/>
    </row>
    <row r="70" spans="1:6" ht="11.25" customHeight="1">
      <c r="A70" s="2686" t="s">
        <v>234</v>
      </c>
      <c r="B70" s="2687"/>
      <c r="C70" s="294"/>
      <c r="D70" s="213"/>
      <c r="E70" s="2713" t="s">
        <v>1846</v>
      </c>
      <c r="F70" s="2169"/>
    </row>
    <row r="71" spans="1:6">
      <c r="A71" s="2684" t="s">
        <v>162</v>
      </c>
      <c r="B71" s="2685"/>
      <c r="C71" s="294"/>
      <c r="D71" s="213" t="s">
        <v>147</v>
      </c>
      <c r="F71" s="294"/>
    </row>
    <row r="72" spans="1:6">
      <c r="A72" s="2145">
        <v>1.5</v>
      </c>
      <c r="B72" s="2691" t="s">
        <v>1839</v>
      </c>
      <c r="C72" s="295"/>
      <c r="D72" s="2157">
        <v>2.1</v>
      </c>
      <c r="E72" s="135" t="s">
        <v>1860</v>
      </c>
      <c r="F72" s="295"/>
    </row>
    <row r="73" spans="1:6">
      <c r="A73" s="2686"/>
      <c r="B73" s="2687"/>
      <c r="C73" s="295"/>
      <c r="D73" s="2157">
        <v>2.2000000000000002</v>
      </c>
      <c r="E73" s="135" t="s">
        <v>1863</v>
      </c>
      <c r="F73" s="295"/>
    </row>
    <row r="74" spans="1:6">
      <c r="A74" s="122"/>
      <c r="B74" s="247"/>
      <c r="C74" s="295"/>
      <c r="D74" s="2157">
        <v>2.2999999999999998</v>
      </c>
      <c r="E74" s="135" t="s">
        <v>1852</v>
      </c>
      <c r="F74" s="295"/>
    </row>
    <row r="75" spans="1:6">
      <c r="A75" s="122"/>
      <c r="B75" s="247"/>
      <c r="C75" s="295"/>
      <c r="D75" s="2157">
        <v>2.4</v>
      </c>
      <c r="E75" s="135" t="s">
        <v>1853</v>
      </c>
      <c r="F75" s="295"/>
    </row>
    <row r="76" spans="1:6">
      <c r="A76" s="141"/>
      <c r="B76" s="1712"/>
      <c r="C76" s="301"/>
      <c r="D76" s="2163">
        <v>2.5</v>
      </c>
      <c r="E76" s="231" t="s">
        <v>1854</v>
      </c>
      <c r="F76" s="301"/>
    </row>
    <row r="77" spans="1:6" ht="15.75" customHeight="1">
      <c r="A77" s="139" t="s">
        <v>167</v>
      </c>
      <c r="B77" s="243"/>
      <c r="C77" s="294"/>
      <c r="D77" s="213" t="s">
        <v>153</v>
      </c>
      <c r="F77" s="295"/>
    </row>
    <row r="78" spans="1:6">
      <c r="A78" s="2140">
        <v>1.6</v>
      </c>
      <c r="B78" s="243" t="s">
        <v>1840</v>
      </c>
      <c r="C78" s="295"/>
      <c r="D78" s="2157">
        <v>2.4</v>
      </c>
      <c r="E78" s="135" t="s">
        <v>1864</v>
      </c>
      <c r="F78" s="295"/>
    </row>
    <row r="79" spans="1:6">
      <c r="A79" s="2140">
        <v>1.7</v>
      </c>
      <c r="B79" s="243" t="s">
        <v>1532</v>
      </c>
      <c r="C79" s="295"/>
      <c r="D79" s="2157">
        <v>2.5</v>
      </c>
      <c r="E79" s="135" t="s">
        <v>1854</v>
      </c>
      <c r="F79" s="295"/>
    </row>
    <row r="80" spans="1:6" ht="15.75" customHeight="1">
      <c r="A80" s="122"/>
      <c r="B80" s="247"/>
      <c r="C80" s="294"/>
      <c r="D80" s="2157">
        <v>2.6</v>
      </c>
      <c r="E80" s="135" t="s">
        <v>1859</v>
      </c>
      <c r="F80" s="294"/>
    </row>
    <row r="81" spans="1:6">
      <c r="A81" s="2684" t="s">
        <v>170</v>
      </c>
      <c r="B81" s="2685"/>
      <c r="C81" s="294"/>
      <c r="D81" s="2157">
        <v>2.7</v>
      </c>
      <c r="E81" s="135" t="s">
        <v>1862</v>
      </c>
      <c r="F81" s="295"/>
    </row>
    <row r="82" spans="1:6" ht="15.75" customHeight="1">
      <c r="A82" s="2140">
        <v>1.4</v>
      </c>
      <c r="B82" s="1695" t="s">
        <v>1841</v>
      </c>
      <c r="C82" s="295"/>
      <c r="D82" s="135"/>
      <c r="E82" s="135"/>
      <c r="F82" s="295"/>
    </row>
    <row r="83" spans="1:6">
      <c r="A83" s="2684"/>
      <c r="B83" s="2685"/>
      <c r="C83" s="294"/>
      <c r="D83" s="213" t="s">
        <v>157</v>
      </c>
      <c r="F83" s="295"/>
    </row>
    <row r="84" spans="1:6">
      <c r="A84" s="2684" t="s">
        <v>172</v>
      </c>
      <c r="B84" s="2685"/>
      <c r="C84" s="294"/>
      <c r="D84" s="2158">
        <v>2.8</v>
      </c>
      <c r="E84" s="229" t="s">
        <v>1856</v>
      </c>
      <c r="F84" s="295"/>
    </row>
    <row r="85" spans="1:6">
      <c r="A85" s="2140">
        <v>1.9</v>
      </c>
      <c r="B85" s="243" t="s">
        <v>1535</v>
      </c>
      <c r="C85" s="294"/>
      <c r="D85" s="213"/>
      <c r="F85" s="294"/>
    </row>
    <row r="86" spans="1:6">
      <c r="A86" s="5425" t="s">
        <v>192</v>
      </c>
      <c r="B86" s="5426"/>
      <c r="C86" s="251"/>
      <c r="D86" s="5425" t="s">
        <v>192</v>
      </c>
      <c r="E86" s="5426"/>
      <c r="F86" s="251"/>
    </row>
    <row r="87" spans="1:6">
      <c r="A87" s="1713">
        <v>5</v>
      </c>
      <c r="B87" s="2151" t="s">
        <v>362</v>
      </c>
      <c r="C87" s="287"/>
      <c r="D87" s="2147">
        <v>5</v>
      </c>
      <c r="E87" s="2151" t="s">
        <v>362</v>
      </c>
      <c r="F87" s="2171"/>
    </row>
    <row r="88" spans="1:6">
      <c r="A88" s="2168" t="s">
        <v>1023</v>
      </c>
      <c r="B88" s="2143" t="s">
        <v>1550</v>
      </c>
      <c r="C88" s="287"/>
      <c r="D88" s="2168" t="s">
        <v>1023</v>
      </c>
      <c r="E88" s="2143" t="s">
        <v>1550</v>
      </c>
      <c r="F88" s="2172"/>
    </row>
    <row r="89" spans="1:6">
      <c r="A89" s="2686" t="s">
        <v>234</v>
      </c>
      <c r="B89" s="247"/>
      <c r="C89" s="287"/>
      <c r="D89" s="226"/>
      <c r="E89" s="2713" t="s">
        <v>1846</v>
      </c>
      <c r="F89" s="2173"/>
    </row>
    <row r="90" spans="1:6">
      <c r="A90" s="5395" t="s">
        <v>162</v>
      </c>
      <c r="B90" s="5396"/>
      <c r="C90" s="294"/>
      <c r="D90" s="213" t="s">
        <v>147</v>
      </c>
      <c r="F90" s="2169"/>
    </row>
    <row r="91" spans="1:6">
      <c r="A91" s="2146">
        <v>1.1000000000000001</v>
      </c>
      <c r="B91" s="1708" t="s">
        <v>1197</v>
      </c>
      <c r="C91" s="294"/>
      <c r="D91" s="2158">
        <v>2.1</v>
      </c>
      <c r="E91" s="278" t="s">
        <v>1860</v>
      </c>
      <c r="F91" s="2169"/>
    </row>
    <row r="92" spans="1:6">
      <c r="A92" s="2146">
        <v>1.2</v>
      </c>
      <c r="B92" s="1708" t="s">
        <v>1198</v>
      </c>
      <c r="C92" s="294"/>
      <c r="D92" s="2158">
        <v>2.2000000000000002</v>
      </c>
      <c r="E92" s="278" t="s">
        <v>1863</v>
      </c>
      <c r="F92" s="2169"/>
    </row>
    <row r="93" spans="1:6">
      <c r="A93" s="2140">
        <v>1.3</v>
      </c>
      <c r="B93" s="2130" t="s">
        <v>1199</v>
      </c>
      <c r="C93" s="294"/>
      <c r="D93" s="2158">
        <v>2.2999999999999998</v>
      </c>
      <c r="E93" s="278" t="s">
        <v>1852</v>
      </c>
      <c r="F93" s="294"/>
    </row>
    <row r="94" spans="1:6">
      <c r="A94" s="2139">
        <v>1.5</v>
      </c>
      <c r="B94" s="1706" t="s">
        <v>1580</v>
      </c>
      <c r="C94" s="294"/>
      <c r="D94" s="2158">
        <v>2.4</v>
      </c>
      <c r="E94" s="278" t="s">
        <v>359</v>
      </c>
      <c r="F94" s="294"/>
    </row>
    <row r="95" spans="1:6">
      <c r="A95" s="2707"/>
      <c r="B95" s="2071"/>
      <c r="C95" s="294"/>
      <c r="D95" s="2158">
        <v>2.5</v>
      </c>
      <c r="E95" s="278" t="s">
        <v>1854</v>
      </c>
      <c r="F95" s="294"/>
    </row>
    <row r="96" spans="1:6" ht="8.25" customHeight="1">
      <c r="A96" s="2707"/>
      <c r="B96" s="2071"/>
      <c r="C96" s="294"/>
      <c r="D96" s="135"/>
      <c r="F96" s="294"/>
    </row>
    <row r="97" spans="1:6">
      <c r="A97" s="294" t="s">
        <v>167</v>
      </c>
      <c r="B97" s="307"/>
      <c r="C97" s="294"/>
      <c r="D97" s="213" t="s">
        <v>153</v>
      </c>
      <c r="F97" s="294"/>
    </row>
    <row r="98" spans="1:6">
      <c r="A98" s="2140">
        <v>1.6</v>
      </c>
      <c r="B98" s="243" t="s">
        <v>1531</v>
      </c>
      <c r="C98" s="294"/>
      <c r="D98" s="2158">
        <v>2.4</v>
      </c>
      <c r="E98" s="278" t="s">
        <v>359</v>
      </c>
      <c r="F98" s="294"/>
    </row>
    <row r="99" spans="1:6">
      <c r="A99" s="2140">
        <v>1.7</v>
      </c>
      <c r="B99" s="243" t="s">
        <v>1202</v>
      </c>
      <c r="C99" s="294"/>
      <c r="D99" s="2158">
        <v>2.5</v>
      </c>
      <c r="E99" s="278" t="s">
        <v>1604</v>
      </c>
      <c r="F99" s="294"/>
    </row>
    <row r="100" spans="1:6">
      <c r="A100" s="2140"/>
      <c r="B100" s="243"/>
      <c r="C100" s="294"/>
      <c r="D100" s="2158">
        <v>2.6</v>
      </c>
      <c r="E100" s="278" t="s">
        <v>1865</v>
      </c>
      <c r="F100" s="294"/>
    </row>
    <row r="101" spans="1:6">
      <c r="A101" s="4147" t="s">
        <v>170</v>
      </c>
      <c r="B101" s="1748"/>
      <c r="C101" s="294"/>
      <c r="D101" s="2158">
        <v>2.7</v>
      </c>
      <c r="E101" s="278" t="s">
        <v>1862</v>
      </c>
      <c r="F101" s="294"/>
    </row>
    <row r="102" spans="1:6">
      <c r="A102" s="2140">
        <v>1.4</v>
      </c>
      <c r="B102" s="4150" t="s">
        <v>359</v>
      </c>
      <c r="C102" s="294"/>
      <c r="D102" s="2158"/>
      <c r="E102" s="278"/>
      <c r="F102" s="294"/>
    </row>
    <row r="103" spans="1:6">
      <c r="A103" s="122"/>
      <c r="B103" s="247"/>
      <c r="C103" s="295"/>
      <c r="D103" s="213" t="s">
        <v>157</v>
      </c>
      <c r="F103" s="295"/>
    </row>
    <row r="104" spans="1:6">
      <c r="A104" s="2684" t="s">
        <v>172</v>
      </c>
      <c r="B104" s="2685"/>
      <c r="C104" s="295"/>
      <c r="D104" s="2161">
        <v>2.8</v>
      </c>
      <c r="E104" s="278" t="s">
        <v>1856</v>
      </c>
      <c r="F104" s="295"/>
    </row>
    <row r="105" spans="1:6">
      <c r="A105" s="2140">
        <v>1.9</v>
      </c>
      <c r="B105" s="243" t="s">
        <v>1535</v>
      </c>
      <c r="C105" s="295"/>
      <c r="D105" s="135"/>
      <c r="F105" s="295"/>
    </row>
    <row r="106" spans="1:6">
      <c r="A106" s="122"/>
      <c r="B106" s="247"/>
      <c r="C106" s="295"/>
      <c r="F106" s="295"/>
    </row>
    <row r="107" spans="1:6">
      <c r="A107" s="2708"/>
      <c r="B107" s="243"/>
      <c r="C107" s="295"/>
      <c r="F107" s="295"/>
    </row>
    <row r="108" spans="1:6">
      <c r="A108" s="2708"/>
      <c r="B108" s="243"/>
      <c r="C108" s="295"/>
      <c r="D108" s="229"/>
      <c r="F108" s="295"/>
    </row>
    <row r="109" spans="1:6">
      <c r="A109" s="2705" t="s">
        <v>197</v>
      </c>
      <c r="B109" s="2070"/>
      <c r="C109" s="295"/>
      <c r="D109" s="2706" t="s">
        <v>197</v>
      </c>
      <c r="F109" s="2174"/>
    </row>
    <row r="110" spans="1:6">
      <c r="A110" s="2684" t="s">
        <v>162</v>
      </c>
      <c r="B110" s="1748"/>
      <c r="C110" s="295"/>
      <c r="D110" s="213" t="s">
        <v>147</v>
      </c>
      <c r="F110" s="295"/>
    </row>
    <row r="111" spans="1:6">
      <c r="A111" s="2145">
        <v>1.5</v>
      </c>
      <c r="B111" s="2071" t="s">
        <v>1580</v>
      </c>
      <c r="C111" s="295"/>
      <c r="D111" s="2158">
        <v>2.1</v>
      </c>
      <c r="E111" s="278" t="s">
        <v>1866</v>
      </c>
      <c r="F111" s="295"/>
    </row>
    <row r="112" spans="1:6">
      <c r="A112" s="129"/>
      <c r="B112" s="132"/>
      <c r="C112" s="295"/>
      <c r="D112" s="2158">
        <v>2.2000000000000002</v>
      </c>
      <c r="E112" s="278" t="s">
        <v>873</v>
      </c>
      <c r="F112" s="295"/>
    </row>
    <row r="113" spans="1:6">
      <c r="A113" s="2684" t="s">
        <v>170</v>
      </c>
      <c r="B113" s="1748"/>
      <c r="C113" s="295"/>
      <c r="D113" s="2158">
        <v>2.2999999999999998</v>
      </c>
      <c r="E113" s="278" t="s">
        <v>1867</v>
      </c>
      <c r="F113" s="295"/>
    </row>
    <row r="114" spans="1:6">
      <c r="A114" s="2140">
        <v>1.4</v>
      </c>
      <c r="B114" s="2709" t="s">
        <v>359</v>
      </c>
      <c r="C114" s="295"/>
      <c r="D114" s="2158">
        <v>2.4</v>
      </c>
      <c r="E114" s="278" t="s">
        <v>359</v>
      </c>
      <c r="F114" s="295"/>
    </row>
    <row r="115" spans="1:6">
      <c r="A115" s="2701"/>
      <c r="B115" s="2709"/>
      <c r="C115" s="295"/>
      <c r="D115" s="2158">
        <v>2.5</v>
      </c>
      <c r="E115" s="278" t="s">
        <v>1604</v>
      </c>
      <c r="F115" s="295"/>
    </row>
    <row r="116" spans="1:6">
      <c r="A116" s="2684" t="s">
        <v>172</v>
      </c>
      <c r="B116" s="1748"/>
      <c r="C116" s="295"/>
      <c r="D116" s="135"/>
      <c r="F116" s="295"/>
    </row>
    <row r="117" spans="1:6">
      <c r="A117" s="2140">
        <v>1.9</v>
      </c>
      <c r="B117" s="2709" t="s">
        <v>1205</v>
      </c>
      <c r="C117" s="295"/>
      <c r="D117" s="213" t="s">
        <v>153</v>
      </c>
      <c r="F117" s="295"/>
    </row>
    <row r="118" spans="1:6">
      <c r="A118" s="2708"/>
      <c r="B118" s="243"/>
      <c r="C118" s="295"/>
      <c r="D118" s="2157">
        <v>2.4</v>
      </c>
      <c r="E118" s="278" t="s">
        <v>359</v>
      </c>
      <c r="F118" s="295"/>
    </row>
    <row r="119" spans="1:6">
      <c r="A119" s="122"/>
      <c r="B119" s="247"/>
      <c r="C119" s="295"/>
      <c r="D119" s="2157">
        <v>2.5</v>
      </c>
      <c r="E119" s="278" t="s">
        <v>1604</v>
      </c>
      <c r="F119" s="295"/>
    </row>
    <row r="120" spans="1:6">
      <c r="A120" s="122"/>
      <c r="B120" s="247"/>
      <c r="C120" s="295"/>
      <c r="D120" s="2157">
        <v>2.6</v>
      </c>
      <c r="E120" s="278" t="s">
        <v>876</v>
      </c>
      <c r="F120" s="295"/>
    </row>
    <row r="121" spans="1:6">
      <c r="A121" s="122"/>
      <c r="B121" s="247"/>
      <c r="C121" s="295"/>
      <c r="D121" s="2157">
        <v>2.7</v>
      </c>
      <c r="E121" s="278" t="s">
        <v>1621</v>
      </c>
      <c r="F121" s="295"/>
    </row>
    <row r="122" spans="1:6">
      <c r="A122" s="122"/>
      <c r="B122" s="247"/>
      <c r="C122" s="295"/>
      <c r="D122" s="135"/>
      <c r="F122" s="295"/>
    </row>
    <row r="123" spans="1:6">
      <c r="A123" s="122"/>
      <c r="B123" s="247"/>
      <c r="C123" s="295"/>
      <c r="D123" s="213" t="s">
        <v>157</v>
      </c>
      <c r="F123" s="295"/>
    </row>
    <row r="124" spans="1:6">
      <c r="A124" s="122"/>
      <c r="B124" s="247"/>
      <c r="C124" s="295"/>
      <c r="D124" s="2161">
        <v>2.8</v>
      </c>
      <c r="E124" s="278" t="s">
        <v>1856</v>
      </c>
      <c r="F124" s="295"/>
    </row>
    <row r="125" spans="1:6" ht="9" customHeight="1">
      <c r="A125" s="122"/>
      <c r="B125" s="247"/>
      <c r="C125" s="295"/>
      <c r="D125" s="135"/>
      <c r="F125" s="295"/>
    </row>
    <row r="126" spans="1:6">
      <c r="A126" s="2150" t="s">
        <v>1050</v>
      </c>
      <c r="B126" s="2070" t="s">
        <v>838</v>
      </c>
      <c r="C126" s="295"/>
      <c r="D126" s="2164" t="s">
        <v>1050</v>
      </c>
      <c r="E126" s="2164" t="s">
        <v>838</v>
      </c>
      <c r="F126" s="295"/>
    </row>
    <row r="127" spans="1:6">
      <c r="A127" s="2703" t="s">
        <v>162</v>
      </c>
      <c r="B127" s="1748"/>
      <c r="C127" s="295"/>
      <c r="D127" s="213" t="s">
        <v>147</v>
      </c>
      <c r="F127" s="295"/>
    </row>
    <row r="128" spans="1:6">
      <c r="A128" s="2140">
        <v>1.1000000000000001</v>
      </c>
      <c r="B128" s="243" t="s">
        <v>1197</v>
      </c>
      <c r="C128" s="295"/>
      <c r="D128" s="2158">
        <v>2.1</v>
      </c>
      <c r="E128" s="278" t="s">
        <v>1868</v>
      </c>
      <c r="F128" s="295"/>
    </row>
    <row r="129" spans="1:7">
      <c r="A129" s="2145">
        <v>1.5</v>
      </c>
      <c r="B129" s="2691" t="s">
        <v>1842</v>
      </c>
      <c r="C129" s="295"/>
      <c r="D129" s="2158">
        <v>2.2000000000000002</v>
      </c>
      <c r="E129" s="278" t="s">
        <v>1869</v>
      </c>
      <c r="F129" s="295"/>
    </row>
    <row r="130" spans="1:7">
      <c r="A130" s="122"/>
      <c r="B130" s="132"/>
      <c r="C130" s="295"/>
      <c r="D130" s="2158">
        <v>2.2999999999999998</v>
      </c>
      <c r="E130" s="278" t="s">
        <v>1852</v>
      </c>
      <c r="F130" s="295"/>
    </row>
    <row r="131" spans="1:7">
      <c r="A131" s="2703" t="s">
        <v>172</v>
      </c>
      <c r="B131" s="1748"/>
      <c r="C131" s="295"/>
      <c r="D131" s="2158">
        <v>2.4</v>
      </c>
      <c r="E131" s="278" t="s">
        <v>359</v>
      </c>
      <c r="F131" s="295"/>
    </row>
    <row r="132" spans="1:7">
      <c r="A132" s="2140">
        <v>1.9</v>
      </c>
      <c r="B132" s="243" t="s">
        <v>1205</v>
      </c>
      <c r="C132" s="295"/>
      <c r="D132" s="2158">
        <v>2.5</v>
      </c>
      <c r="E132" s="278" t="s">
        <v>1604</v>
      </c>
      <c r="F132" s="295"/>
    </row>
    <row r="133" spans="1:7" ht="8.25" customHeight="1">
      <c r="A133" s="2701"/>
      <c r="B133" s="2709"/>
      <c r="C133" s="295"/>
      <c r="D133" s="135"/>
      <c r="F133" s="295"/>
    </row>
    <row r="134" spans="1:7">
      <c r="A134" s="2701"/>
      <c r="B134" s="2709"/>
      <c r="C134" s="295"/>
      <c r="D134" s="213" t="s">
        <v>153</v>
      </c>
      <c r="F134" s="295"/>
    </row>
    <row r="135" spans="1:7">
      <c r="A135" s="2701"/>
      <c r="B135" s="2709"/>
      <c r="C135" s="295"/>
      <c r="D135" s="135" t="s">
        <v>248</v>
      </c>
      <c r="E135" s="278"/>
      <c r="F135" s="295"/>
    </row>
    <row r="136" spans="1:7">
      <c r="A136" s="2701"/>
      <c r="B136" s="2709"/>
      <c r="C136" s="295"/>
      <c r="D136" s="135" t="s">
        <v>228</v>
      </c>
      <c r="E136" s="278"/>
      <c r="F136" s="295"/>
    </row>
    <row r="137" spans="1:7">
      <c r="A137" s="2701"/>
      <c r="B137" s="2709"/>
      <c r="C137" s="295"/>
      <c r="D137" s="135" t="s">
        <v>238</v>
      </c>
      <c r="E137" s="278"/>
      <c r="F137" s="295"/>
    </row>
    <row r="138" spans="1:7">
      <c r="A138" s="2701"/>
      <c r="B138" s="2709"/>
      <c r="C138" s="295"/>
      <c r="D138" s="135" t="s">
        <v>232</v>
      </c>
      <c r="E138" s="278"/>
      <c r="F138" s="295"/>
    </row>
    <row r="139" spans="1:7" ht="6.75" customHeight="1">
      <c r="A139" s="2701"/>
      <c r="B139" s="2709"/>
      <c r="C139" s="295"/>
      <c r="D139" s="135"/>
      <c r="F139" s="295"/>
    </row>
    <row r="140" spans="1:7">
      <c r="A140" s="2701"/>
      <c r="B140" s="2709"/>
      <c r="C140" s="295"/>
      <c r="D140" s="213" t="s">
        <v>157</v>
      </c>
      <c r="F140" s="295"/>
    </row>
    <row r="141" spans="1:7">
      <c r="A141" s="2701"/>
      <c r="B141" s="2709"/>
      <c r="C141" s="295"/>
      <c r="D141" s="229" t="s">
        <v>233</v>
      </c>
      <c r="E141" s="172"/>
      <c r="F141" s="295"/>
    </row>
    <row r="142" spans="1:7" ht="13.5" customHeight="1">
      <c r="A142" s="1715"/>
      <c r="B142" s="1716"/>
      <c r="C142" s="301"/>
      <c r="D142" s="231"/>
      <c r="E142" s="2165"/>
      <c r="F142" s="301"/>
      <c r="G142" s="172"/>
    </row>
    <row r="143" spans="1:7" ht="3" customHeight="1">
      <c r="A143" s="2701"/>
      <c r="B143" s="2709"/>
      <c r="C143" s="295"/>
      <c r="D143" s="135"/>
      <c r="E143" s="172"/>
      <c r="F143" s="295"/>
      <c r="G143" s="172"/>
    </row>
    <row r="144" spans="1:7">
      <c r="A144" s="2144">
        <v>18</v>
      </c>
      <c r="B144" s="2143" t="s">
        <v>1567</v>
      </c>
      <c r="C144" s="294"/>
      <c r="D144" s="226">
        <v>18</v>
      </c>
      <c r="E144" s="2143" t="s">
        <v>1872</v>
      </c>
      <c r="F144" s="295"/>
    </row>
    <row r="145" spans="1:7">
      <c r="A145" s="2686"/>
      <c r="B145" s="2687" t="s">
        <v>202</v>
      </c>
      <c r="C145" s="295"/>
      <c r="D145" s="226"/>
      <c r="E145" s="2687" t="s">
        <v>202</v>
      </c>
      <c r="F145" s="295"/>
    </row>
    <row r="146" spans="1:7" ht="15.75" customHeight="1">
      <c r="A146" s="1714" t="s">
        <v>1536</v>
      </c>
      <c r="B146" s="2143" t="s">
        <v>1846</v>
      </c>
      <c r="C146" s="295"/>
      <c r="D146" s="135"/>
      <c r="E146" s="2713" t="s">
        <v>1846</v>
      </c>
      <c r="F146" s="295"/>
    </row>
    <row r="147" spans="1:7" ht="15" hidden="1" customHeight="1">
      <c r="A147" s="2684" t="s">
        <v>172</v>
      </c>
      <c r="B147" s="2685"/>
      <c r="C147" s="295"/>
      <c r="D147" s="135"/>
      <c r="E147" s="213"/>
      <c r="F147" s="294"/>
      <c r="G147" s="172"/>
    </row>
    <row r="148" spans="1:7" ht="15" hidden="1" customHeight="1">
      <c r="A148" s="2708" t="s">
        <v>205</v>
      </c>
      <c r="B148" s="243"/>
      <c r="C148" s="295"/>
      <c r="D148" s="135"/>
      <c r="E148" s="213" t="s">
        <v>153</v>
      </c>
      <c r="F148" s="295"/>
      <c r="G148" s="172"/>
    </row>
    <row r="149" spans="1:7" ht="15" hidden="1" customHeight="1">
      <c r="A149" s="2708" t="s">
        <v>173</v>
      </c>
      <c r="B149" s="243"/>
      <c r="C149" s="294"/>
      <c r="D149" s="213"/>
      <c r="E149" s="135" t="s">
        <v>151</v>
      </c>
      <c r="F149" s="295"/>
      <c r="G149" s="172"/>
    </row>
    <row r="150" spans="1:7" ht="15" hidden="1" customHeight="1">
      <c r="A150" s="2684"/>
      <c r="B150" s="2685"/>
      <c r="C150" s="295"/>
      <c r="D150" s="135"/>
      <c r="E150" s="135" t="s">
        <v>154</v>
      </c>
      <c r="F150" s="295"/>
      <c r="G150" s="172"/>
    </row>
    <row r="151" spans="1:7" ht="15" hidden="1" customHeight="1">
      <c r="A151" s="2708"/>
      <c r="B151" s="243"/>
      <c r="C151" s="291"/>
      <c r="D151" s="254"/>
      <c r="E151" s="135" t="s">
        <v>155</v>
      </c>
      <c r="F151" s="295"/>
      <c r="G151" s="172"/>
    </row>
    <row r="152" spans="1:7" ht="15" hidden="1" customHeight="1">
      <c r="A152" s="2708"/>
      <c r="B152" s="243"/>
      <c r="C152" s="291"/>
      <c r="D152" s="254"/>
      <c r="E152" s="135" t="s">
        <v>156</v>
      </c>
      <c r="F152" s="294"/>
      <c r="G152" s="172"/>
    </row>
    <row r="153" spans="1:7" ht="15" hidden="1" customHeight="1">
      <c r="A153" s="2708"/>
      <c r="B153" s="243"/>
      <c r="C153" s="291"/>
      <c r="D153" s="254"/>
      <c r="E153" s="135"/>
      <c r="F153" s="295"/>
      <c r="G153" s="172"/>
    </row>
    <row r="154" spans="1:7" ht="15" hidden="1" customHeight="1">
      <c r="A154" s="239"/>
      <c r="B154" s="1698"/>
      <c r="C154" s="291"/>
      <c r="D154" s="254"/>
      <c r="E154" s="213" t="s">
        <v>157</v>
      </c>
      <c r="F154" s="295"/>
      <c r="G154" s="172"/>
    </row>
    <row r="155" spans="1:7" ht="15" hidden="1" customHeight="1">
      <c r="A155" s="239"/>
      <c r="B155" s="220"/>
      <c r="C155" s="295"/>
      <c r="D155" s="135"/>
      <c r="E155" s="229" t="s">
        <v>158</v>
      </c>
      <c r="F155" s="295"/>
      <c r="G155" s="172"/>
    </row>
    <row r="156" spans="1:7" ht="15" hidden="1" customHeight="1">
      <c r="A156" s="230"/>
      <c r="B156" s="233"/>
      <c r="C156" s="301"/>
      <c r="D156" s="231"/>
      <c r="E156" s="231"/>
      <c r="F156" s="301"/>
      <c r="G156" s="172"/>
    </row>
    <row r="157" spans="1:7" ht="15" hidden="1" customHeight="1">
      <c r="A157" s="5416" t="s">
        <v>206</v>
      </c>
      <c r="B157" s="5417"/>
      <c r="C157" s="2123"/>
      <c r="D157" s="257"/>
      <c r="E157" s="257" t="s">
        <v>206</v>
      </c>
      <c r="F157" s="2123"/>
      <c r="G157" s="172"/>
    </row>
    <row r="158" spans="1:7" ht="15" hidden="1" customHeight="1">
      <c r="A158" s="239"/>
      <c r="B158" s="1717" t="s">
        <v>207</v>
      </c>
      <c r="C158" s="2123"/>
      <c r="D158" s="257"/>
      <c r="E158" s="257" t="s">
        <v>207</v>
      </c>
      <c r="F158" s="2123"/>
      <c r="G158" s="172"/>
    </row>
    <row r="159" spans="1:7" ht="15" hidden="1" customHeight="1">
      <c r="A159" s="239"/>
      <c r="B159" s="1717"/>
      <c r="C159" s="2123"/>
      <c r="D159" s="257"/>
      <c r="E159" s="257" t="s">
        <v>147</v>
      </c>
      <c r="F159" s="2123"/>
      <c r="G159" s="172"/>
    </row>
    <row r="160" spans="1:7" ht="15" hidden="1" customHeight="1">
      <c r="A160" s="239"/>
      <c r="B160" s="1717"/>
      <c r="C160" s="2123"/>
      <c r="D160" s="257"/>
      <c r="E160" s="258" t="s">
        <v>208</v>
      </c>
      <c r="F160" s="2175"/>
      <c r="G160" s="172"/>
    </row>
    <row r="161" spans="1:7" ht="15" hidden="1" customHeight="1">
      <c r="A161" s="239"/>
      <c r="B161" s="1717"/>
      <c r="C161" s="2123"/>
      <c r="D161" s="257"/>
      <c r="E161" s="258" t="s">
        <v>209</v>
      </c>
      <c r="F161" s="2175"/>
      <c r="G161" s="172"/>
    </row>
    <row r="162" spans="1:7" ht="15" hidden="1" customHeight="1">
      <c r="A162" s="239"/>
      <c r="B162" s="1717"/>
      <c r="C162" s="2123"/>
      <c r="D162" s="257"/>
      <c r="E162" s="258" t="s">
        <v>210</v>
      </c>
      <c r="F162" s="2175"/>
      <c r="G162" s="172"/>
    </row>
    <row r="163" spans="1:7" ht="15.75" customHeight="1">
      <c r="A163" s="5395" t="s">
        <v>162</v>
      </c>
      <c r="B163" s="5396"/>
      <c r="C163" s="2124"/>
      <c r="D163" s="213" t="s">
        <v>147</v>
      </c>
      <c r="F163" s="1702"/>
      <c r="G163" s="172"/>
    </row>
    <row r="164" spans="1:7" ht="15.75" customHeight="1">
      <c r="A164" s="2139">
        <v>1.1000000000000001</v>
      </c>
      <c r="B164" s="1706" t="s">
        <v>1843</v>
      </c>
      <c r="C164" s="2124"/>
      <c r="D164" s="2158">
        <v>2.1</v>
      </c>
      <c r="E164" s="278" t="s">
        <v>1868</v>
      </c>
      <c r="F164" s="1702"/>
      <c r="G164" s="172"/>
    </row>
    <row r="165" spans="1:7" ht="15.75" customHeight="1">
      <c r="A165" s="2140">
        <v>1.3</v>
      </c>
      <c r="B165" s="2130" t="s">
        <v>1844</v>
      </c>
      <c r="C165" s="2124"/>
      <c r="D165" s="2158">
        <v>2.2000000000000002</v>
      </c>
      <c r="E165" s="278" t="s">
        <v>873</v>
      </c>
      <c r="F165" s="1702"/>
      <c r="G165" s="172"/>
    </row>
    <row r="166" spans="1:7">
      <c r="A166" s="2139">
        <v>1.5</v>
      </c>
      <c r="B166" s="1706" t="s">
        <v>1845</v>
      </c>
      <c r="C166" s="2124"/>
      <c r="D166" s="2158">
        <v>2.2999999999999998</v>
      </c>
      <c r="E166" s="278" t="s">
        <v>210</v>
      </c>
      <c r="F166" s="2124"/>
      <c r="G166" s="172"/>
    </row>
    <row r="167" spans="1:7">
      <c r="A167" s="2690"/>
      <c r="B167" s="2691"/>
      <c r="C167" s="2124"/>
      <c r="D167" s="2158">
        <v>2.4</v>
      </c>
      <c r="E167" s="278" t="s">
        <v>359</v>
      </c>
      <c r="F167" s="2124"/>
      <c r="G167" s="172"/>
    </row>
    <row r="168" spans="1:7">
      <c r="A168" s="122"/>
      <c r="B168" s="247"/>
      <c r="C168" s="2124"/>
      <c r="D168" s="2158">
        <v>2.5</v>
      </c>
      <c r="E168" s="278" t="s">
        <v>1604</v>
      </c>
      <c r="F168" s="1702"/>
      <c r="G168" s="172"/>
    </row>
    <row r="169" spans="1:7" ht="10.5" customHeight="1">
      <c r="A169" s="122"/>
      <c r="B169" s="247"/>
      <c r="C169" s="2124"/>
      <c r="F169" s="1702"/>
      <c r="G169" s="172"/>
    </row>
    <row r="170" spans="1:7">
      <c r="A170" s="139" t="s">
        <v>167</v>
      </c>
      <c r="B170" s="245"/>
      <c r="C170" s="2124"/>
      <c r="D170" s="213" t="s">
        <v>153</v>
      </c>
      <c r="F170" s="1702"/>
      <c r="G170" s="172"/>
    </row>
    <row r="171" spans="1:7">
      <c r="A171" s="2140">
        <v>1.6</v>
      </c>
      <c r="B171" s="243" t="s">
        <v>1531</v>
      </c>
      <c r="C171" s="2124"/>
      <c r="D171" s="2158">
        <v>2.4</v>
      </c>
      <c r="E171" s="278" t="s">
        <v>1870</v>
      </c>
      <c r="F171" s="1702"/>
      <c r="G171" s="172"/>
    </row>
    <row r="172" spans="1:7">
      <c r="A172" s="2152" t="s">
        <v>1847</v>
      </c>
      <c r="B172" s="1718" t="s">
        <v>1848</v>
      </c>
      <c r="C172" s="2124"/>
      <c r="D172" s="2158">
        <v>2.5</v>
      </c>
      <c r="E172" s="278" t="s">
        <v>1854</v>
      </c>
      <c r="F172" s="1702"/>
      <c r="G172" s="172"/>
    </row>
    <row r="173" spans="1:7">
      <c r="A173" s="122"/>
      <c r="B173" s="247"/>
      <c r="C173" s="2124"/>
      <c r="D173" s="2158">
        <v>2.6</v>
      </c>
      <c r="E173" s="278" t="s">
        <v>1865</v>
      </c>
      <c r="F173" s="1702"/>
      <c r="G173" s="172"/>
    </row>
    <row r="174" spans="1:7">
      <c r="A174" s="122"/>
      <c r="B174" s="247"/>
      <c r="C174" s="2124"/>
      <c r="D174" s="2158">
        <v>2.7</v>
      </c>
      <c r="E174" s="278" t="s">
        <v>1871</v>
      </c>
      <c r="F174" s="1702"/>
      <c r="G174" s="172"/>
    </row>
    <row r="175" spans="1:7">
      <c r="A175" s="2684" t="s">
        <v>170</v>
      </c>
      <c r="B175" s="247"/>
      <c r="C175" s="2124"/>
      <c r="F175" s="1702"/>
      <c r="G175" s="172"/>
    </row>
    <row r="176" spans="1:7">
      <c r="A176" s="2140">
        <v>1.4</v>
      </c>
      <c r="B176" s="243" t="s">
        <v>1849</v>
      </c>
      <c r="C176" s="2124"/>
      <c r="D176" s="135"/>
      <c r="F176" s="2124"/>
      <c r="G176" s="172"/>
    </row>
    <row r="177" spans="1:7">
      <c r="A177" s="122"/>
      <c r="B177" s="247"/>
      <c r="C177" s="2124"/>
      <c r="D177" s="213" t="s">
        <v>157</v>
      </c>
      <c r="F177" s="2124"/>
      <c r="G177" s="172"/>
    </row>
    <row r="178" spans="1:7">
      <c r="A178" s="2703" t="s">
        <v>172</v>
      </c>
      <c r="B178" s="1719"/>
      <c r="C178" s="2124"/>
      <c r="D178" s="2162">
        <v>2.8</v>
      </c>
      <c r="E178" s="278" t="s">
        <v>1223</v>
      </c>
      <c r="F178" s="1702"/>
      <c r="G178" s="172"/>
    </row>
    <row r="179" spans="1:7">
      <c r="A179" s="2140">
        <v>1.8</v>
      </c>
      <c r="B179" s="220" t="s">
        <v>1850</v>
      </c>
      <c r="C179" s="2124"/>
      <c r="D179" s="229"/>
      <c r="F179" s="1702"/>
      <c r="G179" s="172"/>
    </row>
    <row r="180" spans="1:7">
      <c r="A180" s="2153">
        <v>1.9</v>
      </c>
      <c r="B180" s="233" t="s">
        <v>1535</v>
      </c>
      <c r="C180" s="2124"/>
      <c r="D180" s="229"/>
      <c r="F180" s="1702"/>
      <c r="G180" s="172"/>
    </row>
    <row r="181" spans="1:7">
      <c r="A181" s="5418" t="s">
        <v>206</v>
      </c>
      <c r="B181" s="5419"/>
      <c r="C181" s="2125"/>
      <c r="D181" s="2167" t="s">
        <v>206</v>
      </c>
      <c r="E181" s="2166"/>
      <c r="F181" s="2125"/>
      <c r="G181" s="172"/>
    </row>
    <row r="182" spans="1:7">
      <c r="A182" s="5420" t="s">
        <v>211</v>
      </c>
      <c r="B182" s="5421"/>
      <c r="C182" s="2127"/>
      <c r="D182" s="5420" t="s">
        <v>211</v>
      </c>
      <c r="E182" s="5422"/>
      <c r="F182" s="2127"/>
      <c r="G182" s="172"/>
    </row>
    <row r="183" spans="1:7" ht="18" customHeight="1">
      <c r="A183" s="187" t="s">
        <v>256</v>
      </c>
      <c r="B183" s="2148"/>
      <c r="C183" s="2148"/>
      <c r="D183" s="2148"/>
      <c r="E183" s="273"/>
      <c r="F183" s="274"/>
      <c r="G183" s="172"/>
    </row>
    <row r="184" spans="1:7">
      <c r="A184" s="187" t="s">
        <v>213</v>
      </c>
      <c r="C184" s="187"/>
      <c r="D184" s="187"/>
      <c r="E184" s="187"/>
      <c r="F184" s="131"/>
      <c r="G184" s="172"/>
    </row>
    <row r="185" spans="1:7">
      <c r="A185" s="187" t="s">
        <v>214</v>
      </c>
      <c r="C185" s="187"/>
      <c r="D185" s="187"/>
      <c r="E185" s="187"/>
      <c r="F185" s="131"/>
      <c r="G185" s="172"/>
    </row>
    <row r="186" spans="1:7">
      <c r="A186" s="172"/>
      <c r="C186" s="187"/>
      <c r="D186" s="187"/>
      <c r="E186" s="187"/>
      <c r="F186" s="131"/>
      <c r="G186" s="172"/>
    </row>
    <row r="187" spans="1:7" ht="18">
      <c r="A187" s="172"/>
      <c r="B187" s="2131"/>
      <c r="E187" s="5423"/>
      <c r="F187" s="5424"/>
      <c r="G187" s="172"/>
    </row>
    <row r="188" spans="1:7">
      <c r="A188" s="172"/>
      <c r="B188" s="277"/>
      <c r="E188" s="5415"/>
      <c r="F188" s="5415"/>
      <c r="G188" s="172"/>
    </row>
    <row r="189" spans="1:7">
      <c r="A189" s="172"/>
      <c r="B189" s="277"/>
      <c r="C189" s="277"/>
      <c r="D189" s="277"/>
      <c r="E189" s="5415"/>
      <c r="F189" s="5415"/>
      <c r="G189" s="172"/>
    </row>
    <row r="190" spans="1:7">
      <c r="A190" s="172"/>
      <c r="B190" s="131"/>
      <c r="C190" s="131"/>
      <c r="D190" s="131"/>
      <c r="E190" s="131"/>
      <c r="F190" s="131"/>
      <c r="G190" s="172"/>
    </row>
    <row r="191" spans="1:7">
      <c r="B191" s="131"/>
      <c r="C191" s="131"/>
      <c r="D191" s="131"/>
      <c r="E191" s="131"/>
      <c r="F191" s="131"/>
      <c r="G191" s="172"/>
    </row>
    <row r="192" spans="1:7">
      <c r="A192" s="1704"/>
      <c r="B192" s="131"/>
      <c r="C192" s="131"/>
      <c r="D192" s="131"/>
      <c r="E192" s="131"/>
      <c r="F192" s="131"/>
      <c r="G192" s="172"/>
    </row>
    <row r="193" spans="1:7">
      <c r="A193" s="1710"/>
      <c r="B193" s="131"/>
      <c r="C193" s="131"/>
      <c r="D193" s="131"/>
      <c r="E193" s="131"/>
      <c r="F193" s="131"/>
      <c r="G193" s="172"/>
    </row>
    <row r="194" spans="1:7">
      <c r="B194" s="172"/>
      <c r="C194" s="172"/>
      <c r="D194" s="172"/>
      <c r="E194" s="172"/>
      <c r="F194" s="172"/>
      <c r="G194" s="172"/>
    </row>
    <row r="195" spans="1:7">
      <c r="B195" s="172"/>
      <c r="C195" s="172"/>
      <c r="D195" s="172"/>
      <c r="E195" s="172"/>
      <c r="F195" s="172"/>
      <c r="G195" s="172"/>
    </row>
    <row r="196" spans="1:7">
      <c r="B196" s="172"/>
      <c r="C196" s="172"/>
      <c r="D196" s="172"/>
      <c r="E196" s="172"/>
      <c r="F196" s="172"/>
      <c r="G196" s="172"/>
    </row>
    <row r="197" spans="1:7">
      <c r="B197" s="172"/>
      <c r="C197" s="172"/>
      <c r="D197" s="172"/>
      <c r="E197" s="172"/>
      <c r="F197" s="172"/>
      <c r="G197" s="172"/>
    </row>
    <row r="198" spans="1:7">
      <c r="B198" s="172"/>
      <c r="C198" s="172"/>
      <c r="D198" s="172"/>
      <c r="E198" s="172"/>
      <c r="F198" s="172"/>
      <c r="G198" s="172"/>
    </row>
    <row r="199" spans="1:7">
      <c r="B199" s="172"/>
      <c r="C199" s="172"/>
      <c r="D199" s="172"/>
      <c r="E199" s="172"/>
      <c r="F199" s="172"/>
      <c r="G199" s="172"/>
    </row>
    <row r="200" spans="1:7">
      <c r="B200" s="172"/>
      <c r="C200" s="172"/>
      <c r="D200" s="172"/>
      <c r="E200" s="172"/>
      <c r="F200" s="172"/>
      <c r="G200" s="172"/>
    </row>
    <row r="201" spans="1:7">
      <c r="B201" s="172"/>
      <c r="C201" s="172"/>
      <c r="D201" s="172"/>
      <c r="E201" s="172"/>
      <c r="F201" s="172"/>
      <c r="G201" s="172"/>
    </row>
    <row r="202" spans="1:7">
      <c r="B202" s="172"/>
      <c r="C202" s="172"/>
      <c r="D202" s="172"/>
      <c r="E202" s="172"/>
      <c r="F202" s="172"/>
      <c r="G202" s="172"/>
    </row>
    <row r="203" spans="1:7">
      <c r="B203" s="172"/>
      <c r="C203" s="172"/>
      <c r="D203" s="172"/>
      <c r="E203" s="172"/>
      <c r="F203" s="172"/>
      <c r="G203" s="172"/>
    </row>
    <row r="204" spans="1:7">
      <c r="B204" s="172"/>
      <c r="C204" s="172"/>
      <c r="D204" s="172"/>
      <c r="E204" s="172"/>
      <c r="F204" s="172"/>
      <c r="G204" s="172"/>
    </row>
    <row r="205" spans="1:7">
      <c r="B205" s="172"/>
      <c r="C205" s="172"/>
      <c r="D205" s="172"/>
      <c r="E205" s="172"/>
      <c r="F205" s="172"/>
      <c r="G205" s="172"/>
    </row>
    <row r="206" spans="1:7">
      <c r="B206" s="172"/>
      <c r="C206" s="172"/>
      <c r="D206" s="172"/>
      <c r="E206" s="172"/>
      <c r="F206" s="172"/>
      <c r="G206" s="172"/>
    </row>
    <row r="207" spans="1:7">
      <c r="B207" s="172"/>
      <c r="C207" s="172"/>
      <c r="D207" s="172"/>
      <c r="E207" s="172"/>
      <c r="F207" s="172"/>
      <c r="G207" s="172"/>
    </row>
    <row r="208" spans="1:7">
      <c r="B208" s="172"/>
      <c r="C208" s="172"/>
      <c r="D208" s="172"/>
      <c r="E208" s="172"/>
      <c r="F208" s="172"/>
      <c r="G208" s="172"/>
    </row>
    <row r="209" spans="2:7">
      <c r="B209" s="172"/>
      <c r="C209" s="172"/>
      <c r="D209" s="172"/>
      <c r="E209" s="172"/>
      <c r="F209" s="172"/>
      <c r="G209" s="172"/>
    </row>
    <row r="210" spans="2:7">
      <c r="B210" s="172"/>
      <c r="C210" s="172"/>
      <c r="D210" s="172"/>
      <c r="E210" s="172"/>
      <c r="F210" s="172"/>
      <c r="G210" s="172"/>
    </row>
    <row r="211" spans="2:7">
      <c r="B211" s="172"/>
      <c r="C211" s="172"/>
      <c r="D211" s="172"/>
      <c r="E211" s="172"/>
      <c r="F211" s="172"/>
      <c r="G211" s="172"/>
    </row>
    <row r="212" spans="2:7">
      <c r="B212" s="172"/>
      <c r="C212" s="172"/>
      <c r="D212" s="172"/>
      <c r="E212" s="172"/>
      <c r="F212" s="172"/>
      <c r="G212" s="172"/>
    </row>
    <row r="213" spans="2:7">
      <c r="B213" s="172"/>
      <c r="C213" s="172"/>
      <c r="D213" s="172"/>
      <c r="E213" s="172"/>
      <c r="F213" s="172"/>
      <c r="G213" s="172"/>
    </row>
    <row r="214" spans="2:7">
      <c r="B214" s="172"/>
      <c r="C214" s="172"/>
      <c r="D214" s="172"/>
      <c r="E214" s="172"/>
      <c r="F214" s="172"/>
      <c r="G214" s="172"/>
    </row>
    <row r="215" spans="2:7">
      <c r="B215" s="172"/>
      <c r="C215" s="172"/>
      <c r="D215" s="172"/>
      <c r="E215" s="172"/>
      <c r="F215" s="172"/>
      <c r="G215" s="172"/>
    </row>
    <row r="216" spans="2:7">
      <c r="B216" s="172"/>
      <c r="C216" s="172"/>
      <c r="D216" s="172"/>
      <c r="E216" s="172"/>
      <c r="F216" s="172"/>
      <c r="G216" s="172"/>
    </row>
    <row r="217" spans="2:7">
      <c r="B217" s="172"/>
      <c r="C217" s="172"/>
      <c r="D217" s="172"/>
      <c r="E217" s="172"/>
      <c r="F217" s="172"/>
      <c r="G217" s="172"/>
    </row>
    <row r="218" spans="2:7">
      <c r="B218" s="172"/>
      <c r="C218" s="172"/>
      <c r="D218" s="172"/>
      <c r="E218" s="172"/>
      <c r="F218" s="172"/>
      <c r="G218" s="172"/>
    </row>
    <row r="219" spans="2:7">
      <c r="B219" s="172"/>
      <c r="C219" s="172"/>
      <c r="D219" s="172"/>
      <c r="E219" s="172"/>
      <c r="F219" s="172"/>
      <c r="G219" s="172"/>
    </row>
    <row r="220" spans="2:7">
      <c r="B220" s="172"/>
      <c r="C220" s="172"/>
      <c r="D220" s="172"/>
      <c r="E220" s="172"/>
      <c r="F220" s="172"/>
      <c r="G220" s="172"/>
    </row>
    <row r="221" spans="2:7">
      <c r="B221" s="172"/>
      <c r="C221" s="172"/>
      <c r="D221" s="172"/>
      <c r="E221" s="172"/>
      <c r="F221" s="172"/>
      <c r="G221" s="172"/>
    </row>
    <row r="222" spans="2:7">
      <c r="B222" s="172"/>
      <c r="C222" s="172"/>
      <c r="D222" s="172"/>
      <c r="E222" s="172"/>
      <c r="F222" s="172"/>
      <c r="G222" s="172"/>
    </row>
    <row r="223" spans="2:7">
      <c r="B223" s="172"/>
      <c r="C223" s="172"/>
      <c r="D223" s="172"/>
      <c r="E223" s="172"/>
      <c r="F223" s="172"/>
      <c r="G223" s="172"/>
    </row>
    <row r="224" spans="2:7">
      <c r="B224" s="195"/>
      <c r="C224" s="195"/>
      <c r="D224" s="195"/>
      <c r="E224" s="172"/>
      <c r="F224" s="172"/>
      <c r="G224" s="172"/>
    </row>
    <row r="225" spans="2:7">
      <c r="B225" s="196"/>
      <c r="C225" s="196"/>
      <c r="D225" s="196"/>
      <c r="E225" s="196"/>
      <c r="F225" s="196"/>
      <c r="G225" s="172"/>
    </row>
    <row r="226" spans="2:7">
      <c r="B226" s="172"/>
      <c r="C226" s="172"/>
      <c r="D226" s="172"/>
      <c r="E226" s="172"/>
      <c r="F226" s="172"/>
      <c r="G226" s="172"/>
    </row>
    <row r="227" spans="2:7">
      <c r="B227" s="196"/>
      <c r="C227" s="196"/>
      <c r="D227" s="196"/>
      <c r="E227" s="172"/>
      <c r="F227" s="172"/>
      <c r="G227" s="172"/>
    </row>
    <row r="228" spans="2:7" ht="18.75" customHeight="1">
      <c r="B228" s="197"/>
      <c r="C228" s="197"/>
      <c r="D228" s="197"/>
      <c r="E228" s="197"/>
      <c r="F228" s="197"/>
      <c r="G228" s="172"/>
    </row>
    <row r="229" spans="2:7" ht="12" customHeight="1">
      <c r="B229" s="196"/>
      <c r="C229" s="196"/>
      <c r="D229" s="196"/>
      <c r="E229" s="196"/>
      <c r="F229" s="196"/>
    </row>
    <row r="230" spans="2:7" hidden="1">
      <c r="B230" s="172"/>
      <c r="C230" s="172"/>
      <c r="D230" s="172"/>
      <c r="E230" s="195"/>
      <c r="F230" s="195"/>
    </row>
    <row r="231" spans="2:7">
      <c r="B231" s="172"/>
      <c r="C231" s="172"/>
      <c r="D231" s="172"/>
      <c r="E231" s="196"/>
      <c r="F231" s="196"/>
    </row>
    <row r="232" spans="2:7" ht="13.5" customHeight="1">
      <c r="B232" s="196"/>
      <c r="C232" s="196"/>
      <c r="D232" s="196"/>
      <c r="E232" s="172"/>
      <c r="F232" s="172"/>
    </row>
    <row r="233" spans="2:7" ht="12" customHeight="1">
      <c r="B233" s="172"/>
      <c r="C233" s="172"/>
      <c r="D233" s="172"/>
      <c r="E233" s="172"/>
      <c r="F233" s="172"/>
    </row>
    <row r="234" spans="2:7" ht="12" customHeight="1">
      <c r="B234" s="172"/>
      <c r="C234" s="172"/>
      <c r="D234" s="172"/>
      <c r="E234" s="172"/>
      <c r="F234" s="172"/>
    </row>
    <row r="235" spans="2:7">
      <c r="B235" s="196"/>
      <c r="C235" s="196"/>
      <c r="D235" s="196"/>
      <c r="E235" s="172"/>
      <c r="F235" s="172"/>
    </row>
    <row r="236" spans="2:7">
      <c r="B236" s="172"/>
      <c r="C236" s="172"/>
      <c r="D236" s="172"/>
      <c r="E236" s="172"/>
      <c r="F236" s="172"/>
    </row>
    <row r="237" spans="2:7">
      <c r="B237" s="196"/>
      <c r="C237" s="196"/>
      <c r="D237" s="196"/>
      <c r="E237" s="196"/>
      <c r="F237" s="196"/>
    </row>
    <row r="238" spans="2:7">
      <c r="B238" s="172"/>
      <c r="C238" s="172"/>
      <c r="D238" s="172"/>
      <c r="E238" s="172"/>
      <c r="F238" s="172"/>
    </row>
    <row r="239" spans="2:7">
      <c r="B239" s="172"/>
      <c r="C239" s="172"/>
      <c r="D239" s="172"/>
      <c r="E239" s="172"/>
      <c r="F239" s="172"/>
    </row>
    <row r="240" spans="2:7">
      <c r="B240" s="172"/>
      <c r="C240" s="172"/>
      <c r="D240" s="172"/>
      <c r="E240" s="172"/>
      <c r="F240" s="172"/>
    </row>
    <row r="241" spans="2:6" ht="10.5" customHeight="1">
      <c r="B241" s="172"/>
      <c r="C241" s="172"/>
      <c r="D241" s="172"/>
      <c r="E241" s="172"/>
      <c r="F241" s="172"/>
    </row>
    <row r="242" spans="2:6">
      <c r="B242" s="195"/>
      <c r="C242" s="195"/>
      <c r="D242" s="195"/>
      <c r="E242" s="196"/>
      <c r="F242" s="196"/>
    </row>
    <row r="243" spans="2:6">
      <c r="B243" s="195"/>
      <c r="C243" s="195"/>
      <c r="D243" s="195"/>
      <c r="E243" s="172"/>
      <c r="F243" s="172"/>
    </row>
    <row r="244" spans="2:6">
      <c r="B244" s="196"/>
      <c r="C244" s="196"/>
      <c r="D244" s="196"/>
      <c r="E244" s="172"/>
      <c r="F244" s="172"/>
    </row>
    <row r="245" spans="2:6">
      <c r="B245" s="196"/>
      <c r="C245" s="196"/>
      <c r="D245" s="196"/>
      <c r="E245" s="196"/>
      <c r="F245" s="196"/>
    </row>
    <row r="246" spans="2:6">
      <c r="B246" s="196"/>
      <c r="C246" s="196"/>
      <c r="D246" s="196"/>
      <c r="E246" s="196"/>
      <c r="F246" s="196"/>
    </row>
    <row r="247" spans="2:6" hidden="1">
      <c r="B247" s="172"/>
      <c r="C247" s="172"/>
      <c r="D247" s="172"/>
      <c r="E247" s="172"/>
      <c r="F247" s="172"/>
    </row>
    <row r="248" spans="2:6">
      <c r="B248" s="196"/>
      <c r="C248" s="196"/>
      <c r="D248" s="196"/>
      <c r="E248" s="196"/>
      <c r="F248" s="196"/>
    </row>
    <row r="249" spans="2:6">
      <c r="B249" s="172"/>
      <c r="C249" s="172"/>
      <c r="D249" s="172"/>
      <c r="E249" s="172"/>
      <c r="F249" s="172"/>
    </row>
    <row r="250" spans="2:6">
      <c r="B250" s="196"/>
      <c r="C250" s="196"/>
      <c r="D250" s="196"/>
      <c r="E250" s="172"/>
      <c r="F250" s="172"/>
    </row>
    <row r="251" spans="2:6">
      <c r="B251" s="196"/>
      <c r="C251" s="196"/>
      <c r="D251" s="196"/>
      <c r="E251" s="172"/>
      <c r="F251" s="172"/>
    </row>
    <row r="252" spans="2:6">
      <c r="B252" s="172"/>
      <c r="C252" s="172"/>
      <c r="D252" s="172"/>
      <c r="E252" s="172"/>
      <c r="F252" s="172"/>
    </row>
    <row r="253" spans="2:6" ht="6" customHeight="1">
      <c r="B253" s="196"/>
      <c r="C253" s="196"/>
      <c r="D253" s="196"/>
      <c r="E253" s="172"/>
      <c r="F253" s="172"/>
    </row>
    <row r="254" spans="2:6">
      <c r="B254" s="196"/>
      <c r="C254" s="196"/>
      <c r="D254" s="196"/>
      <c r="E254" s="196"/>
      <c r="F254" s="196"/>
    </row>
    <row r="255" spans="2:6">
      <c r="B255" s="172"/>
      <c r="C255" s="172"/>
      <c r="D255" s="172"/>
      <c r="E255" s="172"/>
      <c r="F255" s="172"/>
    </row>
    <row r="256" spans="2:6">
      <c r="B256" s="172"/>
      <c r="C256" s="172"/>
      <c r="D256" s="172"/>
      <c r="E256" s="172"/>
      <c r="F256" s="172"/>
    </row>
    <row r="257" spans="2:6">
      <c r="B257" s="172"/>
      <c r="C257" s="172"/>
      <c r="D257" s="172"/>
      <c r="E257" s="172"/>
      <c r="F257" s="172"/>
    </row>
    <row r="258" spans="2:6" ht="12" customHeight="1">
      <c r="B258" s="172"/>
      <c r="C258" s="172"/>
      <c r="D258" s="172"/>
      <c r="E258" s="198"/>
      <c r="F258" s="198"/>
    </row>
    <row r="259" spans="2:6">
      <c r="B259" s="172"/>
      <c r="C259" s="172"/>
      <c r="D259" s="172"/>
      <c r="E259" s="196"/>
      <c r="F259" s="196"/>
    </row>
    <row r="260" spans="2:6">
      <c r="B260" s="172"/>
      <c r="C260" s="172"/>
      <c r="D260" s="172"/>
      <c r="E260" s="172"/>
      <c r="F260" s="172"/>
    </row>
    <row r="261" spans="2:6" ht="15.75">
      <c r="B261" s="198"/>
      <c r="C261" s="198"/>
      <c r="D261" s="198"/>
      <c r="E261" s="172"/>
      <c r="F261" s="172"/>
    </row>
    <row r="262" spans="2:6">
      <c r="B262" s="199"/>
      <c r="C262" s="199"/>
      <c r="D262" s="199"/>
      <c r="E262" s="199"/>
      <c r="F262" s="199"/>
    </row>
    <row r="263" spans="2:6">
      <c r="B263" s="196"/>
      <c r="C263" s="196"/>
      <c r="D263" s="196"/>
      <c r="E263" s="196"/>
      <c r="F263" s="196"/>
    </row>
    <row r="264" spans="2:6">
      <c r="B264" s="196"/>
      <c r="C264" s="196"/>
      <c r="D264" s="196"/>
      <c r="E264" s="196"/>
      <c r="F264" s="196"/>
    </row>
    <row r="265" spans="2:6">
      <c r="B265" s="172"/>
      <c r="C265" s="172"/>
      <c r="D265" s="172"/>
      <c r="E265" s="172"/>
      <c r="F265" s="172"/>
    </row>
    <row r="266" spans="2:6">
      <c r="B266" s="172"/>
      <c r="C266" s="172"/>
      <c r="D266" s="172"/>
      <c r="E266" s="172"/>
      <c r="F266" s="172"/>
    </row>
    <row r="267" spans="2:6">
      <c r="B267" s="172"/>
      <c r="C267" s="172"/>
      <c r="D267" s="172"/>
      <c r="E267" s="172"/>
      <c r="F267" s="172"/>
    </row>
    <row r="268" spans="2:6">
      <c r="B268" s="172"/>
      <c r="C268" s="172"/>
      <c r="D268" s="172"/>
      <c r="E268" s="172"/>
      <c r="F268" s="172"/>
    </row>
    <row r="269" spans="2:6">
      <c r="B269" s="172"/>
      <c r="C269" s="172"/>
      <c r="D269" s="172"/>
      <c r="E269" s="172"/>
      <c r="F269" s="172"/>
    </row>
    <row r="270" spans="2:6">
      <c r="B270" s="172"/>
      <c r="C270" s="172"/>
      <c r="D270" s="172"/>
      <c r="E270" s="196"/>
      <c r="F270" s="196"/>
    </row>
    <row r="271" spans="2:6">
      <c r="B271" s="172"/>
      <c r="C271" s="172"/>
      <c r="D271" s="172"/>
      <c r="E271" s="172"/>
      <c r="F271" s="172"/>
    </row>
    <row r="272" spans="2:6">
      <c r="B272" s="172"/>
      <c r="C272" s="172"/>
      <c r="D272" s="172"/>
      <c r="E272" s="172"/>
      <c r="F272" s="172"/>
    </row>
    <row r="273" spans="2:6">
      <c r="B273" s="172"/>
      <c r="C273" s="172"/>
      <c r="D273" s="172"/>
      <c r="E273" s="172"/>
      <c r="F273" s="172"/>
    </row>
    <row r="274" spans="2:6">
      <c r="B274" s="196"/>
      <c r="C274" s="196"/>
      <c r="D274" s="196"/>
      <c r="E274" s="172"/>
      <c r="F274" s="172"/>
    </row>
    <row r="275" spans="2:6">
      <c r="B275" s="172"/>
      <c r="C275" s="172"/>
      <c r="D275" s="172"/>
      <c r="E275" s="196"/>
      <c r="F275" s="196"/>
    </row>
    <row r="276" spans="2:6">
      <c r="B276" s="172"/>
      <c r="C276" s="172"/>
      <c r="D276" s="172"/>
      <c r="E276" s="172"/>
      <c r="F276" s="172"/>
    </row>
    <row r="277" spans="2:6">
      <c r="B277" s="172"/>
      <c r="C277" s="172"/>
      <c r="D277" s="172"/>
      <c r="E277" s="172"/>
      <c r="F277" s="172"/>
    </row>
    <row r="278" spans="2:6" ht="15" customHeight="1">
      <c r="B278" s="172"/>
      <c r="C278" s="172"/>
      <c r="D278" s="172"/>
      <c r="E278" s="172"/>
      <c r="F278" s="172"/>
    </row>
    <row r="279" spans="2:6">
      <c r="B279" s="196"/>
      <c r="C279" s="196"/>
      <c r="D279" s="196"/>
      <c r="E279" s="172"/>
      <c r="F279" s="172"/>
    </row>
    <row r="280" spans="2:6">
      <c r="B280" s="172"/>
      <c r="C280" s="172"/>
      <c r="D280" s="172"/>
      <c r="E280" s="172"/>
      <c r="F280" s="172"/>
    </row>
    <row r="281" spans="2:6" ht="0.75" customHeight="1">
      <c r="B281" s="198"/>
      <c r="C281" s="198"/>
      <c r="D281" s="198"/>
      <c r="E281" s="198"/>
      <c r="F281" s="198"/>
    </row>
    <row r="282" spans="2:6">
      <c r="B282" s="197"/>
      <c r="C282" s="197"/>
      <c r="D282" s="197"/>
      <c r="E282" s="197"/>
      <c r="F282" s="197"/>
    </row>
    <row r="283" spans="2:6">
      <c r="B283" s="202"/>
      <c r="C283" s="202"/>
      <c r="D283" s="202"/>
      <c r="E283" s="202"/>
      <c r="F283" s="202"/>
    </row>
    <row r="284" spans="2:6">
      <c r="B284" s="202"/>
      <c r="C284" s="202"/>
      <c r="D284" s="202"/>
      <c r="E284" s="202"/>
      <c r="F284" s="202"/>
    </row>
    <row r="285" spans="2:6">
      <c r="B285" s="202"/>
      <c r="C285" s="202"/>
      <c r="D285" s="202"/>
      <c r="E285" s="196"/>
      <c r="F285" s="196"/>
    </row>
    <row r="286" spans="2:6">
      <c r="B286" s="196"/>
      <c r="C286" s="196"/>
      <c r="D286" s="196"/>
      <c r="E286" s="172"/>
      <c r="F286" s="172"/>
    </row>
    <row r="287" spans="2:6">
      <c r="B287" s="172"/>
      <c r="C287" s="172"/>
      <c r="D287" s="172"/>
      <c r="E287" s="172"/>
      <c r="F287" s="172"/>
    </row>
    <row r="288" spans="2:6">
      <c r="B288" s="196"/>
      <c r="C288" s="196"/>
      <c r="D288" s="196"/>
      <c r="E288" s="172"/>
      <c r="F288" s="172"/>
    </row>
    <row r="289" spans="2:6">
      <c r="B289" s="196"/>
      <c r="C289" s="196"/>
      <c r="D289" s="196"/>
      <c r="E289" s="172"/>
      <c r="F289" s="172"/>
    </row>
    <row r="290" spans="2:6" ht="12" customHeight="1">
      <c r="B290" s="172"/>
      <c r="C290" s="172"/>
      <c r="D290" s="172"/>
      <c r="E290" s="172"/>
      <c r="F290" s="172"/>
    </row>
    <row r="291" spans="2:6">
      <c r="B291" s="196"/>
      <c r="C291" s="196"/>
      <c r="D291" s="196"/>
      <c r="E291" s="196"/>
      <c r="F291" s="196"/>
    </row>
    <row r="292" spans="2:6">
      <c r="B292" s="196"/>
      <c r="C292" s="196"/>
      <c r="D292" s="196"/>
      <c r="E292" s="172"/>
      <c r="F292" s="172"/>
    </row>
    <row r="293" spans="2:6">
      <c r="B293" s="172"/>
      <c r="C293" s="172"/>
      <c r="D293" s="172"/>
      <c r="E293" s="172"/>
      <c r="F293" s="172"/>
    </row>
    <row r="294" spans="2:6">
      <c r="B294" s="196"/>
      <c r="C294" s="196"/>
      <c r="D294" s="196"/>
      <c r="E294" s="172"/>
      <c r="F294" s="172"/>
    </row>
    <row r="295" spans="2:6">
      <c r="B295" s="172"/>
      <c r="C295" s="172"/>
      <c r="D295" s="172"/>
      <c r="E295" s="172"/>
      <c r="F295" s="172"/>
    </row>
    <row r="296" spans="2:6">
      <c r="B296" s="172"/>
      <c r="C296" s="172"/>
      <c r="D296" s="172"/>
      <c r="E296" s="196"/>
      <c r="F296" s="196"/>
    </row>
    <row r="297" spans="2:6">
      <c r="B297" s="196"/>
      <c r="C297" s="196"/>
      <c r="D297" s="196"/>
      <c r="E297" s="172"/>
      <c r="F297" s="172"/>
    </row>
    <row r="298" spans="2:6">
      <c r="B298" s="203"/>
      <c r="C298" s="203"/>
      <c r="D298" s="203"/>
      <c r="E298" s="203"/>
      <c r="F298" s="203"/>
    </row>
    <row r="299" spans="2:6">
      <c r="B299" s="203"/>
      <c r="C299" s="203"/>
      <c r="D299" s="203"/>
      <c r="E299" s="203"/>
      <c r="F299" s="203"/>
    </row>
    <row r="300" spans="2:6">
      <c r="B300" s="202"/>
      <c r="C300" s="202"/>
      <c r="D300" s="202"/>
      <c r="E300" s="202"/>
      <c r="F300" s="202"/>
    </row>
    <row r="301" spans="2:6">
      <c r="B301" s="196"/>
      <c r="C301" s="196"/>
      <c r="D301" s="196"/>
      <c r="E301" s="196"/>
      <c r="F301" s="196"/>
    </row>
    <row r="302" spans="2:6">
      <c r="B302" s="196"/>
      <c r="C302" s="196"/>
      <c r="D302" s="196"/>
      <c r="E302" s="172"/>
      <c r="F302" s="172"/>
    </row>
    <row r="303" spans="2:6">
      <c r="B303" s="172"/>
      <c r="C303" s="172"/>
      <c r="D303" s="172"/>
      <c r="E303" s="172"/>
      <c r="F303" s="172"/>
    </row>
    <row r="304" spans="2:6" ht="12.75" customHeight="1">
      <c r="B304" s="172"/>
      <c r="C304" s="172"/>
      <c r="D304" s="172"/>
      <c r="E304" s="172"/>
      <c r="F304" s="172"/>
    </row>
    <row r="305" spans="2:6">
      <c r="B305" s="196"/>
      <c r="C305" s="196"/>
      <c r="D305" s="196"/>
      <c r="E305" s="172"/>
      <c r="F305" s="172"/>
    </row>
    <row r="306" spans="2:6" ht="6.75" customHeight="1">
      <c r="B306" s="172"/>
      <c r="C306" s="172"/>
      <c r="D306" s="172"/>
      <c r="E306" s="172"/>
      <c r="F306" s="172"/>
    </row>
    <row r="307" spans="2:6">
      <c r="B307" s="196"/>
      <c r="C307" s="196"/>
      <c r="D307" s="196"/>
      <c r="E307" s="196"/>
      <c r="F307" s="196"/>
    </row>
    <row r="308" spans="2:6">
      <c r="B308" s="172"/>
      <c r="C308" s="172"/>
      <c r="D308" s="172"/>
      <c r="E308" s="172"/>
      <c r="F308" s="172"/>
    </row>
    <row r="309" spans="2:6" ht="12" customHeight="1">
      <c r="B309" s="172"/>
      <c r="C309" s="172"/>
      <c r="D309" s="172"/>
      <c r="E309" s="172"/>
      <c r="F309" s="172"/>
    </row>
    <row r="310" spans="2:6">
      <c r="B310" s="196"/>
      <c r="C310" s="196"/>
      <c r="D310" s="196"/>
      <c r="E310" s="172"/>
      <c r="F310" s="172"/>
    </row>
    <row r="311" spans="2:6">
      <c r="B311" s="172"/>
      <c r="C311" s="172"/>
      <c r="D311" s="172"/>
      <c r="E311" s="172"/>
      <c r="F311" s="172"/>
    </row>
    <row r="312" spans="2:6">
      <c r="B312" s="172"/>
      <c r="C312" s="172"/>
      <c r="D312" s="172"/>
      <c r="E312" s="196"/>
      <c r="F312" s="196"/>
    </row>
    <row r="313" spans="2:6">
      <c r="B313" s="172"/>
      <c r="C313" s="172"/>
      <c r="D313" s="172"/>
      <c r="E313" s="172"/>
      <c r="F313" s="172"/>
    </row>
    <row r="314" spans="2:6">
      <c r="B314" s="172"/>
      <c r="C314" s="172"/>
      <c r="D314" s="172"/>
      <c r="E314" s="172"/>
      <c r="F314" s="172"/>
    </row>
    <row r="315" spans="2:6">
      <c r="B315" s="172"/>
      <c r="C315" s="172"/>
      <c r="D315" s="172"/>
      <c r="E315" s="172"/>
      <c r="F315" s="172"/>
    </row>
    <row r="316" spans="2:6">
      <c r="B316" s="196"/>
      <c r="C316" s="196"/>
      <c r="D316" s="196"/>
      <c r="E316" s="196"/>
      <c r="F316" s="196"/>
    </row>
    <row r="317" spans="2:6">
      <c r="B317" s="195"/>
      <c r="C317" s="195"/>
      <c r="D317" s="195"/>
      <c r="E317" s="195"/>
      <c r="F317" s="195"/>
    </row>
    <row r="318" spans="2:6">
      <c r="B318" s="172"/>
      <c r="C318" s="172"/>
      <c r="D318" s="172"/>
      <c r="E318" s="172"/>
      <c r="F318" s="172"/>
    </row>
    <row r="319" spans="2:6">
      <c r="B319" s="172"/>
      <c r="C319" s="172"/>
      <c r="D319" s="172"/>
      <c r="E319" s="172"/>
      <c r="F319" s="172"/>
    </row>
    <row r="320" spans="2:6">
      <c r="B320" s="172"/>
      <c r="C320" s="172"/>
      <c r="D320" s="172"/>
      <c r="E320" s="172"/>
      <c r="F320" s="172"/>
    </row>
    <row r="321" spans="2:7" ht="15.75">
      <c r="B321" s="198"/>
      <c r="C321" s="198"/>
      <c r="D321" s="198"/>
      <c r="E321" s="198"/>
      <c r="F321" s="198"/>
      <c r="G321" s="205"/>
    </row>
    <row r="322" spans="2:7" ht="15.75">
      <c r="B322" s="198"/>
      <c r="C322" s="198"/>
      <c r="D322" s="198"/>
      <c r="E322" s="198"/>
      <c r="F322" s="198"/>
      <c r="G322" s="205"/>
    </row>
    <row r="323" spans="2:7" ht="18.75">
      <c r="B323" s="206"/>
      <c r="C323" s="206"/>
      <c r="D323" s="206"/>
      <c r="E323" s="208"/>
      <c r="F323" s="208"/>
    </row>
    <row r="324" spans="2:7" ht="18.75">
      <c r="B324" s="206"/>
      <c r="C324" s="206"/>
      <c r="D324" s="206"/>
      <c r="E324" s="211"/>
      <c r="F324" s="211"/>
    </row>
    <row r="325" spans="2:7" ht="18.75">
      <c r="B325" s="210"/>
      <c r="C325" s="210"/>
      <c r="D325" s="210"/>
      <c r="E325" s="211"/>
      <c r="F325" s="211"/>
    </row>
    <row r="326" spans="2:7">
      <c r="B326" s="172"/>
      <c r="C326" s="172"/>
      <c r="D326" s="172"/>
      <c r="E326" s="172"/>
      <c r="F326" s="172"/>
    </row>
    <row r="327" spans="2:7">
      <c r="B327" s="172"/>
      <c r="C327" s="172"/>
      <c r="D327" s="172"/>
      <c r="E327" s="172"/>
      <c r="F327" s="172"/>
    </row>
    <row r="328" spans="2:7">
      <c r="B328" s="213"/>
      <c r="C328" s="213"/>
      <c r="D328" s="213"/>
      <c r="E328" s="172"/>
      <c r="F328" s="172"/>
    </row>
    <row r="329" spans="2:7">
      <c r="B329" s="172"/>
      <c r="C329" s="172"/>
      <c r="D329" s="172"/>
      <c r="E329" s="172"/>
      <c r="F329" s="172"/>
    </row>
    <row r="330" spans="2:7">
      <c r="B330" s="172"/>
      <c r="C330" s="172"/>
      <c r="D330" s="172"/>
      <c r="E330" s="172"/>
      <c r="F330" s="172"/>
    </row>
    <row r="331" spans="2:7">
      <c r="B331" s="172"/>
      <c r="C331" s="172"/>
      <c r="D331" s="172"/>
      <c r="E331" s="172"/>
      <c r="F331" s="172"/>
    </row>
    <row r="332" spans="2:7">
      <c r="B332" s="172"/>
      <c r="C332" s="172"/>
      <c r="D332" s="172"/>
      <c r="E332" s="172"/>
      <c r="F332" s="172"/>
    </row>
    <row r="333" spans="2:7">
      <c r="B333" s="172"/>
      <c r="C333" s="172"/>
      <c r="D333" s="172"/>
      <c r="E333" s="172"/>
      <c r="F333" s="172"/>
    </row>
    <row r="334" spans="2:7">
      <c r="B334" s="172"/>
      <c r="C334" s="172"/>
      <c r="D334" s="172"/>
      <c r="E334" s="172"/>
      <c r="F334" s="172"/>
    </row>
    <row r="335" spans="2:7">
      <c r="B335" s="172"/>
      <c r="C335" s="172"/>
      <c r="D335" s="172"/>
      <c r="E335" s="172"/>
      <c r="F335" s="172"/>
    </row>
    <row r="336" spans="2:7">
      <c r="B336" s="172"/>
      <c r="C336" s="172"/>
      <c r="D336" s="172"/>
      <c r="E336" s="172"/>
      <c r="F336" s="172"/>
    </row>
    <row r="337" spans="2:6">
      <c r="B337" s="172"/>
      <c r="C337" s="172"/>
      <c r="D337" s="172"/>
      <c r="E337" s="172"/>
      <c r="F337" s="172"/>
    </row>
    <row r="338" spans="2:6">
      <c r="B338" s="172"/>
      <c r="C338" s="172"/>
      <c r="D338" s="172"/>
      <c r="E338" s="172"/>
      <c r="F338" s="172"/>
    </row>
    <row r="339" spans="2:6">
      <c r="B339" s="172"/>
      <c r="C339" s="172"/>
      <c r="D339" s="172"/>
      <c r="E339" s="172"/>
      <c r="F339" s="172"/>
    </row>
    <row r="340" spans="2:6">
      <c r="B340" s="172"/>
      <c r="C340" s="172"/>
      <c r="D340" s="172"/>
      <c r="E340" s="172"/>
      <c r="F340" s="172"/>
    </row>
    <row r="341" spans="2:6">
      <c r="B341" s="172"/>
      <c r="C341" s="172"/>
      <c r="D341" s="172"/>
      <c r="E341" s="172"/>
      <c r="F341" s="172"/>
    </row>
    <row r="342" spans="2:6">
      <c r="B342" s="172"/>
      <c r="C342" s="172"/>
      <c r="D342" s="172"/>
      <c r="E342" s="172"/>
      <c r="F342" s="172"/>
    </row>
    <row r="343" spans="2:6">
      <c r="B343" s="172"/>
      <c r="C343" s="172"/>
      <c r="D343" s="172"/>
      <c r="E343" s="172"/>
      <c r="F343" s="172"/>
    </row>
    <row r="344" spans="2:6">
      <c r="B344" s="172"/>
      <c r="C344" s="172"/>
      <c r="D344" s="172"/>
      <c r="E344" s="172"/>
      <c r="F344" s="172"/>
    </row>
    <row r="345" spans="2:6">
      <c r="B345" s="172"/>
      <c r="C345" s="172"/>
      <c r="D345" s="172"/>
      <c r="E345" s="172"/>
      <c r="F345" s="172"/>
    </row>
    <row r="346" spans="2:6">
      <c r="B346" s="172"/>
      <c r="C346" s="172"/>
      <c r="D346" s="172"/>
      <c r="E346" s="172"/>
      <c r="F346" s="172"/>
    </row>
    <row r="347" spans="2:6">
      <c r="B347" s="172"/>
      <c r="C347" s="172"/>
      <c r="D347" s="172"/>
      <c r="E347" s="172"/>
      <c r="F347" s="172"/>
    </row>
    <row r="348" spans="2:6">
      <c r="B348" s="172"/>
      <c r="C348" s="172"/>
      <c r="D348" s="172"/>
      <c r="E348" s="172"/>
      <c r="F348" s="172"/>
    </row>
    <row r="349" spans="2:6">
      <c r="B349" s="172"/>
      <c r="C349" s="172"/>
      <c r="D349" s="172"/>
      <c r="E349" s="172"/>
      <c r="F349" s="172"/>
    </row>
    <row r="350" spans="2:6">
      <c r="B350" s="172"/>
      <c r="C350" s="172"/>
      <c r="D350" s="172"/>
      <c r="E350" s="172"/>
      <c r="F350" s="172"/>
    </row>
    <row r="351" spans="2:6">
      <c r="B351" s="172"/>
      <c r="C351" s="172"/>
      <c r="D351" s="172"/>
      <c r="E351" s="172"/>
      <c r="F351" s="172"/>
    </row>
  </sheetData>
  <mergeCells count="38">
    <mergeCell ref="E9:F9"/>
    <mergeCell ref="A4:F4"/>
    <mergeCell ref="A5:F5"/>
    <mergeCell ref="A6:F6"/>
    <mergeCell ref="E7:F7"/>
    <mergeCell ref="E8:F8"/>
    <mergeCell ref="A30:B30"/>
    <mergeCell ref="A10:B11"/>
    <mergeCell ref="C10:C11"/>
    <mergeCell ref="E10:E11"/>
    <mergeCell ref="F10:F11"/>
    <mergeCell ref="A14:B14"/>
    <mergeCell ref="A15:B15"/>
    <mergeCell ref="A16:B16"/>
    <mergeCell ref="A17:B17"/>
    <mergeCell ref="A23:B23"/>
    <mergeCell ref="A26:B26"/>
    <mergeCell ref="A29:B29"/>
    <mergeCell ref="A90:B90"/>
    <mergeCell ref="A31:B31"/>
    <mergeCell ref="A32:B32"/>
    <mergeCell ref="A44:B44"/>
    <mergeCell ref="D44:E44"/>
    <mergeCell ref="A49:B49"/>
    <mergeCell ref="A50:B50"/>
    <mergeCell ref="A51:B51"/>
    <mergeCell ref="A53:B53"/>
    <mergeCell ref="A61:B61"/>
    <mergeCell ref="A86:B86"/>
    <mergeCell ref="D86:E86"/>
    <mergeCell ref="E188:F188"/>
    <mergeCell ref="E189:F189"/>
    <mergeCell ref="A157:B157"/>
    <mergeCell ref="A163:B163"/>
    <mergeCell ref="A181:B181"/>
    <mergeCell ref="A182:B182"/>
    <mergeCell ref="D182:E182"/>
    <mergeCell ref="E187:F187"/>
  </mergeCells>
  <printOptions horizontalCentered="1"/>
  <pageMargins left="0.11811023622047245" right="3.937007874015748E-2" top="7.874015748031496E-2" bottom="7.874015748031496E-2" header="0.27559055118110237" footer="0.19685039370078741"/>
  <pageSetup paperSize="9" scale="75" orientation="portrait" r:id="rId1"/>
  <headerFooter scaleWithDoc="0" alignWithMargins="0"/>
  <rowBreaks count="4" manualBreakCount="4">
    <brk id="76" max="4" man="1"/>
    <brk id="142" max="5" man="1"/>
    <brk id="228" max="16383" man="1"/>
    <brk id="29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65"/>
  <sheetViews>
    <sheetView showGridLines="0" zoomScale="110" zoomScaleNormal="110" zoomScaleSheetLayoutView="115" workbookViewId="0">
      <pane xSplit="1" ySplit="34" topLeftCell="B35" activePane="bottomRight" state="frozen"/>
      <selection pane="topRight" activeCell="C1" sqref="C1"/>
      <selection pane="bottomLeft" activeCell="A41" sqref="A41"/>
      <selection pane="bottomRight" activeCell="B58" sqref="B58"/>
    </sheetView>
  </sheetViews>
  <sheetFormatPr baseColWidth="10" defaultRowHeight="15"/>
  <cols>
    <col min="1" max="1" width="4.140625" style="1" customWidth="1"/>
    <col min="2" max="2" width="93.140625" style="19" customWidth="1"/>
    <col min="3" max="3" width="4.28515625" style="3702" customWidth="1"/>
    <col min="4" max="4" width="4.140625" style="3702" customWidth="1"/>
    <col min="5" max="5" width="1.7109375" style="3702" customWidth="1"/>
    <col min="6" max="6" width="6.140625" style="3702" customWidth="1"/>
    <col min="7" max="7" width="7.140625" style="3702" customWidth="1"/>
    <col min="8" max="8" width="6.140625" style="3702" customWidth="1"/>
    <col min="9" max="9" width="9.28515625" style="3702" customWidth="1"/>
    <col min="10" max="16384" width="11.42578125" style="3702"/>
  </cols>
  <sheetData>
    <row r="1" spans="1:9" ht="17.25" customHeight="1" thickBot="1">
      <c r="A1" s="3436"/>
      <c r="B1" s="3437" t="s">
        <v>2784</v>
      </c>
      <c r="C1" s="3438"/>
      <c r="D1" s="3438"/>
      <c r="E1" s="3438"/>
      <c r="F1" s="4805" t="s">
        <v>1605</v>
      </c>
      <c r="G1" s="4806"/>
      <c r="H1" s="4806"/>
      <c r="I1" s="4807"/>
    </row>
    <row r="2" spans="1:9" ht="17.25" customHeight="1" thickBot="1">
      <c r="A2" s="4808"/>
      <c r="B2" s="4808"/>
      <c r="C2" s="4808"/>
      <c r="D2" s="4808"/>
      <c r="E2" s="3438"/>
      <c r="F2" s="3439"/>
      <c r="G2" s="3440"/>
      <c r="H2" s="3440"/>
      <c r="I2" s="3440"/>
    </row>
    <row r="3" spans="1:9" ht="19.5" customHeight="1" thickBot="1">
      <c r="A3" s="3441" t="s">
        <v>0</v>
      </c>
      <c r="B3" s="3442" t="s">
        <v>1</v>
      </c>
      <c r="C3" s="3443" t="s">
        <v>2</v>
      </c>
      <c r="D3" s="3443" t="s">
        <v>3</v>
      </c>
      <c r="E3" s="3444"/>
      <c r="F3" s="3445" t="s">
        <v>1609</v>
      </c>
      <c r="G3" s="3446" t="s">
        <v>1606</v>
      </c>
      <c r="H3" s="3447" t="s">
        <v>1607</v>
      </c>
      <c r="I3" s="3448" t="s">
        <v>1608</v>
      </c>
    </row>
    <row r="4" spans="1:9" ht="15.75" hidden="1" customHeight="1">
      <c r="A4" s="4"/>
      <c r="B4" s="3449" t="s">
        <v>4</v>
      </c>
      <c r="C4" s="3450"/>
      <c r="D4" s="3450"/>
      <c r="E4" s="3451"/>
      <c r="F4" s="3452"/>
      <c r="G4" s="3453"/>
      <c r="H4" s="3450"/>
      <c r="I4" s="3450"/>
    </row>
    <row r="5" spans="1:9" ht="18.75" hidden="1" customHeight="1">
      <c r="A5" s="3454">
        <v>1</v>
      </c>
      <c r="B5" s="3455" t="s">
        <v>5</v>
      </c>
      <c r="C5" s="3450"/>
      <c r="D5" s="3450"/>
      <c r="E5" s="3451"/>
      <c r="F5" s="3452"/>
      <c r="G5" s="3453"/>
      <c r="H5" s="3450"/>
      <c r="I5" s="3450"/>
    </row>
    <row r="6" spans="1:9" ht="20.25" hidden="1" customHeight="1">
      <c r="A6" s="3454">
        <v>2</v>
      </c>
      <c r="B6" s="3456" t="s">
        <v>6</v>
      </c>
      <c r="C6" s="3450"/>
      <c r="D6" s="3450"/>
      <c r="E6" s="3451"/>
      <c r="F6" s="3452"/>
      <c r="G6" s="3453"/>
      <c r="H6" s="3450"/>
      <c r="I6" s="3450"/>
    </row>
    <row r="7" spans="1:9" ht="16.5" hidden="1" customHeight="1">
      <c r="A7" s="3454">
        <v>3</v>
      </c>
      <c r="B7" s="3456" t="s">
        <v>7</v>
      </c>
      <c r="C7" s="3450"/>
      <c r="D7" s="3450"/>
      <c r="E7" s="3451"/>
      <c r="F7" s="3452"/>
      <c r="G7" s="3453"/>
      <c r="H7" s="3450"/>
      <c r="I7" s="3450"/>
    </row>
    <row r="8" spans="1:9" ht="15" hidden="1" customHeight="1">
      <c r="A8" s="3457">
        <v>4</v>
      </c>
      <c r="B8" s="3458" t="s">
        <v>8</v>
      </c>
      <c r="C8" s="3450"/>
      <c r="D8" s="3450"/>
      <c r="E8" s="3451"/>
      <c r="F8" s="3452"/>
      <c r="G8" s="3453"/>
      <c r="H8" s="3450"/>
      <c r="I8" s="3450"/>
    </row>
    <row r="9" spans="1:9" ht="21" hidden="1" customHeight="1">
      <c r="A9" s="3454">
        <v>1</v>
      </c>
      <c r="B9" s="3459" t="s">
        <v>1406</v>
      </c>
      <c r="C9" s="3460"/>
      <c r="D9" s="3461"/>
      <c r="E9" s="3462"/>
      <c r="F9" s="3452"/>
      <c r="G9" s="3453"/>
      <c r="H9" s="3450"/>
      <c r="I9" s="3450"/>
    </row>
    <row r="10" spans="1:9" ht="18" hidden="1" customHeight="1">
      <c r="A10" s="3454">
        <v>2</v>
      </c>
      <c r="B10" s="3463" t="s">
        <v>6</v>
      </c>
      <c r="C10" s="3460"/>
      <c r="D10" s="3461"/>
      <c r="E10" s="3462"/>
      <c r="F10" s="3452"/>
      <c r="G10" s="3453"/>
      <c r="H10" s="3450"/>
      <c r="I10" s="3450"/>
    </row>
    <row r="11" spans="1:9" ht="26.25" hidden="1" customHeight="1">
      <c r="A11" s="3454">
        <v>3</v>
      </c>
      <c r="B11" s="3463" t="s">
        <v>1501</v>
      </c>
      <c r="C11" s="3460"/>
      <c r="D11" s="3461"/>
      <c r="E11" s="3462"/>
      <c r="F11" s="3452"/>
      <c r="G11" s="3453"/>
      <c r="H11" s="3450"/>
      <c r="I11" s="3450"/>
    </row>
    <row r="12" spans="1:9" ht="21" hidden="1" customHeight="1">
      <c r="A12" s="3454">
        <v>4</v>
      </c>
      <c r="B12" s="3463" t="s">
        <v>8</v>
      </c>
      <c r="C12" s="3460"/>
      <c r="D12" s="3461"/>
      <c r="E12" s="3462"/>
      <c r="F12" s="3452"/>
      <c r="G12" s="3453"/>
      <c r="H12" s="3450"/>
      <c r="I12" s="3450"/>
    </row>
    <row r="13" spans="1:9" ht="18" hidden="1" customHeight="1">
      <c r="A13" s="3454">
        <v>5</v>
      </c>
      <c r="B13" s="3463" t="s">
        <v>442</v>
      </c>
      <c r="C13" s="3460"/>
      <c r="D13" s="3461"/>
      <c r="E13" s="3462"/>
      <c r="F13" s="3452"/>
      <c r="G13" s="3453"/>
      <c r="H13" s="3450"/>
      <c r="I13" s="3450"/>
    </row>
    <row r="14" spans="1:9" ht="18.75" hidden="1" customHeight="1">
      <c r="A14" s="3454">
        <v>6</v>
      </c>
      <c r="B14" s="3464" t="s">
        <v>443</v>
      </c>
      <c r="C14" s="3460"/>
      <c r="D14" s="3461"/>
      <c r="E14" s="3462"/>
      <c r="F14" s="3452"/>
      <c r="G14" s="3453"/>
      <c r="H14" s="3450"/>
      <c r="I14" s="3450"/>
    </row>
    <row r="15" spans="1:9" ht="18.75" hidden="1" customHeight="1">
      <c r="A15" s="3454">
        <v>7</v>
      </c>
      <c r="B15" s="3464" t="s">
        <v>1407</v>
      </c>
      <c r="C15" s="3460"/>
      <c r="D15" s="3461"/>
      <c r="E15" s="3462"/>
      <c r="F15" s="3452"/>
      <c r="G15" s="3453"/>
      <c r="H15" s="3450"/>
      <c r="I15" s="3450"/>
    </row>
    <row r="16" spans="1:9" ht="25.5" hidden="1" customHeight="1">
      <c r="A16" s="3454">
        <v>8</v>
      </c>
      <c r="B16" s="3464" t="s">
        <v>1502</v>
      </c>
      <c r="C16" s="3460"/>
      <c r="D16" s="3461"/>
      <c r="E16" s="3462"/>
      <c r="F16" s="3452"/>
      <c r="G16" s="3453"/>
      <c r="H16" s="3450"/>
      <c r="I16" s="3450"/>
    </row>
    <row r="17" spans="1:9" ht="18" hidden="1" customHeight="1">
      <c r="A17" s="3454">
        <v>9</v>
      </c>
      <c r="B17" s="3464" t="s">
        <v>1408</v>
      </c>
      <c r="C17" s="3460"/>
      <c r="D17" s="3461"/>
      <c r="E17" s="3462"/>
      <c r="F17" s="3452"/>
      <c r="G17" s="3453"/>
      <c r="H17" s="3450"/>
      <c r="I17" s="3450"/>
    </row>
    <row r="18" spans="1:9" ht="27" hidden="1" customHeight="1">
      <c r="A18" s="3454">
        <v>10</v>
      </c>
      <c r="B18" s="3464" t="s">
        <v>437</v>
      </c>
      <c r="C18" s="3460"/>
      <c r="D18" s="3461"/>
      <c r="E18" s="3462"/>
      <c r="F18" s="3452"/>
      <c r="G18" s="3453"/>
      <c r="H18" s="3450"/>
      <c r="I18" s="3450"/>
    </row>
    <row r="19" spans="1:9" ht="21.75" hidden="1" customHeight="1">
      <c r="A19" s="3454">
        <v>11</v>
      </c>
      <c r="B19" s="3464" t="s">
        <v>438</v>
      </c>
      <c r="C19" s="3460"/>
      <c r="D19" s="3461"/>
      <c r="E19" s="3462"/>
      <c r="F19" s="3452"/>
      <c r="G19" s="3453"/>
      <c r="H19" s="3450"/>
      <c r="I19" s="3450"/>
    </row>
    <row r="20" spans="1:9" ht="18" hidden="1" customHeight="1">
      <c r="A20" s="3454">
        <v>12</v>
      </c>
      <c r="B20" s="3464" t="s">
        <v>439</v>
      </c>
      <c r="C20" s="3460"/>
      <c r="D20" s="3461"/>
      <c r="E20" s="3462"/>
      <c r="F20" s="3452"/>
      <c r="G20" s="3453"/>
      <c r="H20" s="3450"/>
      <c r="I20" s="3450"/>
    </row>
    <row r="21" spans="1:9" ht="26.25" hidden="1" customHeight="1">
      <c r="A21" s="3454">
        <v>13</v>
      </c>
      <c r="B21" s="3464" t="s">
        <v>1409</v>
      </c>
      <c r="C21" s="3460"/>
      <c r="D21" s="3461"/>
      <c r="E21" s="3462"/>
      <c r="F21" s="3452"/>
      <c r="G21" s="3453"/>
      <c r="H21" s="3450"/>
      <c r="I21" s="3450"/>
    </row>
    <row r="22" spans="1:9" ht="17.25" hidden="1" customHeight="1">
      <c r="A22" s="3454">
        <v>14</v>
      </c>
      <c r="B22" s="3464" t="s">
        <v>1179</v>
      </c>
      <c r="C22" s="3460"/>
      <c r="D22" s="3461"/>
      <c r="E22" s="3462"/>
      <c r="F22" s="3452"/>
      <c r="G22" s="3453"/>
      <c r="H22" s="3450"/>
      <c r="I22" s="3450"/>
    </row>
    <row r="23" spans="1:9" ht="17.25" hidden="1" customHeight="1">
      <c r="A23" s="3454">
        <v>15</v>
      </c>
      <c r="B23" s="3464" t="s">
        <v>1180</v>
      </c>
      <c r="C23" s="3460"/>
      <c r="D23" s="3465"/>
      <c r="E23" s="3462"/>
      <c r="F23" s="3452"/>
      <c r="G23" s="3453"/>
      <c r="H23" s="3450"/>
      <c r="I23" s="3450"/>
    </row>
    <row r="24" spans="1:9" ht="18.75" hidden="1" customHeight="1">
      <c r="A24" s="3454">
        <v>16</v>
      </c>
      <c r="B24" s="3466" t="s">
        <v>9</v>
      </c>
      <c r="C24" s="3467"/>
      <c r="D24" s="3468"/>
      <c r="E24" s="3451"/>
      <c r="F24" s="3452"/>
      <c r="G24" s="3453"/>
      <c r="H24" s="3450"/>
      <c r="I24" s="3450"/>
    </row>
    <row r="25" spans="1:9" ht="15.75" hidden="1" customHeight="1">
      <c r="A25" s="3454">
        <v>17</v>
      </c>
      <c r="B25" s="3466" t="s">
        <v>444</v>
      </c>
      <c r="C25" s="3467"/>
      <c r="D25" s="3468"/>
      <c r="E25" s="3451"/>
      <c r="F25" s="3452"/>
      <c r="G25" s="3453"/>
      <c r="H25" s="3450"/>
      <c r="I25" s="3450"/>
    </row>
    <row r="26" spans="1:9" ht="19.5" hidden="1" customHeight="1">
      <c r="A26" s="3454">
        <v>18</v>
      </c>
      <c r="B26" s="3466" t="s">
        <v>1410</v>
      </c>
      <c r="C26" s="3460"/>
      <c r="D26" s="3468"/>
      <c r="E26" s="3451"/>
      <c r="F26" s="3452"/>
      <c r="G26" s="3453"/>
      <c r="H26" s="3450"/>
      <c r="I26" s="3450"/>
    </row>
    <row r="27" spans="1:9" ht="17.25" hidden="1" customHeight="1">
      <c r="A27" s="3454">
        <v>19</v>
      </c>
      <c r="B27" s="3469" t="s">
        <v>1411</v>
      </c>
      <c r="C27" s="3460"/>
      <c r="D27" s="3468"/>
      <c r="E27" s="3451"/>
      <c r="F27" s="3452"/>
      <c r="G27" s="3453"/>
      <c r="H27" s="3450"/>
      <c r="I27" s="3450"/>
    </row>
    <row r="28" spans="1:9" ht="18.75" hidden="1" customHeight="1">
      <c r="A28" s="3454">
        <v>20</v>
      </c>
      <c r="B28" s="3470" t="s">
        <v>1412</v>
      </c>
      <c r="C28" s="3460"/>
      <c r="D28" s="3468"/>
      <c r="E28" s="3451"/>
      <c r="F28" s="3452"/>
      <c r="G28" s="3453"/>
      <c r="H28" s="3450"/>
      <c r="I28" s="3450"/>
    </row>
    <row r="29" spans="1:9" ht="18" hidden="1" customHeight="1">
      <c r="A29" s="3454">
        <v>21</v>
      </c>
      <c r="B29" s="3469" t="s">
        <v>1413</v>
      </c>
      <c r="C29" s="3460"/>
      <c r="D29" s="3468"/>
      <c r="E29" s="3451"/>
      <c r="F29" s="3452"/>
      <c r="G29" s="3453"/>
      <c r="H29" s="3450"/>
      <c r="I29" s="3450"/>
    </row>
    <row r="30" spans="1:9" ht="18" hidden="1" customHeight="1">
      <c r="A30" s="3454">
        <v>22</v>
      </c>
      <c r="B30" s="3466" t="s">
        <v>440</v>
      </c>
      <c r="C30" s="3467"/>
      <c r="D30" s="3468"/>
      <c r="E30" s="3451"/>
      <c r="F30" s="3452"/>
      <c r="G30" s="3453"/>
      <c r="H30" s="3450"/>
      <c r="I30" s="3450"/>
    </row>
    <row r="31" spans="1:9" ht="30" hidden="1" customHeight="1">
      <c r="A31" s="3454">
        <v>23</v>
      </c>
      <c r="B31" s="3466" t="s">
        <v>441</v>
      </c>
      <c r="C31" s="3467"/>
      <c r="D31" s="3468"/>
      <c r="E31" s="3451"/>
      <c r="F31" s="3452"/>
      <c r="G31" s="3453"/>
      <c r="H31" s="3450"/>
      <c r="I31" s="3450"/>
    </row>
    <row r="32" spans="1:9" ht="19.5" hidden="1" thickBot="1">
      <c r="A32" s="3454">
        <v>24</v>
      </c>
      <c r="B32" s="3466" t="s">
        <v>445</v>
      </c>
      <c r="C32" s="3467"/>
      <c r="D32" s="3468"/>
      <c r="E32" s="3451"/>
      <c r="F32" s="3452"/>
      <c r="G32" s="3453"/>
      <c r="H32" s="3450"/>
      <c r="I32" s="3450"/>
    </row>
    <row r="33" spans="1:9" ht="21" hidden="1" customHeight="1">
      <c r="A33" s="3454">
        <v>25</v>
      </c>
      <c r="B33" s="3466" t="s">
        <v>1414</v>
      </c>
      <c r="C33" s="3460"/>
      <c r="D33" s="3468"/>
      <c r="E33" s="3451"/>
      <c r="F33" s="3452"/>
      <c r="G33" s="3453"/>
      <c r="H33" s="3450"/>
      <c r="I33" s="3450"/>
    </row>
    <row r="34" spans="1:9" ht="18" hidden="1" customHeight="1">
      <c r="A34" s="3454">
        <v>26</v>
      </c>
      <c r="B34" s="3466" t="s">
        <v>878</v>
      </c>
      <c r="C34" s="3467"/>
      <c r="D34" s="3461"/>
      <c r="E34" s="3462"/>
      <c r="F34" s="3452"/>
      <c r="G34" s="3453"/>
      <c r="H34" s="3450"/>
      <c r="I34" s="3450"/>
    </row>
    <row r="35" spans="1:9" ht="45.75" thickBot="1">
      <c r="A35" s="3474">
        <v>1</v>
      </c>
      <c r="B35" s="3473" t="s">
        <v>2785</v>
      </c>
      <c r="C35" s="3460" t="s">
        <v>1503</v>
      </c>
      <c r="D35" s="3461"/>
      <c r="E35" s="3462"/>
      <c r="F35" s="3445" t="s">
        <v>1675</v>
      </c>
      <c r="G35" s="3446" t="s">
        <v>1503</v>
      </c>
      <c r="H35" s="3471" t="s">
        <v>1503</v>
      </c>
      <c r="I35" s="3448" t="s">
        <v>1503</v>
      </c>
    </row>
    <row r="36" spans="1:9" ht="30.75" thickBot="1">
      <c r="A36" s="3474">
        <v>2</v>
      </c>
      <c r="B36" s="3473" t="s">
        <v>2786</v>
      </c>
      <c r="C36" s="3460" t="s">
        <v>1503</v>
      </c>
      <c r="D36" s="3461"/>
      <c r="E36" s="3462"/>
      <c r="F36" s="3445" t="s">
        <v>1675</v>
      </c>
      <c r="G36" s="3446" t="s">
        <v>1503</v>
      </c>
      <c r="H36" s="3471" t="s">
        <v>1503</v>
      </c>
      <c r="I36" s="3448" t="s">
        <v>1503</v>
      </c>
    </row>
    <row r="37" spans="1:9" ht="45.75" thickBot="1">
      <c r="A37" s="3474">
        <v>3</v>
      </c>
      <c r="B37" s="3473" t="s">
        <v>2787</v>
      </c>
      <c r="C37" s="3460" t="s">
        <v>1503</v>
      </c>
      <c r="D37" s="3461"/>
      <c r="E37" s="3462"/>
      <c r="F37" s="3620" t="s">
        <v>1675</v>
      </c>
      <c r="G37" s="3621" t="s">
        <v>1675</v>
      </c>
      <c r="H37" s="3622" t="s">
        <v>1675</v>
      </c>
      <c r="I37" s="3448" t="s">
        <v>1503</v>
      </c>
    </row>
    <row r="38" spans="1:9" ht="60.75" thickBot="1">
      <c r="A38" s="3474">
        <v>4</v>
      </c>
      <c r="B38" s="3473" t="s">
        <v>2788</v>
      </c>
      <c r="C38" s="3460" t="s">
        <v>1503</v>
      </c>
      <c r="D38" s="3461"/>
      <c r="E38" s="3462"/>
      <c r="F38" s="3620" t="s">
        <v>1675</v>
      </c>
      <c r="G38" s="3621" t="s">
        <v>1675</v>
      </c>
      <c r="H38" s="3622" t="s">
        <v>1675</v>
      </c>
      <c r="I38" s="3448" t="s">
        <v>1503</v>
      </c>
    </row>
    <row r="39" spans="1:9" ht="30.75" thickBot="1">
      <c r="A39" s="3474">
        <v>5</v>
      </c>
      <c r="B39" s="3473" t="s">
        <v>2793</v>
      </c>
      <c r="C39" s="3460" t="s">
        <v>1503</v>
      </c>
      <c r="D39" s="3460"/>
      <c r="E39" s="3462"/>
      <c r="F39" s="3620" t="s">
        <v>1675</v>
      </c>
      <c r="G39" s="3621" t="s">
        <v>1675</v>
      </c>
      <c r="H39" s="3622" t="s">
        <v>1675</v>
      </c>
      <c r="I39" s="3448" t="s">
        <v>1503</v>
      </c>
    </row>
    <row r="40" spans="1:9" ht="28.5" thickBot="1">
      <c r="A40" s="3474">
        <v>6</v>
      </c>
      <c r="B40" s="2239" t="s">
        <v>2794</v>
      </c>
      <c r="C40" s="3460" t="s">
        <v>1503</v>
      </c>
      <c r="D40" s="3460"/>
      <c r="E40" s="3462"/>
      <c r="F40" s="3445" t="s">
        <v>1675</v>
      </c>
      <c r="G40" s="3446" t="s">
        <v>1675</v>
      </c>
      <c r="H40" s="3471" t="s">
        <v>1503</v>
      </c>
      <c r="I40" s="3448" t="s">
        <v>1503</v>
      </c>
    </row>
    <row r="41" spans="1:9" ht="41.25" thickBot="1">
      <c r="A41" s="3474">
        <v>7</v>
      </c>
      <c r="B41" s="2239" t="s">
        <v>2795</v>
      </c>
      <c r="C41" s="3460" t="s">
        <v>1503</v>
      </c>
      <c r="D41" s="3460"/>
      <c r="E41" s="3462"/>
      <c r="F41" s="3620" t="s">
        <v>1675</v>
      </c>
      <c r="G41" s="3621" t="s">
        <v>1675</v>
      </c>
      <c r="H41" s="3622" t="s">
        <v>1675</v>
      </c>
      <c r="I41" s="3448" t="s">
        <v>1503</v>
      </c>
    </row>
    <row r="42" spans="1:9" ht="30.75" thickBot="1">
      <c r="A42" s="3474">
        <v>8</v>
      </c>
      <c r="B42" s="2220" t="s">
        <v>2807</v>
      </c>
      <c r="C42" s="3460" t="s">
        <v>1503</v>
      </c>
      <c r="D42" s="3460"/>
      <c r="E42" s="3472"/>
      <c r="F42" s="3445" t="s">
        <v>1675</v>
      </c>
      <c r="G42" s="3446" t="s">
        <v>1675</v>
      </c>
      <c r="H42" s="3471" t="s">
        <v>1503</v>
      </c>
      <c r="I42" s="3448" t="s">
        <v>1503</v>
      </c>
    </row>
    <row r="43" spans="1:9" ht="45.75" thickBot="1">
      <c r="A43" s="3474">
        <v>9</v>
      </c>
      <c r="B43" s="2220" t="s">
        <v>2809</v>
      </c>
      <c r="C43" s="3460" t="s">
        <v>1503</v>
      </c>
      <c r="D43" s="3460"/>
      <c r="E43" s="3472"/>
      <c r="F43" s="3445" t="s">
        <v>1503</v>
      </c>
      <c r="G43" s="3446" t="s">
        <v>1503</v>
      </c>
      <c r="H43" s="3471" t="s">
        <v>1503</v>
      </c>
      <c r="I43" s="3448" t="s">
        <v>1503</v>
      </c>
    </row>
    <row r="44" spans="1:9" ht="30.75" thickBot="1">
      <c r="A44" s="3474">
        <v>10</v>
      </c>
      <c r="B44" s="1726" t="s">
        <v>2789</v>
      </c>
      <c r="C44" s="3460" t="s">
        <v>1503</v>
      </c>
      <c r="D44" s="3460"/>
      <c r="E44" s="3472"/>
      <c r="F44" s="3445" t="s">
        <v>1675</v>
      </c>
      <c r="G44" s="3446" t="s">
        <v>1675</v>
      </c>
      <c r="H44" s="3471" t="s">
        <v>1503</v>
      </c>
      <c r="I44" s="3448" t="s">
        <v>1503</v>
      </c>
    </row>
    <row r="45" spans="1:9" ht="28.5" thickBot="1">
      <c r="A45" s="3474">
        <v>11</v>
      </c>
      <c r="B45" s="1809" t="s">
        <v>2796</v>
      </c>
      <c r="C45" s="3460" t="s">
        <v>1503</v>
      </c>
      <c r="D45" s="3460"/>
      <c r="E45" s="3472"/>
      <c r="F45" s="3445" t="s">
        <v>1675</v>
      </c>
      <c r="G45" s="3446" t="s">
        <v>1675</v>
      </c>
      <c r="H45" s="3471" t="s">
        <v>1503</v>
      </c>
      <c r="I45" s="3448" t="s">
        <v>1503</v>
      </c>
    </row>
    <row r="46" spans="1:9" ht="30.75" thickBot="1">
      <c r="A46" s="3474">
        <v>12</v>
      </c>
      <c r="B46" s="1726" t="s">
        <v>2808</v>
      </c>
      <c r="C46" s="3460" t="s">
        <v>1503</v>
      </c>
      <c r="D46" s="3460"/>
      <c r="E46" s="3472"/>
      <c r="F46" s="3445" t="s">
        <v>1675</v>
      </c>
      <c r="G46" s="3446" t="s">
        <v>1675</v>
      </c>
      <c r="H46" s="3471" t="s">
        <v>1503</v>
      </c>
      <c r="I46" s="3448" t="s">
        <v>1503</v>
      </c>
    </row>
    <row r="47" spans="1:9" ht="39" thickBot="1">
      <c r="A47" s="3474">
        <v>13</v>
      </c>
      <c r="B47" s="15" t="s">
        <v>2806</v>
      </c>
      <c r="C47" s="3460" t="s">
        <v>1503</v>
      </c>
      <c r="D47" s="3460"/>
      <c r="E47" s="3472"/>
      <c r="F47" s="3445" t="s">
        <v>1675</v>
      </c>
      <c r="G47" s="3446" t="s">
        <v>1675</v>
      </c>
      <c r="H47" s="3471" t="s">
        <v>1503</v>
      </c>
      <c r="I47" s="3448" t="s">
        <v>1503</v>
      </c>
    </row>
    <row r="48" spans="1:9" ht="26.25" thickBot="1">
      <c r="A48" s="3474"/>
      <c r="B48" s="15" t="s">
        <v>2797</v>
      </c>
      <c r="C48" s="3460"/>
      <c r="D48" s="3460"/>
      <c r="E48" s="3472"/>
      <c r="F48" s="3445" t="s">
        <v>1675</v>
      </c>
      <c r="G48" s="3446" t="s">
        <v>1675</v>
      </c>
      <c r="H48" s="3471" t="s">
        <v>1503</v>
      </c>
      <c r="I48" s="3448" t="s">
        <v>1503</v>
      </c>
    </row>
    <row r="49" spans="1:9" ht="39" thickBot="1">
      <c r="A49" s="3474">
        <v>14</v>
      </c>
      <c r="B49" s="15" t="s">
        <v>2805</v>
      </c>
      <c r="C49" s="3460" t="s">
        <v>1503</v>
      </c>
      <c r="D49" s="3460"/>
      <c r="E49" s="3472"/>
      <c r="F49" s="3445" t="s">
        <v>1675</v>
      </c>
      <c r="G49" s="3446" t="s">
        <v>1675</v>
      </c>
      <c r="H49" s="3471" t="s">
        <v>1503</v>
      </c>
      <c r="I49" s="3448" t="s">
        <v>1503</v>
      </c>
    </row>
    <row r="50" spans="1:9" ht="39" thickBot="1">
      <c r="A50" s="3474">
        <v>15</v>
      </c>
      <c r="B50" s="15" t="s">
        <v>2804</v>
      </c>
      <c r="C50" s="3460" t="s">
        <v>1503</v>
      </c>
      <c r="D50" s="3460"/>
      <c r="E50" s="3472"/>
      <c r="F50" s="3445" t="s">
        <v>1675</v>
      </c>
      <c r="G50" s="3446" t="s">
        <v>1675</v>
      </c>
      <c r="H50" s="3471" t="s">
        <v>1503</v>
      </c>
      <c r="I50" s="3448" t="s">
        <v>1503</v>
      </c>
    </row>
    <row r="51" spans="1:9" ht="41.25" thickBot="1">
      <c r="A51" s="3474">
        <v>16</v>
      </c>
      <c r="B51" s="15" t="s">
        <v>2798</v>
      </c>
      <c r="C51" s="3460" t="s">
        <v>1503</v>
      </c>
      <c r="D51" s="3460"/>
      <c r="E51" s="3472"/>
      <c r="F51" s="3445" t="s">
        <v>1675</v>
      </c>
      <c r="G51" s="3446" t="s">
        <v>1675</v>
      </c>
      <c r="H51" s="3471" t="s">
        <v>1503</v>
      </c>
      <c r="I51" s="3448" t="s">
        <v>1503</v>
      </c>
    </row>
    <row r="52" spans="1:9" ht="41.25" thickBot="1">
      <c r="A52" s="3474">
        <v>17</v>
      </c>
      <c r="B52" s="15" t="s">
        <v>2799</v>
      </c>
      <c r="C52" s="3460" t="s">
        <v>1503</v>
      </c>
      <c r="D52" s="3460"/>
      <c r="E52" s="3472"/>
      <c r="F52" s="3445" t="s">
        <v>1675</v>
      </c>
      <c r="G52" s="3446" t="s">
        <v>1675</v>
      </c>
      <c r="H52" s="3471" t="s">
        <v>1503</v>
      </c>
      <c r="I52" s="3448" t="s">
        <v>1503</v>
      </c>
    </row>
    <row r="53" spans="1:9" ht="45.75" thickBot="1">
      <c r="A53" s="3474">
        <v>18</v>
      </c>
      <c r="B53" s="2220" t="s">
        <v>2802</v>
      </c>
      <c r="C53" s="3460" t="s">
        <v>1503</v>
      </c>
      <c r="D53" s="3460"/>
      <c r="E53" s="3472"/>
      <c r="F53" s="3445" t="s">
        <v>1675</v>
      </c>
      <c r="G53" s="3446" t="s">
        <v>1675</v>
      </c>
      <c r="H53" s="3471" t="s">
        <v>1503</v>
      </c>
      <c r="I53" s="3448" t="s">
        <v>1503</v>
      </c>
    </row>
    <row r="54" spans="1:9" ht="30.75" thickBot="1">
      <c r="A54" s="3474">
        <v>19</v>
      </c>
      <c r="B54" s="2220" t="s">
        <v>2803</v>
      </c>
      <c r="C54" s="3460" t="s">
        <v>1503</v>
      </c>
      <c r="D54" s="3460"/>
      <c r="E54" s="3472"/>
      <c r="F54" s="3445" t="s">
        <v>1675</v>
      </c>
      <c r="G54" s="3446" t="s">
        <v>1675</v>
      </c>
      <c r="H54" s="3471" t="s">
        <v>1503</v>
      </c>
      <c r="I54" s="3448" t="s">
        <v>1503</v>
      </c>
    </row>
    <row r="55" spans="1:9" ht="13.5" customHeight="1">
      <c r="A55" s="3682"/>
      <c r="B55" s="2246"/>
      <c r="C55" s="3683"/>
      <c r="D55" s="3683"/>
      <c r="E55" s="3472"/>
      <c r="F55" s="3701"/>
      <c r="G55" s="3701"/>
      <c r="H55" s="3701"/>
      <c r="I55" s="3701"/>
    </row>
    <row r="56" spans="1:9" ht="38.25">
      <c r="A56" s="3682"/>
      <c r="B56" s="2244" t="s">
        <v>2790</v>
      </c>
      <c r="C56" s="3683"/>
      <c r="D56" s="3683"/>
      <c r="E56" s="3472"/>
      <c r="F56" s="3701"/>
      <c r="G56" s="3701"/>
      <c r="H56" s="3701"/>
      <c r="I56" s="3701"/>
    </row>
    <row r="57" spans="1:9" ht="38.25">
      <c r="A57" s="3682"/>
      <c r="B57" s="2244" t="s">
        <v>2791</v>
      </c>
      <c r="C57" s="3683"/>
      <c r="D57" s="3683"/>
      <c r="E57" s="3472"/>
      <c r="F57" s="3701"/>
      <c r="G57" s="3701"/>
      <c r="H57" s="3701"/>
      <c r="I57" s="3701"/>
    </row>
    <row r="58" spans="1:9" ht="30">
      <c r="A58" s="3436"/>
      <c r="B58" s="3473" t="s">
        <v>2792</v>
      </c>
      <c r="C58" s="3450"/>
      <c r="D58" s="3450"/>
      <c r="E58" s="3450"/>
      <c r="F58" s="3450"/>
      <c r="G58" s="3450"/>
      <c r="H58" s="3450"/>
      <c r="I58" s="3450"/>
    </row>
    <row r="59" spans="1:9" ht="15.75" customHeight="1">
      <c r="B59" s="3681" t="s">
        <v>10</v>
      </c>
    </row>
    <row r="60" spans="1:9" ht="15.75">
      <c r="B60" s="3681" t="s">
        <v>11</v>
      </c>
    </row>
    <row r="61" spans="1:9" ht="18.75">
      <c r="B61" s="3701"/>
    </row>
    <row r="62" spans="1:9">
      <c r="B62" s="2227"/>
    </row>
    <row r="63" spans="1:9" ht="23.25">
      <c r="B63" s="1746"/>
    </row>
    <row r="64" spans="1:9" ht="17.25">
      <c r="B64" s="1744"/>
    </row>
    <row r="65" spans="2:2" ht="17.25">
      <c r="B65" s="1744"/>
    </row>
  </sheetData>
  <mergeCells count="2">
    <mergeCell ref="F1:I1"/>
    <mergeCell ref="A2:D2"/>
  </mergeCells>
  <hyperlinks>
    <hyperlink ref="B5" location="'1 EF1'!A1" display="EF-1  Balance General"/>
    <hyperlink ref="B6" location="'2 EF2'!A1" display="EF-2 Estado de Gestión"/>
    <hyperlink ref="B7" location="'3 EF3'!A1" display="EF-3 Estado de Cambios en el Patrimonio Neto"/>
    <hyperlink ref="B8" location="'4 EF4'!A1" display="EF-4 Estado de Flujos de Efectivo"/>
  </hyperlinks>
  <pageMargins left="0" right="0" top="0" bottom="0" header="0.31496062992125984" footer="0.31496062992125984"/>
  <pageSetup paperSize="9" scale="70" orientation="portrait" r:id="rId1"/>
  <headerFooter differentFirst="1">
    <oddFooter>Página &amp;P de &amp;F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0" tint="-0.14999847407452621"/>
  </sheetPr>
  <dimension ref="A1:G67"/>
  <sheetViews>
    <sheetView showGridLines="0" topLeftCell="A49" zoomScale="150" zoomScaleNormal="150" zoomScaleSheetLayoutView="100" zoomScalePageLayoutView="150" workbookViewId="0">
      <selection activeCell="A59" sqref="A59:D62"/>
    </sheetView>
  </sheetViews>
  <sheetFormatPr baseColWidth="10" defaultRowHeight="15"/>
  <cols>
    <col min="1" max="1" width="6.85546875" style="2763" customWidth="1"/>
    <col min="2" max="2" width="37" style="2763" customWidth="1"/>
    <col min="3" max="3" width="33.7109375" style="2763" customWidth="1"/>
    <col min="4" max="4" width="19.28515625" style="2763" customWidth="1"/>
    <col min="5" max="16384" width="11.42578125" style="2763"/>
  </cols>
  <sheetData>
    <row r="1" spans="1:4" ht="14.25" customHeight="1">
      <c r="A1" s="2762"/>
      <c r="B1" s="2762"/>
      <c r="C1" s="2762"/>
      <c r="D1" s="2762"/>
    </row>
    <row r="2" spans="1:4">
      <c r="A2" s="112" t="s">
        <v>12</v>
      </c>
      <c r="B2" s="2762"/>
      <c r="C2" s="2762"/>
      <c r="D2" s="2762"/>
    </row>
    <row r="3" spans="1:4" ht="18">
      <c r="A3" s="113" t="s">
        <v>315</v>
      </c>
      <c r="B3" s="2762"/>
      <c r="C3" s="2762"/>
      <c r="D3" s="2764" t="s">
        <v>2385</v>
      </c>
    </row>
    <row r="4" spans="1:4" ht="11.25" customHeight="1">
      <c r="A4" s="112"/>
      <c r="B4" s="2762"/>
      <c r="C4" s="2762"/>
      <c r="D4" s="2764"/>
    </row>
    <row r="5" spans="1:4" ht="15.75">
      <c r="A5" s="5436" t="s">
        <v>2386</v>
      </c>
      <c r="B5" s="5436"/>
      <c r="C5" s="5436"/>
      <c r="D5" s="5436"/>
    </row>
    <row r="6" spans="1:4">
      <c r="A6" s="5437" t="s">
        <v>2032</v>
      </c>
      <c r="B6" s="5437"/>
      <c r="C6" s="5437"/>
      <c r="D6" s="5437"/>
    </row>
    <row r="7" spans="1:4">
      <c r="A7" s="5435" t="s">
        <v>1641</v>
      </c>
      <c r="B7" s="5435"/>
      <c r="C7" s="5435"/>
      <c r="D7" s="5435"/>
    </row>
    <row r="8" spans="1:4">
      <c r="A8" s="334" t="s">
        <v>17</v>
      </c>
      <c r="B8" s="2765"/>
      <c r="C8" s="2766"/>
      <c r="D8" s="2766"/>
    </row>
    <row r="9" spans="1:4" ht="16.5" customHeight="1">
      <c r="A9" s="334" t="s">
        <v>18</v>
      </c>
      <c r="B9" s="2767"/>
      <c r="C9" s="2714"/>
      <c r="D9" s="2768"/>
    </row>
    <row r="10" spans="1:4">
      <c r="A10" s="5438" t="s">
        <v>1</v>
      </c>
      <c r="B10" s="5438"/>
      <c r="C10" s="5438"/>
      <c r="D10" s="2127" t="s">
        <v>425</v>
      </c>
    </row>
    <row r="11" spans="1:4">
      <c r="A11" s="2769" t="s">
        <v>2387</v>
      </c>
      <c r="B11" s="2770" t="s">
        <v>2388</v>
      </c>
      <c r="C11" s="2771"/>
      <c r="D11" s="2772"/>
    </row>
    <row r="12" spans="1:4">
      <c r="A12" s="2773"/>
      <c r="B12" s="2774" t="s">
        <v>2389</v>
      </c>
      <c r="C12" s="2775"/>
      <c r="D12" s="2776"/>
    </row>
    <row r="13" spans="1:4">
      <c r="A13" s="2773"/>
      <c r="B13" s="2774" t="s">
        <v>2390</v>
      </c>
      <c r="C13" s="2776"/>
      <c r="D13" s="2777"/>
    </row>
    <row r="14" spans="1:4">
      <c r="A14" s="2773"/>
      <c r="B14" s="2774" t="s">
        <v>2391</v>
      </c>
      <c r="C14" s="2776"/>
      <c r="D14" s="2777"/>
    </row>
    <row r="15" spans="1:4">
      <c r="A15" s="2773"/>
      <c r="B15" s="2778" t="s">
        <v>2392</v>
      </c>
      <c r="C15" s="2779"/>
      <c r="D15" s="2780"/>
    </row>
    <row r="16" spans="1:4">
      <c r="A16" s="2773"/>
      <c r="B16" s="2778" t="s">
        <v>124</v>
      </c>
      <c r="C16" s="2779"/>
      <c r="D16" s="2780"/>
    </row>
    <row r="17" spans="1:6">
      <c r="A17" s="2773"/>
      <c r="B17" s="2781" t="s">
        <v>2393</v>
      </c>
      <c r="C17" s="2782"/>
      <c r="D17" s="298"/>
    </row>
    <row r="18" spans="1:6">
      <c r="A18" s="2769" t="s">
        <v>2394</v>
      </c>
      <c r="B18" s="2770" t="s">
        <v>147</v>
      </c>
      <c r="C18" s="2771"/>
      <c r="D18" s="2783"/>
    </row>
    <row r="19" spans="1:6">
      <c r="A19" s="2773"/>
      <c r="B19" s="2774" t="s">
        <v>2395</v>
      </c>
      <c r="C19" s="2776"/>
      <c r="D19" s="2776"/>
    </row>
    <row r="20" spans="1:6">
      <c r="A20" s="2773"/>
      <c r="B20" s="2774" t="s">
        <v>2396</v>
      </c>
      <c r="C20" s="2776"/>
      <c r="D20" s="2776"/>
    </row>
    <row r="21" spans="1:6">
      <c r="A21" s="2773"/>
      <c r="B21" s="2774" t="s">
        <v>2397</v>
      </c>
      <c r="C21" s="2776"/>
      <c r="D21" s="2776"/>
    </row>
    <row r="22" spans="1:6">
      <c r="A22" s="2773"/>
      <c r="B22" s="2784" t="s">
        <v>2392</v>
      </c>
      <c r="C22" s="2785"/>
      <c r="D22" s="2785"/>
    </row>
    <row r="23" spans="1:6">
      <c r="A23" s="2773"/>
      <c r="B23" s="2784" t="s">
        <v>575</v>
      </c>
      <c r="C23" s="2785"/>
      <c r="D23" s="2785"/>
    </row>
    <row r="24" spans="1:6">
      <c r="A24" s="2769" t="s">
        <v>2398</v>
      </c>
      <c r="B24" s="2770" t="s">
        <v>2399</v>
      </c>
      <c r="C24" s="2771"/>
      <c r="D24" s="2783"/>
    </row>
    <row r="25" spans="1:6">
      <c r="A25" s="2769" t="s">
        <v>2400</v>
      </c>
      <c r="B25" s="2770" t="s">
        <v>2401</v>
      </c>
      <c r="C25" s="2771"/>
      <c r="D25" s="2783"/>
    </row>
    <row r="26" spans="1:6">
      <c r="A26" s="2773"/>
      <c r="B26" s="2778" t="s">
        <v>2392</v>
      </c>
      <c r="C26" s="2779"/>
      <c r="D26" s="2779"/>
    </row>
    <row r="27" spans="1:6">
      <c r="A27" s="2773"/>
      <c r="B27" s="2778" t="s">
        <v>124</v>
      </c>
      <c r="C27" s="2779"/>
      <c r="D27" s="2779"/>
    </row>
    <row r="28" spans="1:6">
      <c r="A28" s="2773"/>
      <c r="B28" s="2778" t="s">
        <v>2402</v>
      </c>
      <c r="C28" s="2786"/>
      <c r="D28" s="2786"/>
    </row>
    <row r="29" spans="1:6">
      <c r="A29" s="2773"/>
      <c r="B29" s="2778" t="s">
        <v>2403</v>
      </c>
      <c r="C29" s="2786"/>
      <c r="D29" s="2786"/>
    </row>
    <row r="30" spans="1:6">
      <c r="A30" s="2773"/>
      <c r="B30" s="2778" t="s">
        <v>2404</v>
      </c>
      <c r="C30" s="2779"/>
      <c r="D30" s="2779"/>
      <c r="E30" s="2787"/>
      <c r="F30" s="2788"/>
    </row>
    <row r="31" spans="1:6">
      <c r="A31" s="2773"/>
      <c r="B31" s="2789" t="s">
        <v>2405</v>
      </c>
      <c r="C31" s="2782"/>
      <c r="D31" s="298"/>
    </row>
    <row r="32" spans="1:6">
      <c r="A32" s="2769" t="s">
        <v>2406</v>
      </c>
      <c r="B32" s="2770" t="s">
        <v>331</v>
      </c>
      <c r="C32" s="2771"/>
      <c r="D32" s="2783"/>
    </row>
    <row r="33" spans="1:4">
      <c r="A33" s="2790"/>
      <c r="B33" s="2784" t="s">
        <v>913</v>
      </c>
      <c r="C33" s="2776"/>
      <c r="D33" s="2776"/>
    </row>
    <row r="34" spans="1:4">
      <c r="A34" s="2790"/>
      <c r="B34" s="2784" t="s">
        <v>575</v>
      </c>
      <c r="C34" s="2785"/>
      <c r="D34" s="2785"/>
    </row>
    <row r="35" spans="1:4">
      <c r="A35" s="2790"/>
      <c r="B35" s="2774" t="s">
        <v>2407</v>
      </c>
      <c r="C35" s="2776"/>
      <c r="D35" s="2776"/>
    </row>
    <row r="36" spans="1:4">
      <c r="A36" s="2790"/>
      <c r="B36" s="2774" t="s">
        <v>2408</v>
      </c>
      <c r="C36" s="2776"/>
      <c r="D36" s="2776"/>
    </row>
    <row r="37" spans="1:4">
      <c r="A37" s="2769" t="s">
        <v>2409</v>
      </c>
      <c r="B37" s="2770" t="s">
        <v>2410</v>
      </c>
      <c r="C37" s="2791"/>
      <c r="D37" s="2783"/>
    </row>
    <row r="38" spans="1:4">
      <c r="A38" s="2792"/>
      <c r="B38" s="2793" t="s">
        <v>2411</v>
      </c>
      <c r="C38" s="2794"/>
      <c r="D38" s="2794"/>
    </row>
    <row r="39" spans="1:4">
      <c r="A39" s="2795"/>
      <c r="B39" s="2796" t="s">
        <v>2412</v>
      </c>
      <c r="C39" s="2797"/>
      <c r="D39" s="2797"/>
    </row>
    <row r="40" spans="1:4">
      <c r="A40" s="2798" t="s">
        <v>2413</v>
      </c>
      <c r="B40" s="2799" t="s">
        <v>2414</v>
      </c>
      <c r="C40" s="2800"/>
      <c r="D40" s="2783"/>
    </row>
    <row r="41" spans="1:4">
      <c r="A41" s="2798" t="s">
        <v>2415</v>
      </c>
      <c r="B41" s="2799" t="s">
        <v>2416</v>
      </c>
      <c r="C41" s="2801"/>
      <c r="D41" s="2783"/>
    </row>
    <row r="42" spans="1:4">
      <c r="A42" s="2769" t="s">
        <v>469</v>
      </c>
      <c r="B42" s="2770" t="s">
        <v>2417</v>
      </c>
      <c r="C42" s="2771"/>
      <c r="D42" s="2783"/>
    </row>
    <row r="43" spans="1:4">
      <c r="A43" s="2792"/>
      <c r="B43" s="2789" t="s">
        <v>2418</v>
      </c>
      <c r="C43" s="2802"/>
      <c r="D43" s="2803"/>
    </row>
    <row r="44" spans="1:4">
      <c r="A44" s="2773"/>
      <c r="B44" s="2784" t="s">
        <v>2419</v>
      </c>
      <c r="C44" s="2785"/>
      <c r="D44" s="2785"/>
    </row>
    <row r="45" spans="1:4">
      <c r="A45" s="2773"/>
      <c r="B45" s="218" t="s">
        <v>2420</v>
      </c>
      <c r="C45" s="2782"/>
      <c r="D45" s="298"/>
    </row>
    <row r="46" spans="1:4">
      <c r="A46" s="2773"/>
      <c r="B46" s="2784" t="s">
        <v>2421</v>
      </c>
      <c r="C46" s="2782"/>
      <c r="D46" s="2804"/>
    </row>
    <row r="47" spans="1:4">
      <c r="A47" s="2769" t="s">
        <v>2422</v>
      </c>
      <c r="B47" s="2770" t="s">
        <v>2423</v>
      </c>
      <c r="C47" s="2771"/>
      <c r="D47" s="2783"/>
    </row>
    <row r="48" spans="1:4">
      <c r="A48" s="2773"/>
      <c r="B48" s="2789" t="s">
        <v>2418</v>
      </c>
      <c r="C48" s="2782"/>
      <c r="D48" s="298"/>
    </row>
    <row r="49" spans="1:7">
      <c r="A49" s="2773"/>
      <c r="B49" s="2784" t="s">
        <v>402</v>
      </c>
      <c r="C49" s="2785"/>
      <c r="D49" s="2785"/>
    </row>
    <row r="50" spans="1:7">
      <c r="A50" s="2773"/>
      <c r="B50" s="218" t="s">
        <v>2424</v>
      </c>
      <c r="C50" s="2782"/>
      <c r="D50" s="298"/>
    </row>
    <row r="51" spans="1:7">
      <c r="A51" s="2773"/>
      <c r="B51" s="2784" t="s">
        <v>2425</v>
      </c>
      <c r="C51" s="2782"/>
      <c r="D51" s="2805"/>
    </row>
    <row r="52" spans="1:7">
      <c r="A52" s="2769" t="s">
        <v>2426</v>
      </c>
      <c r="B52" s="2806" t="s">
        <v>2427</v>
      </c>
      <c r="C52" s="2771"/>
      <c r="D52" s="2783"/>
      <c r="G52" s="2807"/>
    </row>
    <row r="53" spans="1:7">
      <c r="A53" s="2798" t="s">
        <v>2428</v>
      </c>
      <c r="B53" s="2806" t="s">
        <v>1205</v>
      </c>
      <c r="C53" s="2808"/>
      <c r="D53" s="2808"/>
    </row>
    <row r="54" spans="1:7" ht="15.75" thickBot="1">
      <c r="A54" s="2809"/>
      <c r="B54" s="2810" t="s">
        <v>2429</v>
      </c>
      <c r="C54" s="2811"/>
      <c r="D54" s="2812"/>
    </row>
    <row r="55" spans="1:7" ht="15.75" thickTop="1">
      <c r="A55" s="2813" t="s">
        <v>2430</v>
      </c>
      <c r="B55" s="2814"/>
      <c r="C55" s="2814"/>
      <c r="D55" s="278"/>
    </row>
    <row r="56" spans="1:7">
      <c r="A56" s="2813" t="s">
        <v>2431</v>
      </c>
      <c r="B56" s="2814"/>
      <c r="C56" s="2814"/>
      <c r="D56" s="278"/>
    </row>
    <row r="57" spans="1:7">
      <c r="A57" s="2813" t="s">
        <v>2432</v>
      </c>
      <c r="B57" s="2814"/>
      <c r="C57" s="2814"/>
      <c r="D57" s="278"/>
    </row>
    <row r="58" spans="1:7" ht="4.5" customHeight="1">
      <c r="A58" s="2813"/>
      <c r="B58" s="2814"/>
      <c r="C58" s="2814"/>
      <c r="D58" s="278"/>
    </row>
    <row r="59" spans="1:7" ht="8.25" customHeight="1">
      <c r="A59" s="5439"/>
      <c r="B59" s="5439"/>
      <c r="C59" s="2815"/>
      <c r="D59" s="2816"/>
    </row>
    <row r="60" spans="1:7" ht="15.75" customHeight="1">
      <c r="A60" s="5435"/>
      <c r="B60" s="5435"/>
      <c r="C60" s="2817"/>
      <c r="D60" s="2818"/>
    </row>
    <row r="61" spans="1:7">
      <c r="A61" s="2819"/>
      <c r="B61" s="2820"/>
      <c r="C61" s="2818"/>
      <c r="D61" s="278"/>
    </row>
    <row r="62" spans="1:7" ht="15.75">
      <c r="A62" s="1666"/>
      <c r="B62" s="2820"/>
      <c r="C62" s="2818"/>
      <c r="D62" s="278"/>
    </row>
    <row r="63" spans="1:7" ht="15.75">
      <c r="A63" s="2821"/>
      <c r="B63" s="2820"/>
      <c r="C63" s="2818"/>
      <c r="D63" s="278"/>
    </row>
    <row r="64" spans="1:7">
      <c r="A64" s="2814"/>
      <c r="C64" s="2814"/>
      <c r="D64" s="278"/>
    </row>
    <row r="65" spans="1:4" ht="15.75">
      <c r="A65" s="1666"/>
      <c r="C65" s="2813"/>
      <c r="D65" s="278"/>
    </row>
    <row r="66" spans="1:4">
      <c r="A66" s="2822"/>
      <c r="C66" s="2813"/>
      <c r="D66" s="278"/>
    </row>
    <row r="67" spans="1:4">
      <c r="C67" s="2813"/>
    </row>
  </sheetData>
  <mergeCells count="6">
    <mergeCell ref="A60:B60"/>
    <mergeCell ref="A5:D5"/>
    <mergeCell ref="A6:D6"/>
    <mergeCell ref="A7:D7"/>
    <mergeCell ref="A10:C10"/>
    <mergeCell ref="A59:B59"/>
  </mergeCells>
  <pageMargins left="0.5" right="0.18" top="0.44" bottom="0" header="0" footer="0"/>
  <pageSetup paperSize="9" scale="9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0" tint="-0.14999847407452621"/>
  </sheetPr>
  <dimension ref="A1:E56"/>
  <sheetViews>
    <sheetView showGridLines="0" topLeftCell="A31" zoomScaleNormal="100" zoomScaleSheetLayoutView="100" workbookViewId="0">
      <selection activeCell="A46" sqref="A46:E53"/>
    </sheetView>
  </sheetViews>
  <sheetFormatPr baseColWidth="10" defaultRowHeight="15"/>
  <cols>
    <col min="1" max="1" width="20.28515625" style="2763" customWidth="1"/>
    <col min="2" max="2" width="29.140625" style="2763" customWidth="1"/>
    <col min="3" max="3" width="20.42578125" style="2763" customWidth="1"/>
    <col min="4" max="4" width="19.140625" style="2763" customWidth="1"/>
    <col min="5" max="5" width="20.42578125" style="2763" customWidth="1"/>
    <col min="6" max="16384" width="11.42578125" style="2763"/>
  </cols>
  <sheetData>
    <row r="1" spans="1:5">
      <c r="A1" s="278"/>
      <c r="B1" s="278"/>
      <c r="C1" s="278"/>
      <c r="D1" s="278"/>
    </row>
    <row r="2" spans="1:5">
      <c r="A2" s="5452" t="s">
        <v>12</v>
      </c>
      <c r="B2" s="5452"/>
      <c r="C2" s="278"/>
      <c r="D2" s="278"/>
      <c r="E2" s="278"/>
    </row>
    <row r="3" spans="1:5" ht="18">
      <c r="A3" s="5453" t="s">
        <v>315</v>
      </c>
      <c r="B3" s="5453"/>
      <c r="C3" s="2768"/>
      <c r="D3" s="2768"/>
      <c r="E3" s="2696" t="s">
        <v>2433</v>
      </c>
    </row>
    <row r="4" spans="1:5" ht="18">
      <c r="A4" s="112"/>
      <c r="B4" s="2768"/>
      <c r="C4" s="2768"/>
      <c r="D4" s="2768"/>
      <c r="E4" s="2823"/>
    </row>
    <row r="5" spans="1:5" ht="15.75">
      <c r="A5" s="5291" t="s">
        <v>2434</v>
      </c>
      <c r="B5" s="5291"/>
      <c r="C5" s="5291"/>
      <c r="D5" s="5291"/>
      <c r="E5" s="5291"/>
    </row>
    <row r="6" spans="1:5">
      <c r="A6" s="5292" t="s">
        <v>2032</v>
      </c>
      <c r="B6" s="5292"/>
      <c r="C6" s="5292"/>
      <c r="D6" s="5292"/>
      <c r="E6" s="5292"/>
    </row>
    <row r="7" spans="1:5">
      <c r="A7" s="5435" t="s">
        <v>1641</v>
      </c>
      <c r="B7" s="5435"/>
      <c r="C7" s="5435"/>
      <c r="D7" s="5435"/>
      <c r="E7" s="5435"/>
    </row>
    <row r="8" spans="1:5">
      <c r="A8" s="5451"/>
      <c r="B8" s="5451"/>
      <c r="C8" s="5451"/>
      <c r="D8" s="5451"/>
      <c r="E8" s="5451"/>
    </row>
    <row r="9" spans="1:5">
      <c r="A9" s="334" t="s">
        <v>17</v>
      </c>
      <c r="B9" s="2766"/>
      <c r="C9" s="2766"/>
      <c r="D9" s="2766"/>
      <c r="E9" s="2766"/>
    </row>
    <row r="10" spans="1:5">
      <c r="A10" s="334" t="s">
        <v>18</v>
      </c>
      <c r="B10" s="2824"/>
      <c r="C10" s="2714"/>
      <c r="D10" s="2824"/>
      <c r="E10" s="2824"/>
    </row>
    <row r="11" spans="1:5">
      <c r="A11" s="5440" t="s">
        <v>877</v>
      </c>
      <c r="B11" s="5441"/>
      <c r="C11" s="5412" t="s">
        <v>263</v>
      </c>
      <c r="D11" s="5448" t="s">
        <v>142</v>
      </c>
      <c r="E11" s="5448" t="s">
        <v>1014</v>
      </c>
    </row>
    <row r="12" spans="1:5">
      <c r="A12" s="5442"/>
      <c r="B12" s="5443"/>
      <c r="C12" s="5446"/>
      <c r="D12" s="5449"/>
      <c r="E12" s="5449"/>
    </row>
    <row r="13" spans="1:5">
      <c r="A13" s="5444"/>
      <c r="B13" s="5445"/>
      <c r="C13" s="5447"/>
      <c r="D13" s="5450"/>
      <c r="E13" s="5450"/>
    </row>
    <row r="14" spans="1:5">
      <c r="A14" s="249" t="s">
        <v>1016</v>
      </c>
      <c r="B14" s="250"/>
      <c r="C14" s="2783"/>
      <c r="D14" s="2783"/>
      <c r="E14" s="2783"/>
    </row>
    <row r="15" spans="1:5">
      <c r="A15" s="225" t="s">
        <v>2435</v>
      </c>
      <c r="B15" s="220"/>
      <c r="C15" s="298"/>
      <c r="D15" s="298"/>
      <c r="E15" s="298"/>
    </row>
    <row r="16" spans="1:5">
      <c r="A16" s="225" t="s">
        <v>2436</v>
      </c>
      <c r="B16" s="220"/>
      <c r="C16" s="298"/>
      <c r="D16" s="298"/>
      <c r="E16" s="298"/>
    </row>
    <row r="17" spans="1:5">
      <c r="A17" s="225" t="s">
        <v>2437</v>
      </c>
      <c r="B17" s="220"/>
      <c r="C17" s="298"/>
      <c r="D17" s="298"/>
      <c r="E17" s="298"/>
    </row>
    <row r="18" spans="1:5">
      <c r="A18" s="225" t="s">
        <v>2438</v>
      </c>
      <c r="B18" s="220"/>
      <c r="C18" s="298"/>
      <c r="D18" s="298"/>
      <c r="E18" s="298"/>
    </row>
    <row r="19" spans="1:5">
      <c r="A19" s="225" t="s">
        <v>2439</v>
      </c>
      <c r="B19" s="220"/>
      <c r="C19" s="298"/>
      <c r="D19" s="298"/>
      <c r="E19" s="298"/>
    </row>
    <row r="20" spans="1:5">
      <c r="A20" s="225" t="s">
        <v>2440</v>
      </c>
      <c r="B20" s="220"/>
      <c r="C20" s="298"/>
      <c r="D20" s="298"/>
      <c r="E20" s="298"/>
    </row>
    <row r="21" spans="1:5">
      <c r="A21" s="225" t="s">
        <v>2441</v>
      </c>
      <c r="B21" s="220"/>
      <c r="C21" s="298"/>
      <c r="D21" s="298"/>
      <c r="E21" s="298"/>
    </row>
    <row r="22" spans="1:5">
      <c r="A22" s="249" t="s">
        <v>1032</v>
      </c>
      <c r="B22" s="2825"/>
      <c r="C22" s="2783"/>
      <c r="D22" s="2783"/>
      <c r="E22" s="2783"/>
    </row>
    <row r="23" spans="1:5">
      <c r="A23" s="263" t="s">
        <v>2442</v>
      </c>
      <c r="B23" s="2826"/>
      <c r="C23" s="2827"/>
      <c r="D23" s="2828"/>
      <c r="E23" s="2828"/>
    </row>
    <row r="24" spans="1:5">
      <c r="A24" s="225" t="s">
        <v>2443</v>
      </c>
      <c r="B24" s="135"/>
      <c r="C24" s="298"/>
      <c r="D24" s="298"/>
      <c r="E24" s="298"/>
    </row>
    <row r="25" spans="1:5">
      <c r="A25" s="225" t="s">
        <v>2444</v>
      </c>
      <c r="B25" s="135"/>
      <c r="C25" s="298"/>
      <c r="D25" s="298"/>
      <c r="E25" s="298"/>
    </row>
    <row r="26" spans="1:5">
      <c r="A26" s="225" t="s">
        <v>2445</v>
      </c>
      <c r="B26" s="135"/>
      <c r="C26" s="298"/>
      <c r="D26" s="298"/>
      <c r="E26" s="298"/>
    </row>
    <row r="27" spans="1:5">
      <c r="A27" s="225" t="s">
        <v>2446</v>
      </c>
      <c r="B27" s="135"/>
      <c r="C27" s="298"/>
      <c r="D27" s="298"/>
      <c r="E27" s="298"/>
    </row>
    <row r="28" spans="1:5">
      <c r="A28" s="225" t="s">
        <v>2447</v>
      </c>
      <c r="B28" s="135"/>
      <c r="C28" s="298"/>
      <c r="D28" s="298"/>
      <c r="E28" s="298"/>
    </row>
    <row r="29" spans="1:5">
      <c r="A29" s="225" t="s">
        <v>2448</v>
      </c>
      <c r="B29" s="135"/>
      <c r="C29" s="298"/>
      <c r="D29" s="298"/>
      <c r="E29" s="298"/>
    </row>
    <row r="30" spans="1:5">
      <c r="A30" s="225" t="s">
        <v>2449</v>
      </c>
      <c r="B30" s="135"/>
      <c r="C30" s="298"/>
      <c r="D30" s="298"/>
      <c r="E30" s="298"/>
    </row>
    <row r="31" spans="1:5">
      <c r="A31" s="249" t="s">
        <v>1049</v>
      </c>
      <c r="B31" s="2825"/>
      <c r="C31" s="2783"/>
      <c r="D31" s="2783"/>
      <c r="E31" s="2783"/>
    </row>
    <row r="32" spans="1:5">
      <c r="A32" s="225" t="s">
        <v>2450</v>
      </c>
      <c r="B32" s="245"/>
      <c r="C32" s="242"/>
      <c r="D32" s="298"/>
      <c r="E32" s="298"/>
    </row>
    <row r="33" spans="1:5">
      <c r="A33" s="225" t="s">
        <v>2451</v>
      </c>
      <c r="B33" s="245"/>
      <c r="C33" s="242"/>
      <c r="D33" s="298"/>
      <c r="E33" s="298"/>
    </row>
    <row r="34" spans="1:5">
      <c r="A34" s="225" t="s">
        <v>2452</v>
      </c>
      <c r="B34" s="245"/>
      <c r="C34" s="242"/>
      <c r="D34" s="298"/>
      <c r="E34" s="298"/>
    </row>
    <row r="35" spans="1:5">
      <c r="A35" s="225" t="s">
        <v>2453</v>
      </c>
      <c r="B35" s="245"/>
      <c r="C35" s="242"/>
      <c r="D35" s="298"/>
      <c r="E35" s="298"/>
    </row>
    <row r="36" spans="1:5">
      <c r="A36" s="225" t="s">
        <v>2454</v>
      </c>
      <c r="B36" s="245"/>
      <c r="C36" s="242"/>
      <c r="D36" s="298"/>
      <c r="E36" s="298"/>
    </row>
    <row r="37" spans="1:5">
      <c r="A37" s="225" t="s">
        <v>2455</v>
      </c>
      <c r="B37" s="245"/>
      <c r="C37" s="242"/>
      <c r="D37" s="298"/>
      <c r="E37" s="298"/>
    </row>
    <row r="38" spans="1:5">
      <c r="A38" s="225" t="s">
        <v>2456</v>
      </c>
      <c r="B38" s="245"/>
      <c r="C38" s="242"/>
      <c r="D38" s="298"/>
      <c r="E38" s="298"/>
    </row>
    <row r="39" spans="1:5">
      <c r="A39" s="225" t="s">
        <v>2457</v>
      </c>
      <c r="B39" s="245"/>
      <c r="C39" s="242"/>
      <c r="D39" s="298"/>
      <c r="E39" s="298"/>
    </row>
    <row r="40" spans="1:5">
      <c r="A40" s="225" t="s">
        <v>2458</v>
      </c>
      <c r="B40" s="220"/>
      <c r="C40" s="242"/>
      <c r="D40" s="298"/>
      <c r="E40" s="298"/>
    </row>
    <row r="41" spans="1:5">
      <c r="A41" s="232" t="s">
        <v>2459</v>
      </c>
      <c r="B41" s="233"/>
      <c r="C41" s="242"/>
      <c r="D41" s="298"/>
      <c r="E41" s="298"/>
    </row>
    <row r="42" spans="1:5" ht="15.75" thickBot="1">
      <c r="A42" s="2829" t="s">
        <v>211</v>
      </c>
      <c r="B42" s="2830"/>
      <c r="C42" s="2812"/>
      <c r="D42" s="2812"/>
      <c r="E42" s="2812"/>
    </row>
    <row r="43" spans="1:5" ht="15.75" thickTop="1">
      <c r="A43" s="278"/>
      <c r="B43" s="278"/>
      <c r="C43" s="278"/>
      <c r="D43" s="278"/>
      <c r="E43" s="278"/>
    </row>
    <row r="44" spans="1:5">
      <c r="A44" s="278"/>
      <c r="B44" s="278"/>
      <c r="C44" s="278"/>
      <c r="D44" s="278"/>
      <c r="E44" s="278"/>
    </row>
    <row r="45" spans="1:5">
      <c r="A45" s="278"/>
      <c r="B45" s="278"/>
      <c r="C45" s="278"/>
      <c r="D45" s="278"/>
      <c r="E45" s="278"/>
    </row>
    <row r="46" spans="1:5" ht="8.25" customHeight="1">
      <c r="A46" s="5362"/>
      <c r="B46" s="5362"/>
      <c r="C46" s="2699"/>
      <c r="D46" s="5362"/>
      <c r="E46" s="5362"/>
    </row>
    <row r="47" spans="1:5" ht="12" customHeight="1">
      <c r="A47" s="5293"/>
      <c r="B47" s="5293"/>
      <c r="C47" s="2679"/>
      <c r="D47" s="5293"/>
      <c r="E47" s="5293"/>
    </row>
    <row r="48" spans="1:5" ht="9.75" customHeight="1">
      <c r="A48" s="5360"/>
      <c r="B48" s="5360"/>
      <c r="C48" s="2679"/>
      <c r="D48" s="5293"/>
      <c r="E48" s="5293"/>
    </row>
    <row r="49" spans="1:5">
      <c r="A49" s="2831"/>
      <c r="B49" s="2832"/>
      <c r="C49" s="2349"/>
      <c r="D49" s="328"/>
      <c r="E49" s="2832"/>
    </row>
    <row r="50" spans="1:5">
      <c r="A50" s="2349"/>
      <c r="B50" s="2833"/>
      <c r="C50" s="2349"/>
      <c r="D50" s="2349"/>
      <c r="E50" s="2349"/>
    </row>
    <row r="51" spans="1:5" ht="9" customHeight="1">
      <c r="A51" s="2698"/>
      <c r="B51" s="2698"/>
      <c r="C51" s="286"/>
      <c r="D51" s="2698"/>
      <c r="E51" s="2698"/>
    </row>
    <row r="52" spans="1:5" ht="11.25" customHeight="1">
      <c r="B52" s="2679"/>
      <c r="C52" s="2679"/>
      <c r="D52" s="2679"/>
      <c r="E52" s="2679"/>
    </row>
    <row r="53" spans="1:5" ht="9.75" customHeight="1">
      <c r="C53" s="2834"/>
    </row>
    <row r="55" spans="1:5" ht="15.75">
      <c r="A55" s="1666"/>
    </row>
    <row r="56" spans="1:5">
      <c r="A56" s="2835"/>
    </row>
  </sheetData>
  <mergeCells count="16">
    <mergeCell ref="A8:E8"/>
    <mergeCell ref="A2:B2"/>
    <mergeCell ref="A3:B3"/>
    <mergeCell ref="A5:E5"/>
    <mergeCell ref="A6:E6"/>
    <mergeCell ref="A7:E7"/>
    <mergeCell ref="A47:B47"/>
    <mergeCell ref="D47:E47"/>
    <mergeCell ref="A48:B48"/>
    <mergeCell ref="D48:E48"/>
    <mergeCell ref="A11:B13"/>
    <mergeCell ref="C11:C13"/>
    <mergeCell ref="D11:D13"/>
    <mergeCell ref="E11:E13"/>
    <mergeCell ref="A46:B46"/>
    <mergeCell ref="D46:E46"/>
  </mergeCells>
  <printOptions horizontalCentered="1"/>
  <pageMargins left="0.19685039370078741" right="0.19685039370078741" top="0.19685039370078741" bottom="0.19685039370078741" header="0" footer="0"/>
  <pageSetup paperSize="9" scale="91"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0" tint="-0.14999847407452621"/>
  </sheetPr>
  <dimension ref="A2:D51"/>
  <sheetViews>
    <sheetView showGridLines="0" topLeftCell="A28" zoomScale="110" zoomScaleNormal="110" workbookViewId="0">
      <selection activeCell="D49" sqref="D49"/>
    </sheetView>
  </sheetViews>
  <sheetFormatPr baseColWidth="10" defaultRowHeight="15"/>
  <cols>
    <col min="1" max="1" width="6.140625" style="2763" customWidth="1"/>
    <col min="2" max="2" width="42.85546875" style="2763" customWidth="1"/>
    <col min="3" max="4" width="20.28515625" style="2763" customWidth="1"/>
    <col min="5" max="16384" width="11.42578125" style="2763"/>
  </cols>
  <sheetData>
    <row r="2" spans="1:4" ht="11.25" customHeight="1">
      <c r="A2" s="113" t="s">
        <v>12</v>
      </c>
    </row>
    <row r="3" spans="1:4" ht="18">
      <c r="A3" s="113" t="s">
        <v>959</v>
      </c>
      <c r="D3" s="2764" t="s">
        <v>2460</v>
      </c>
    </row>
    <row r="4" spans="1:4" ht="18">
      <c r="A4" s="112"/>
      <c r="D4" s="2764"/>
    </row>
    <row r="5" spans="1:4" ht="15.75">
      <c r="A5" s="5436" t="s">
        <v>2461</v>
      </c>
      <c r="B5" s="5436"/>
      <c r="C5" s="5436"/>
      <c r="D5" s="5436"/>
    </row>
    <row r="6" spans="1:4">
      <c r="A6" s="5455" t="s">
        <v>2032</v>
      </c>
      <c r="B6" s="5455"/>
      <c r="C6" s="5455"/>
      <c r="D6" s="5455"/>
    </row>
    <row r="7" spans="1:4">
      <c r="A7" s="5456" t="s">
        <v>1641</v>
      </c>
      <c r="B7" s="5456"/>
      <c r="C7" s="5456"/>
      <c r="D7" s="5456"/>
    </row>
    <row r="8" spans="1:4">
      <c r="A8" s="281" t="s">
        <v>17</v>
      </c>
      <c r="B8" s="2836"/>
      <c r="C8" s="2836"/>
      <c r="D8" s="2836"/>
    </row>
    <row r="9" spans="1:4">
      <c r="A9" s="281" t="s">
        <v>18</v>
      </c>
      <c r="B9" s="2837"/>
      <c r="C9" s="2714"/>
      <c r="D9" s="2838"/>
    </row>
    <row r="10" spans="1:4">
      <c r="A10" s="5457" t="s">
        <v>2462</v>
      </c>
      <c r="B10" s="5460" t="s">
        <v>1087</v>
      </c>
      <c r="C10" s="5429" t="s">
        <v>263</v>
      </c>
      <c r="D10" s="5464" t="s">
        <v>142</v>
      </c>
    </row>
    <row r="11" spans="1:4">
      <c r="A11" s="5458"/>
      <c r="B11" s="5461"/>
      <c r="C11" s="5463"/>
      <c r="D11" s="5465"/>
    </row>
    <row r="12" spans="1:4">
      <c r="A12" s="5459"/>
      <c r="B12" s="5462"/>
      <c r="C12" s="5307"/>
      <c r="D12" s="5466"/>
    </row>
    <row r="13" spans="1:4" ht="14.1" customHeight="1">
      <c r="A13" s="2839">
        <v>1</v>
      </c>
      <c r="B13" s="2840" t="s">
        <v>1089</v>
      </c>
      <c r="C13" s="2841"/>
      <c r="D13" s="2841"/>
    </row>
    <row r="14" spans="1:4" ht="14.1" customHeight="1">
      <c r="A14" s="2839">
        <f>+A13+1</f>
        <v>2</v>
      </c>
      <c r="B14" s="2840" t="s">
        <v>1091</v>
      </c>
      <c r="C14" s="2842"/>
      <c r="D14" s="2842"/>
    </row>
    <row r="15" spans="1:4" ht="14.1" customHeight="1">
      <c r="A15" s="2839">
        <f>+A14+1</f>
        <v>3</v>
      </c>
      <c r="B15" s="2840" t="s">
        <v>2463</v>
      </c>
      <c r="C15" s="2842"/>
      <c r="D15" s="2842"/>
    </row>
    <row r="16" spans="1:4" ht="14.1" customHeight="1">
      <c r="A16" s="2839">
        <f>+A15+1</f>
        <v>4</v>
      </c>
      <c r="B16" s="2840" t="s">
        <v>1095</v>
      </c>
      <c r="C16" s="2842"/>
      <c r="D16" s="2842"/>
    </row>
    <row r="17" spans="1:4" ht="14.1" customHeight="1">
      <c r="A17" s="2839">
        <f>+A16+1</f>
        <v>5</v>
      </c>
      <c r="B17" s="2840" t="s">
        <v>1097</v>
      </c>
      <c r="C17" s="2842"/>
      <c r="D17" s="2842"/>
    </row>
    <row r="18" spans="1:4" ht="14.1" customHeight="1">
      <c r="A18" s="2839">
        <f>+A17+1</f>
        <v>6</v>
      </c>
      <c r="B18" s="2840" t="s">
        <v>1099</v>
      </c>
      <c r="C18" s="2843"/>
      <c r="D18" s="2843"/>
    </row>
    <row r="19" spans="1:4" ht="14.1" customHeight="1">
      <c r="A19" s="2839">
        <v>7</v>
      </c>
      <c r="B19" s="2840" t="s">
        <v>1101</v>
      </c>
      <c r="C19" s="2843"/>
      <c r="D19" s="2843"/>
    </row>
    <row r="20" spans="1:4" ht="14.1" customHeight="1">
      <c r="A20" s="2839">
        <f t="shared" ref="A20:A26" si="0">+A19+1</f>
        <v>8</v>
      </c>
      <c r="B20" s="2840" t="s">
        <v>1103</v>
      </c>
      <c r="C20" s="2842"/>
      <c r="D20" s="2842"/>
    </row>
    <row r="21" spans="1:4" ht="14.1" customHeight="1">
      <c r="A21" s="2839">
        <f t="shared" si="0"/>
        <v>9</v>
      </c>
      <c r="B21" s="2840" t="s">
        <v>1105</v>
      </c>
      <c r="C21" s="2842"/>
      <c r="D21" s="2842"/>
    </row>
    <row r="22" spans="1:4" ht="14.1" customHeight="1">
      <c r="A22" s="2839">
        <f t="shared" si="0"/>
        <v>10</v>
      </c>
      <c r="B22" s="2840" t="s">
        <v>1107</v>
      </c>
      <c r="C22" s="2842"/>
      <c r="D22" s="2842"/>
    </row>
    <row r="23" spans="1:4" ht="14.1" customHeight="1">
      <c r="A23" s="2839">
        <f t="shared" si="0"/>
        <v>11</v>
      </c>
      <c r="B23" s="2840" t="s">
        <v>1109</v>
      </c>
      <c r="C23" s="2842"/>
      <c r="D23" s="2842"/>
    </row>
    <row r="24" spans="1:4" ht="14.1" customHeight="1">
      <c r="A24" s="2839">
        <f t="shared" si="0"/>
        <v>12</v>
      </c>
      <c r="B24" s="2840" t="s">
        <v>1111</v>
      </c>
      <c r="C24" s="2842"/>
      <c r="D24" s="2842"/>
    </row>
    <row r="25" spans="1:4" ht="14.1" customHeight="1">
      <c r="A25" s="2839">
        <f t="shared" si="0"/>
        <v>13</v>
      </c>
      <c r="B25" s="2840" t="s">
        <v>1113</v>
      </c>
      <c r="C25" s="2842"/>
      <c r="D25" s="2842"/>
    </row>
    <row r="26" spans="1:4" ht="14.1" customHeight="1">
      <c r="A26" s="2839">
        <f t="shared" si="0"/>
        <v>14</v>
      </c>
      <c r="B26" s="2840" t="s">
        <v>1115</v>
      </c>
      <c r="C26" s="2842"/>
      <c r="D26" s="2842"/>
    </row>
    <row r="27" spans="1:4" ht="14.1" customHeight="1">
      <c r="A27" s="2839">
        <f>A26+1</f>
        <v>15</v>
      </c>
      <c r="B27" s="2840" t="s">
        <v>1117</v>
      </c>
      <c r="C27" s="2842"/>
      <c r="D27" s="2842"/>
    </row>
    <row r="28" spans="1:4" ht="14.1" customHeight="1">
      <c r="A28" s="2839">
        <f>A27+1</f>
        <v>16</v>
      </c>
      <c r="B28" s="2840" t="s">
        <v>1119</v>
      </c>
      <c r="C28" s="2842"/>
      <c r="D28" s="2842"/>
    </row>
    <row r="29" spans="1:4" ht="14.1" customHeight="1">
      <c r="A29" s="2839">
        <f t="shared" ref="A29:A38" si="1">+A28+1</f>
        <v>17</v>
      </c>
      <c r="B29" s="2840" t="s">
        <v>1121</v>
      </c>
      <c r="C29" s="2842"/>
      <c r="D29" s="2842"/>
    </row>
    <row r="30" spans="1:4" ht="14.1" customHeight="1">
      <c r="A30" s="2839">
        <f t="shared" si="1"/>
        <v>18</v>
      </c>
      <c r="B30" s="2840" t="s">
        <v>1123</v>
      </c>
      <c r="C30" s="2842"/>
      <c r="D30" s="2842"/>
    </row>
    <row r="31" spans="1:4" ht="14.1" customHeight="1">
      <c r="A31" s="2839">
        <f t="shared" si="1"/>
        <v>19</v>
      </c>
      <c r="B31" s="2840" t="s">
        <v>1125</v>
      </c>
      <c r="C31" s="2842"/>
      <c r="D31" s="2842"/>
    </row>
    <row r="32" spans="1:4" ht="14.1" customHeight="1">
      <c r="A32" s="2839">
        <f t="shared" si="1"/>
        <v>20</v>
      </c>
      <c r="B32" s="2840" t="s">
        <v>1127</v>
      </c>
      <c r="C32" s="2844"/>
      <c r="D32" s="2844"/>
    </row>
    <row r="33" spans="1:4" ht="14.1" customHeight="1">
      <c r="A33" s="2839">
        <f t="shared" si="1"/>
        <v>21</v>
      </c>
      <c r="B33" s="2840" t="s">
        <v>1129</v>
      </c>
      <c r="C33" s="2844"/>
      <c r="D33" s="2844"/>
    </row>
    <row r="34" spans="1:4" ht="14.1" customHeight="1">
      <c r="A34" s="2839">
        <f t="shared" si="1"/>
        <v>22</v>
      </c>
      <c r="B34" s="2840" t="s">
        <v>1131</v>
      </c>
      <c r="C34" s="2844"/>
      <c r="D34" s="2844"/>
    </row>
    <row r="35" spans="1:4" ht="14.1" customHeight="1">
      <c r="A35" s="2839">
        <f t="shared" si="1"/>
        <v>23</v>
      </c>
      <c r="B35" s="2840" t="s">
        <v>1133</v>
      </c>
      <c r="C35" s="2842"/>
      <c r="D35" s="2842"/>
    </row>
    <row r="36" spans="1:4" ht="14.1" customHeight="1">
      <c r="A36" s="2839">
        <f t="shared" si="1"/>
        <v>24</v>
      </c>
      <c r="B36" s="2840" t="s">
        <v>1135</v>
      </c>
      <c r="C36" s="2842"/>
      <c r="D36" s="2842"/>
    </row>
    <row r="37" spans="1:4" ht="14.1" customHeight="1">
      <c r="A37" s="2839">
        <f t="shared" si="1"/>
        <v>25</v>
      </c>
      <c r="B37" s="2840" t="s">
        <v>1137</v>
      </c>
      <c r="C37" s="2842"/>
      <c r="D37" s="2842"/>
    </row>
    <row r="38" spans="1:4" ht="14.1" customHeight="1">
      <c r="A38" s="2839">
        <f t="shared" si="1"/>
        <v>26</v>
      </c>
      <c r="B38" s="2840" t="s">
        <v>1139</v>
      </c>
      <c r="C38" s="2842"/>
      <c r="D38" s="2842"/>
    </row>
    <row r="39" spans="1:4" ht="15.75" thickBot="1">
      <c r="A39" s="2845"/>
      <c r="B39" s="2846" t="s">
        <v>449</v>
      </c>
      <c r="C39" s="2847"/>
      <c r="D39" s="2847"/>
    </row>
    <row r="40" spans="1:4" ht="15.75" thickTop="1">
      <c r="A40" s="2848"/>
      <c r="B40" s="2849"/>
      <c r="C40" s="2850"/>
      <c r="D40" s="2850"/>
    </row>
    <row r="41" spans="1:4" ht="6.75" customHeight="1">
      <c r="B41" s="2851"/>
      <c r="C41" s="2698"/>
      <c r="D41" s="2698"/>
    </row>
    <row r="42" spans="1:4" ht="9.75" customHeight="1">
      <c r="B42" s="2679"/>
      <c r="C42" s="2679"/>
      <c r="D42" s="2679"/>
    </row>
    <row r="43" spans="1:4" ht="12.75" customHeight="1">
      <c r="A43" s="2681"/>
      <c r="B43" s="2679"/>
      <c r="C43" s="2679"/>
      <c r="D43" s="2679"/>
    </row>
    <row r="44" spans="1:4">
      <c r="A44" s="2681"/>
      <c r="B44" s="2700"/>
      <c r="C44" s="2681"/>
      <c r="D44" s="328"/>
    </row>
    <row r="45" spans="1:4" ht="8.25" customHeight="1">
      <c r="B45" s="5454"/>
      <c r="C45" s="5454"/>
      <c r="D45" s="5454"/>
    </row>
    <row r="46" spans="1:4" ht="9.75" customHeight="1">
      <c r="B46" s="5360"/>
      <c r="C46" s="5360"/>
      <c r="D46" s="5360"/>
    </row>
    <row r="47" spans="1:4" ht="9.75" customHeight="1">
      <c r="B47" s="5360"/>
      <c r="C47" s="5360"/>
      <c r="D47" s="2834"/>
    </row>
    <row r="48" spans="1:4">
      <c r="A48" s="2833"/>
      <c r="B48" s="205"/>
      <c r="C48" s="227"/>
    </row>
    <row r="49" spans="1:1" ht="15.75">
      <c r="A49" s="1666"/>
    </row>
    <row r="50" spans="1:1" ht="15.75">
      <c r="A50" s="2852"/>
    </row>
    <row r="51" spans="1:1" ht="15.75">
      <c r="A51" s="2852"/>
    </row>
  </sheetData>
  <mergeCells count="10">
    <mergeCell ref="B45:D45"/>
    <mergeCell ref="B46:D46"/>
    <mergeCell ref="B47:C47"/>
    <mergeCell ref="A5:D5"/>
    <mergeCell ref="A6:D6"/>
    <mergeCell ref="A7:D7"/>
    <mergeCell ref="A10:A12"/>
    <mergeCell ref="B10:B12"/>
    <mergeCell ref="C10:C12"/>
    <mergeCell ref="D10:D12"/>
  </mergeCells>
  <printOptions horizontalCentered="1"/>
  <pageMargins left="0.78740157480314965" right="0.78740157480314965" top="0.98425196850393704" bottom="0.98425196850393704" header="0" footer="0"/>
  <pageSetup paperSize="9" scale="95"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0" tint="-0.14999847407452621"/>
  </sheetPr>
  <dimension ref="A1:F77"/>
  <sheetViews>
    <sheetView showGridLines="0" topLeftCell="A61" zoomScaleNormal="100" zoomScaleSheetLayoutView="80" workbookViewId="0"/>
  </sheetViews>
  <sheetFormatPr baseColWidth="10" defaultRowHeight="15"/>
  <cols>
    <col min="1" max="1" width="10.7109375" customWidth="1"/>
    <col min="2" max="2" width="59.7109375" customWidth="1"/>
    <col min="3" max="3" width="16.42578125" customWidth="1"/>
    <col min="4" max="4" width="19.42578125" customWidth="1"/>
    <col min="5" max="5" width="18.28515625" customWidth="1"/>
    <col min="6" max="6" width="14.85546875" customWidth="1"/>
  </cols>
  <sheetData>
    <row r="1" spans="1:6" ht="14.25" customHeight="1"/>
    <row r="2" spans="1:6">
      <c r="A2" s="2351" t="s">
        <v>2089</v>
      </c>
    </row>
    <row r="3" spans="1:6">
      <c r="A3" s="968" t="s">
        <v>2464</v>
      </c>
      <c r="B3" s="826"/>
    </row>
    <row r="5" spans="1:6" ht="24.75" customHeight="1">
      <c r="A5" s="5066" t="s">
        <v>2465</v>
      </c>
      <c r="B5" s="5066"/>
      <c r="C5" s="5066"/>
      <c r="D5" s="5066"/>
      <c r="E5" s="5066"/>
      <c r="F5" s="5066"/>
    </row>
    <row r="6" spans="1:6">
      <c r="A6" s="5350" t="s">
        <v>1521</v>
      </c>
      <c r="B6" s="5350"/>
      <c r="C6" s="5350"/>
      <c r="D6" s="5350"/>
      <c r="E6" s="5350"/>
      <c r="F6" s="5350"/>
    </row>
    <row r="7" spans="1:6" ht="15.75" thickBot="1">
      <c r="A7" s="5351" t="s">
        <v>1641</v>
      </c>
      <c r="B7" s="5351"/>
      <c r="C7" s="5351"/>
      <c r="D7" s="5351"/>
      <c r="E7" s="5351"/>
      <c r="F7" s="5351"/>
    </row>
    <row r="8" spans="1:6">
      <c r="A8" s="2352"/>
      <c r="B8" s="2353"/>
      <c r="C8" s="2354"/>
      <c r="D8" s="2354"/>
      <c r="E8" s="2354"/>
      <c r="F8" s="2355"/>
    </row>
    <row r="9" spans="1:6">
      <c r="A9" s="2356" t="s">
        <v>2466</v>
      </c>
      <c r="B9" s="2357"/>
      <c r="C9" s="2356" t="s">
        <v>854</v>
      </c>
      <c r="D9" s="2358"/>
      <c r="E9" s="2356" t="s">
        <v>854</v>
      </c>
      <c r="F9" s="2359" t="s">
        <v>2467</v>
      </c>
    </row>
    <row r="10" spans="1:6">
      <c r="A10" s="2356" t="s">
        <v>2090</v>
      </c>
      <c r="B10" s="2358" t="s">
        <v>2091</v>
      </c>
      <c r="C10" s="2356" t="s">
        <v>2092</v>
      </c>
      <c r="D10" s="2356" t="s">
        <v>262</v>
      </c>
      <c r="E10" s="2356" t="s">
        <v>2093</v>
      </c>
      <c r="F10" s="2359" t="s">
        <v>2094</v>
      </c>
    </row>
    <row r="11" spans="1:6">
      <c r="A11" s="2356" t="s">
        <v>2095</v>
      </c>
      <c r="B11" s="2358"/>
      <c r="C11" s="2356" t="s">
        <v>2096</v>
      </c>
      <c r="D11" s="2358"/>
      <c r="E11" s="2358"/>
      <c r="F11" s="2360"/>
    </row>
    <row r="12" spans="1:6" ht="15.75" thickBot="1">
      <c r="A12" s="2361"/>
      <c r="B12" s="2362"/>
      <c r="C12" s="2363"/>
      <c r="D12" s="2362"/>
      <c r="E12" s="2362"/>
      <c r="F12" s="2364"/>
    </row>
    <row r="13" spans="1:6">
      <c r="A13" s="2365"/>
      <c r="B13" s="2366"/>
      <c r="C13" s="2367"/>
      <c r="D13" s="2367"/>
      <c r="E13" s="2367"/>
      <c r="F13" s="2368"/>
    </row>
    <row r="14" spans="1:6">
      <c r="A14" s="2357"/>
      <c r="B14" s="2369" t="s">
        <v>172</v>
      </c>
      <c r="C14" s="2370"/>
      <c r="D14" s="2371"/>
      <c r="E14" s="2371"/>
      <c r="F14" s="2372"/>
    </row>
    <row r="15" spans="1:6" ht="15.75" thickBot="1">
      <c r="A15" s="2373"/>
      <c r="B15" s="2374"/>
      <c r="C15" s="2375"/>
      <c r="D15" s="2376"/>
      <c r="E15" s="2376"/>
      <c r="F15" s="2377"/>
    </row>
    <row r="16" spans="1:6" ht="15.75" thickBot="1">
      <c r="A16" s="2378">
        <v>1.8</v>
      </c>
      <c r="B16" s="2379" t="s">
        <v>1204</v>
      </c>
      <c r="C16" s="2380"/>
      <c r="D16" s="2381"/>
      <c r="E16" s="2381"/>
      <c r="F16" s="2382"/>
    </row>
    <row r="17" spans="1:6">
      <c r="A17" s="2373"/>
      <c r="B17" s="2373"/>
      <c r="C17" s="2375"/>
      <c r="D17" s="2376"/>
      <c r="E17" s="2376"/>
      <c r="F17" s="2377"/>
    </row>
    <row r="18" spans="1:6">
      <c r="A18" s="2383" t="s">
        <v>2097</v>
      </c>
      <c r="B18" s="2384" t="s">
        <v>177</v>
      </c>
      <c r="C18" s="2385"/>
      <c r="D18" s="2386"/>
      <c r="E18" s="2386"/>
      <c r="F18" s="2387"/>
    </row>
    <row r="19" spans="1:6">
      <c r="A19" s="2373"/>
      <c r="B19" s="2373"/>
      <c r="C19" s="2375"/>
      <c r="D19" s="2376"/>
      <c r="E19" s="2376"/>
      <c r="F19" s="2377"/>
    </row>
    <row r="20" spans="1:6">
      <c r="A20" s="2369" t="s">
        <v>2098</v>
      </c>
      <c r="B20" s="2357" t="s">
        <v>2099</v>
      </c>
      <c r="C20" s="2370"/>
      <c r="D20" s="2371"/>
      <c r="E20" s="2371"/>
      <c r="F20" s="2372"/>
    </row>
    <row r="21" spans="1:6">
      <c r="A21" s="2373"/>
      <c r="B21" s="2366"/>
      <c r="C21" s="2388"/>
      <c r="D21" s="2367"/>
      <c r="E21" s="2367"/>
      <c r="F21" s="2368"/>
    </row>
    <row r="22" spans="1:6">
      <c r="A22" s="2357" t="s">
        <v>2100</v>
      </c>
      <c r="B22" s="2357" t="s">
        <v>2101</v>
      </c>
      <c r="C22" s="2370"/>
      <c r="D22" s="2371"/>
      <c r="E22" s="2371"/>
      <c r="F22" s="2372"/>
    </row>
    <row r="23" spans="1:6">
      <c r="A23" s="2373"/>
      <c r="B23" s="2366"/>
      <c r="C23" s="2388"/>
      <c r="D23" s="2367"/>
      <c r="E23" s="2367"/>
      <c r="F23" s="2368"/>
    </row>
    <row r="24" spans="1:6">
      <c r="A24" s="2373" t="s">
        <v>2102</v>
      </c>
      <c r="B24" s="2373" t="s">
        <v>2103</v>
      </c>
      <c r="C24" s="2375"/>
      <c r="D24" s="2389"/>
      <c r="E24" s="2390"/>
      <c r="F24" s="2377"/>
    </row>
    <row r="25" spans="1:6">
      <c r="A25" s="2373" t="s">
        <v>2104</v>
      </c>
      <c r="B25" s="2373" t="s">
        <v>2105</v>
      </c>
      <c r="C25" s="2375"/>
      <c r="D25" s="2389"/>
      <c r="E25" s="2376"/>
      <c r="F25" s="2377"/>
    </row>
    <row r="26" spans="1:6">
      <c r="A26" s="2373"/>
      <c r="B26" s="2366"/>
      <c r="C26" s="2388"/>
      <c r="D26" s="2367"/>
      <c r="E26" s="2367"/>
      <c r="F26" s="2368"/>
    </row>
    <row r="27" spans="1:6">
      <c r="A27" s="2357" t="s">
        <v>2106</v>
      </c>
      <c r="B27" s="2357" t="s">
        <v>2107</v>
      </c>
      <c r="C27" s="2370"/>
      <c r="D27" s="2371"/>
      <c r="E27" s="2371"/>
      <c r="F27" s="2372"/>
    </row>
    <row r="28" spans="1:6">
      <c r="A28" s="2357"/>
      <c r="B28" s="2357" t="s">
        <v>2108</v>
      </c>
      <c r="C28" s="2391"/>
      <c r="D28" s="2392"/>
      <c r="E28" s="2392"/>
      <c r="F28" s="2372"/>
    </row>
    <row r="29" spans="1:6">
      <c r="A29" s="2373"/>
      <c r="B29" s="2366"/>
      <c r="C29" s="2388"/>
      <c r="D29" s="2367"/>
      <c r="E29" s="2367"/>
      <c r="F29" s="2368"/>
    </row>
    <row r="30" spans="1:6">
      <c r="A30" s="2373" t="s">
        <v>2109</v>
      </c>
      <c r="B30" s="2373" t="s">
        <v>2110</v>
      </c>
      <c r="C30" s="2393"/>
      <c r="D30" s="2389"/>
      <c r="E30" s="2389"/>
      <c r="F30" s="2377"/>
    </row>
    <row r="31" spans="1:6">
      <c r="A31" s="2373" t="s">
        <v>2111</v>
      </c>
      <c r="B31" s="2373" t="s">
        <v>2112</v>
      </c>
      <c r="C31" s="2393"/>
      <c r="D31" s="2389"/>
      <c r="E31" s="2389"/>
      <c r="F31" s="2377"/>
    </row>
    <row r="32" spans="1:6">
      <c r="A32" s="2373" t="s">
        <v>2113</v>
      </c>
      <c r="B32" s="2373" t="s">
        <v>2114</v>
      </c>
      <c r="C32" s="2375"/>
      <c r="D32" s="2389"/>
      <c r="E32" s="2376"/>
      <c r="F32" s="2377"/>
    </row>
    <row r="33" spans="1:6">
      <c r="A33" s="2373" t="s">
        <v>2115</v>
      </c>
      <c r="B33" s="2373" t="s">
        <v>2116</v>
      </c>
      <c r="C33" s="2393"/>
      <c r="D33" s="2389"/>
      <c r="E33" s="2389"/>
      <c r="F33" s="2377"/>
    </row>
    <row r="34" spans="1:6">
      <c r="A34" s="2373" t="s">
        <v>2117</v>
      </c>
      <c r="B34" s="2394" t="s">
        <v>2118</v>
      </c>
      <c r="C34" s="2375"/>
      <c r="D34" s="2389"/>
      <c r="E34" s="2376"/>
      <c r="F34" s="2377"/>
    </row>
    <row r="35" spans="1:6">
      <c r="A35" s="2373" t="s">
        <v>2119</v>
      </c>
      <c r="B35" s="2394" t="s">
        <v>2120</v>
      </c>
      <c r="C35" s="2375"/>
      <c r="D35" s="2389"/>
      <c r="E35" s="2376"/>
      <c r="F35" s="2377"/>
    </row>
    <row r="36" spans="1:6">
      <c r="A36" s="2373" t="s">
        <v>2121</v>
      </c>
      <c r="B36" s="2394" t="s">
        <v>2122</v>
      </c>
      <c r="C36" s="2375"/>
      <c r="D36" s="2389"/>
      <c r="E36" s="2376"/>
      <c r="F36" s="2377"/>
    </row>
    <row r="37" spans="1:6">
      <c r="A37" s="2373"/>
      <c r="B37" s="2373"/>
      <c r="C37" s="2388"/>
      <c r="D37" s="2389"/>
      <c r="E37" s="2367"/>
      <c r="F37" s="2395"/>
    </row>
    <row r="38" spans="1:6">
      <c r="A38" s="2369" t="s">
        <v>2123</v>
      </c>
      <c r="B38" s="2396" t="s">
        <v>2124</v>
      </c>
      <c r="C38" s="2370"/>
      <c r="D38" s="2371"/>
      <c r="E38" s="2371"/>
      <c r="F38" s="2372"/>
    </row>
    <row r="39" spans="1:6">
      <c r="A39" s="2373"/>
      <c r="B39" s="2396" t="s">
        <v>2125</v>
      </c>
      <c r="C39" s="2388"/>
      <c r="D39" s="2389"/>
      <c r="E39" s="2367"/>
      <c r="F39" s="2395"/>
    </row>
    <row r="40" spans="1:6">
      <c r="A40" s="2357" t="s">
        <v>2126</v>
      </c>
      <c r="B40" s="2397" t="s">
        <v>2127</v>
      </c>
      <c r="C40" s="2398"/>
      <c r="D40" s="2399"/>
      <c r="E40" s="2399"/>
      <c r="F40" s="2400"/>
    </row>
    <row r="41" spans="1:6">
      <c r="A41" s="2373"/>
      <c r="B41" s="2397" t="s">
        <v>2125</v>
      </c>
      <c r="C41" s="2388"/>
      <c r="D41" s="2389"/>
      <c r="E41" s="2367"/>
      <c r="F41" s="2395"/>
    </row>
    <row r="42" spans="1:6">
      <c r="A42" s="2373" t="s">
        <v>2128</v>
      </c>
      <c r="B42" s="2373" t="s">
        <v>2129</v>
      </c>
      <c r="C42" s="2393"/>
      <c r="D42" s="2389"/>
      <c r="E42" s="2389"/>
      <c r="F42" s="2377"/>
    </row>
    <row r="43" spans="1:6">
      <c r="A43" s="2373"/>
      <c r="B43" s="2373"/>
      <c r="C43" s="2388"/>
      <c r="D43" s="2389"/>
      <c r="E43" s="2367"/>
      <c r="F43" s="2395"/>
    </row>
    <row r="44" spans="1:6">
      <c r="A44" s="2383" t="s">
        <v>2130</v>
      </c>
      <c r="B44" s="2384" t="s">
        <v>1857</v>
      </c>
      <c r="C44" s="2385"/>
      <c r="D44" s="2386"/>
      <c r="E44" s="2386"/>
      <c r="F44" s="2387"/>
    </row>
    <row r="45" spans="1:6">
      <c r="A45" s="2373"/>
      <c r="B45" s="2366"/>
      <c r="C45" s="2388"/>
      <c r="D45" s="2367"/>
      <c r="E45" s="2367"/>
      <c r="F45" s="2368"/>
    </row>
    <row r="46" spans="1:6">
      <c r="A46" s="2369" t="s">
        <v>2131</v>
      </c>
      <c r="B46" s="2357" t="s">
        <v>2132</v>
      </c>
      <c r="C46" s="2401"/>
      <c r="D46" s="2402"/>
      <c r="E46" s="2402"/>
      <c r="F46" s="2403"/>
    </row>
    <row r="47" spans="1:6">
      <c r="A47" s="2373"/>
      <c r="B47" s="2373"/>
      <c r="C47" s="2388"/>
      <c r="D47" s="2389"/>
      <c r="E47" s="2367"/>
      <c r="F47" s="2395"/>
    </row>
    <row r="48" spans="1:6">
      <c r="A48" s="2369" t="s">
        <v>2133</v>
      </c>
      <c r="B48" s="2404" t="s">
        <v>2134</v>
      </c>
      <c r="C48" s="2398"/>
      <c r="D48" s="2399"/>
      <c r="E48" s="2399"/>
      <c r="F48" s="2400"/>
    </row>
    <row r="49" spans="1:6">
      <c r="A49" s="2373"/>
      <c r="B49" s="2373"/>
      <c r="C49" s="2388"/>
      <c r="D49" s="2389"/>
      <c r="E49" s="2367"/>
      <c r="F49" s="2395"/>
    </row>
    <row r="50" spans="1:6">
      <c r="A50" s="2357" t="s">
        <v>2135</v>
      </c>
      <c r="B50" s="2373" t="s">
        <v>2136</v>
      </c>
      <c r="C50" s="2375"/>
      <c r="D50" s="2389"/>
      <c r="E50" s="2376"/>
      <c r="F50" s="2377"/>
    </row>
    <row r="51" spans="1:6">
      <c r="A51" s="2357" t="s">
        <v>2137</v>
      </c>
      <c r="B51" s="2373" t="s">
        <v>2138</v>
      </c>
      <c r="C51" s="2375"/>
      <c r="D51" s="2389"/>
      <c r="E51" s="2389"/>
      <c r="F51" s="2377"/>
    </row>
    <row r="52" spans="1:6">
      <c r="A52" s="2357" t="s">
        <v>2139</v>
      </c>
      <c r="B52" s="2373" t="s">
        <v>2140</v>
      </c>
      <c r="C52" s="2375"/>
      <c r="D52" s="2389"/>
      <c r="E52" s="2389"/>
      <c r="F52" s="2377"/>
    </row>
    <row r="53" spans="1:6">
      <c r="A53" s="2373"/>
      <c r="B53" s="2373"/>
      <c r="C53" s="2388"/>
      <c r="D53" s="2389"/>
      <c r="E53" s="2367"/>
      <c r="F53" s="2395"/>
    </row>
    <row r="54" spans="1:6">
      <c r="A54" s="2357" t="s">
        <v>2141</v>
      </c>
      <c r="B54" s="2357" t="s">
        <v>2142</v>
      </c>
      <c r="C54" s="2401"/>
      <c r="D54" s="2402"/>
      <c r="E54" s="2402"/>
      <c r="F54" s="2403"/>
    </row>
    <row r="55" spans="1:6">
      <c r="A55" s="2357"/>
      <c r="B55" s="2405"/>
      <c r="C55" s="2391"/>
      <c r="D55" s="2392"/>
      <c r="E55" s="2392"/>
      <c r="F55" s="2372"/>
    </row>
    <row r="56" spans="1:6">
      <c r="A56" s="2357" t="s">
        <v>2143</v>
      </c>
      <c r="B56" s="2357" t="s">
        <v>2144</v>
      </c>
      <c r="C56" s="2406"/>
      <c r="D56" s="2392"/>
      <c r="E56" s="2392"/>
      <c r="F56" s="2372"/>
    </row>
    <row r="57" spans="1:6">
      <c r="A57" s="2357"/>
      <c r="B57" s="2405"/>
      <c r="C57" s="2391"/>
      <c r="D57" s="2392"/>
      <c r="E57" s="2392"/>
      <c r="F57" s="2372"/>
    </row>
    <row r="58" spans="1:6">
      <c r="A58" s="2357" t="s">
        <v>2145</v>
      </c>
      <c r="B58" s="2373" t="s">
        <v>2129</v>
      </c>
      <c r="C58" s="2393"/>
      <c r="D58" s="2389"/>
      <c r="E58" s="2389"/>
      <c r="F58" s="2377"/>
    </row>
    <row r="59" spans="1:6">
      <c r="A59" s="2357"/>
      <c r="B59" s="2373"/>
      <c r="C59" s="2393"/>
      <c r="D59" s="2389"/>
      <c r="E59" s="2389"/>
      <c r="F59" s="2377"/>
    </row>
    <row r="60" spans="1:6">
      <c r="A60" s="2407"/>
      <c r="B60" s="2384" t="s">
        <v>2146</v>
      </c>
      <c r="C60" s="2385"/>
      <c r="D60" s="2386"/>
      <c r="E60" s="2386"/>
      <c r="F60" s="2387"/>
    </row>
    <row r="61" spans="1:6">
      <c r="A61" s="2366"/>
      <c r="B61" s="2373" t="s">
        <v>2147</v>
      </c>
      <c r="C61" s="2375"/>
      <c r="D61" s="2376"/>
      <c r="E61" s="2376"/>
      <c r="F61" s="2377"/>
    </row>
    <row r="62" spans="1:6" ht="15.75" thickBot="1">
      <c r="A62" s="2357"/>
      <c r="B62" s="2373"/>
      <c r="C62" s="2393"/>
      <c r="D62" s="2389"/>
      <c r="E62" s="2389"/>
      <c r="F62" s="2377"/>
    </row>
    <row r="63" spans="1:6" ht="15.75" thickBot="1">
      <c r="A63" s="2378">
        <v>1.9</v>
      </c>
      <c r="B63" s="2379" t="s">
        <v>1205</v>
      </c>
      <c r="C63" s="2408"/>
      <c r="D63" s="2381"/>
      <c r="E63" s="2381"/>
      <c r="F63" s="2382"/>
    </row>
    <row r="64" spans="1:6">
      <c r="A64" s="2369"/>
      <c r="B64" s="2405"/>
      <c r="C64" s="2409"/>
      <c r="D64" s="2371"/>
      <c r="E64" s="2371"/>
      <c r="F64" s="2372"/>
    </row>
    <row r="65" spans="1:6">
      <c r="A65" s="2369" t="s">
        <v>2148</v>
      </c>
      <c r="B65" s="2357" t="s">
        <v>1205</v>
      </c>
      <c r="C65" s="2370"/>
      <c r="D65" s="2371"/>
      <c r="E65" s="2371"/>
      <c r="F65" s="2372"/>
    </row>
    <row r="66" spans="1:6">
      <c r="A66" s="2369" t="s">
        <v>2149</v>
      </c>
      <c r="B66" s="2357" t="s">
        <v>1205</v>
      </c>
      <c r="C66" s="2370"/>
      <c r="D66" s="2371"/>
      <c r="E66" s="2371"/>
      <c r="F66" s="2372"/>
    </row>
    <row r="67" spans="1:6">
      <c r="A67" s="2369" t="s">
        <v>2150</v>
      </c>
      <c r="B67" s="2357" t="s">
        <v>1205</v>
      </c>
      <c r="C67" s="2370"/>
      <c r="D67" s="2371"/>
      <c r="E67" s="2371"/>
      <c r="F67" s="2372"/>
    </row>
    <row r="68" spans="1:6">
      <c r="A68" s="2369" t="s">
        <v>2151</v>
      </c>
      <c r="B68" s="2373" t="s">
        <v>1205</v>
      </c>
      <c r="C68" s="2375"/>
      <c r="D68" s="2376"/>
      <c r="E68" s="2376"/>
      <c r="F68" s="2377"/>
    </row>
    <row r="69" spans="1:6" ht="15.75" thickBot="1">
      <c r="A69" s="2366"/>
      <c r="B69" s="2410"/>
      <c r="C69" s="2375"/>
      <c r="D69" s="2376"/>
      <c r="E69" s="2376"/>
      <c r="F69" s="2377"/>
    </row>
    <row r="70" spans="1:6">
      <c r="A70" s="2411"/>
      <c r="B70" s="2412"/>
      <c r="C70" s="2413"/>
      <c r="D70" s="2414"/>
      <c r="E70" s="2414"/>
      <c r="F70" s="2415"/>
    </row>
    <row r="71" spans="1:6">
      <c r="A71" s="2358"/>
      <c r="B71" s="2416" t="s">
        <v>449</v>
      </c>
      <c r="C71" s="2370"/>
      <c r="D71" s="2371"/>
      <c r="E71" s="2371"/>
      <c r="F71" s="2372"/>
    </row>
    <row r="72" spans="1:6" ht="15.75" thickBot="1">
      <c r="A72" s="2417"/>
      <c r="B72" s="2418"/>
      <c r="C72" s="2419"/>
      <c r="D72" s="2419"/>
      <c r="E72" s="2419"/>
      <c r="F72" s="2420"/>
    </row>
    <row r="73" spans="1:6">
      <c r="A73" s="448"/>
      <c r="B73" s="2421"/>
      <c r="C73" s="2422"/>
      <c r="D73" s="2422"/>
      <c r="E73" s="2421"/>
      <c r="F73" s="2421"/>
    </row>
    <row r="74" spans="1:6">
      <c r="A74" s="1666"/>
      <c r="B74" s="448"/>
      <c r="C74" s="2423"/>
      <c r="D74" s="2423"/>
      <c r="E74" s="448"/>
      <c r="F74" s="448"/>
    </row>
    <row r="75" spans="1:6">
      <c r="A75" s="1666"/>
      <c r="B75" s="448"/>
      <c r="C75" s="2423"/>
      <c r="D75" s="2423"/>
      <c r="E75" s="448"/>
      <c r="F75" s="448"/>
    </row>
    <row r="76" spans="1:6">
      <c r="B76" s="448"/>
      <c r="C76" s="2423"/>
      <c r="D76" s="2423"/>
      <c r="E76" s="448"/>
      <c r="F76" s="448"/>
    </row>
    <row r="77" spans="1:6">
      <c r="B77" s="448"/>
      <c r="C77" s="2423"/>
      <c r="D77" s="2423"/>
      <c r="E77" s="448"/>
      <c r="F77" s="448"/>
    </row>
  </sheetData>
  <mergeCells count="3">
    <mergeCell ref="A5:F5"/>
    <mergeCell ref="A6:F6"/>
    <mergeCell ref="A7:F7"/>
  </mergeCells>
  <pageMargins left="0.11811023622047245" right="0.31496062992125984" top="0.15748031496062992" bottom="0.15748031496062992" header="0.31496062992125984" footer="0.31496062992125984"/>
  <pageSetup paperSize="9" scale="70" orientation="portrait"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dimension ref="A2:S106"/>
  <sheetViews>
    <sheetView showGridLines="0" topLeftCell="A66" zoomScale="70" zoomScaleNormal="70" zoomScaleSheetLayoutView="80" workbookViewId="0">
      <selection activeCell="Q100" sqref="Q100"/>
    </sheetView>
  </sheetViews>
  <sheetFormatPr baseColWidth="10" defaultRowHeight="15"/>
  <cols>
    <col min="1" max="1" width="2.42578125" customWidth="1"/>
    <col min="2" max="2" width="3.28515625" customWidth="1"/>
    <col min="3" max="3" width="36.7109375" customWidth="1"/>
    <col min="4" max="9" width="10.7109375" customWidth="1"/>
    <col min="10" max="10" width="10.28515625" customWidth="1"/>
    <col min="11" max="15" width="10.7109375" customWidth="1"/>
    <col min="16" max="16" width="9.42578125" customWidth="1"/>
    <col min="17" max="17" width="10.7109375" customWidth="1"/>
    <col min="18" max="18" width="9" customWidth="1"/>
    <col min="19" max="19" width="10.85546875" customWidth="1"/>
  </cols>
  <sheetData>
    <row r="2" spans="1:19">
      <c r="A2" s="5482" t="s">
        <v>2477</v>
      </c>
      <c r="B2" s="5482"/>
      <c r="C2" s="5482"/>
      <c r="D2" s="715"/>
      <c r="E2" s="715"/>
      <c r="F2" s="715"/>
      <c r="G2" s="715"/>
      <c r="H2" s="715"/>
      <c r="I2" s="715"/>
      <c r="J2" s="715"/>
      <c r="K2" s="715"/>
      <c r="L2" s="715"/>
      <c r="M2" s="715"/>
      <c r="N2" s="715"/>
      <c r="O2" s="715"/>
      <c r="P2" s="715"/>
      <c r="Q2" s="715"/>
      <c r="R2" s="715"/>
    </row>
    <row r="3" spans="1:19" ht="18">
      <c r="A3" s="5482" t="s">
        <v>315</v>
      </c>
      <c r="B3" s="5482"/>
      <c r="C3" s="5482"/>
      <c r="D3" s="2962"/>
      <c r="E3" s="2962"/>
      <c r="F3" s="2962"/>
      <c r="G3" s="2962"/>
      <c r="H3" s="2962"/>
      <c r="I3" s="2962"/>
      <c r="J3" s="2962"/>
      <c r="K3" s="2962"/>
      <c r="L3" s="2962"/>
      <c r="M3" s="2962"/>
      <c r="N3" s="2962"/>
      <c r="O3" s="2962"/>
      <c r="P3" s="2962"/>
      <c r="S3" s="3538" t="s">
        <v>2478</v>
      </c>
    </row>
    <row r="4" spans="1:19">
      <c r="C4" s="3484"/>
      <c r="D4" s="2962"/>
      <c r="E4" s="2962"/>
      <c r="F4" s="2962"/>
      <c r="G4" s="2962"/>
      <c r="H4" s="2962"/>
      <c r="I4" s="2962"/>
      <c r="J4" s="2962"/>
      <c r="K4" s="2962"/>
      <c r="L4" s="2962"/>
      <c r="M4" s="2962"/>
      <c r="N4" s="2962"/>
      <c r="O4" s="2962"/>
      <c r="P4" s="2962"/>
      <c r="Q4" s="2962"/>
      <c r="R4" s="2962"/>
    </row>
    <row r="5" spans="1:19" ht="15.75">
      <c r="A5" s="5483" t="s">
        <v>2544</v>
      </c>
      <c r="B5" s="5483"/>
      <c r="C5" s="5483"/>
      <c r="D5" s="5483"/>
      <c r="E5" s="5483"/>
      <c r="F5" s="5483"/>
      <c r="G5" s="5483"/>
      <c r="H5" s="5483"/>
      <c r="I5" s="5483"/>
      <c r="J5" s="5483"/>
      <c r="K5" s="5483"/>
      <c r="L5" s="5483"/>
      <c r="M5" s="5483"/>
      <c r="N5" s="5483"/>
      <c r="O5" s="5483"/>
      <c r="P5" s="5483"/>
      <c r="Q5" s="5483"/>
      <c r="R5" s="5483"/>
      <c r="S5" s="5483"/>
    </row>
    <row r="6" spans="1:19">
      <c r="A6" s="5484" t="s">
        <v>1521</v>
      </c>
      <c r="B6" s="5484"/>
      <c r="C6" s="5484"/>
      <c r="D6" s="5484"/>
      <c r="E6" s="5484"/>
      <c r="F6" s="5484"/>
      <c r="G6" s="5484"/>
      <c r="H6" s="5484"/>
      <c r="I6" s="5484"/>
      <c r="J6" s="5484"/>
      <c r="K6" s="5484"/>
      <c r="L6" s="5484"/>
      <c r="M6" s="5484"/>
      <c r="N6" s="5484"/>
      <c r="O6" s="5484"/>
      <c r="P6" s="5484"/>
      <c r="Q6" s="5484"/>
      <c r="R6" s="5484"/>
      <c r="S6" s="5484"/>
    </row>
    <row r="7" spans="1:19">
      <c r="A7" s="5485" t="s">
        <v>1640</v>
      </c>
      <c r="B7" s="5485"/>
      <c r="C7" s="5485"/>
      <c r="D7" s="5485"/>
      <c r="E7" s="5485"/>
      <c r="F7" s="5485"/>
      <c r="G7" s="5485"/>
      <c r="H7" s="5485"/>
      <c r="I7" s="5485"/>
      <c r="J7" s="5485"/>
      <c r="K7" s="5485"/>
      <c r="L7" s="5485"/>
      <c r="M7" s="5485"/>
      <c r="N7" s="5485"/>
      <c r="O7" s="5485"/>
      <c r="P7" s="5485"/>
      <c r="Q7" s="5485"/>
      <c r="R7" s="5485"/>
      <c r="S7" s="5485"/>
    </row>
    <row r="8" spans="1:19">
      <c r="A8" s="2902" t="s">
        <v>17</v>
      </c>
      <c r="B8" s="2902"/>
      <c r="C8" s="3479"/>
      <c r="D8" s="3479"/>
      <c r="E8" s="3479"/>
      <c r="F8" s="3479"/>
      <c r="G8" s="3479"/>
      <c r="H8" s="3479"/>
      <c r="I8" s="3479"/>
      <c r="J8" s="3479"/>
      <c r="K8" s="3479"/>
      <c r="L8" s="3479"/>
      <c r="M8" s="3479"/>
      <c r="N8" s="3479"/>
      <c r="O8" s="3479"/>
      <c r="P8" s="3479"/>
      <c r="Q8" s="3479"/>
      <c r="R8" s="3479"/>
      <c r="S8" s="3479"/>
    </row>
    <row r="9" spans="1:19">
      <c r="A9" s="740" t="s">
        <v>468</v>
      </c>
      <c r="B9" s="740"/>
      <c r="C9" s="3109"/>
      <c r="D9" s="2964"/>
      <c r="E9" s="2964"/>
      <c r="F9" s="2964"/>
      <c r="G9" s="2964"/>
      <c r="H9" s="2964"/>
      <c r="I9" s="2964"/>
      <c r="J9" s="2964"/>
      <c r="K9" s="2964"/>
      <c r="L9" s="2964"/>
      <c r="M9" s="2964"/>
      <c r="N9" s="2964"/>
      <c r="O9" s="2964"/>
      <c r="P9" s="2964"/>
      <c r="Q9" s="2964"/>
      <c r="R9" s="2964"/>
      <c r="S9" s="2964"/>
    </row>
    <row r="10" spans="1:19">
      <c r="A10" s="2965"/>
      <c r="B10" s="2966"/>
      <c r="C10" s="712"/>
      <c r="D10" s="2967"/>
      <c r="E10" s="2967"/>
      <c r="F10" s="2967"/>
      <c r="G10" s="2967"/>
      <c r="H10" s="2967"/>
      <c r="I10" s="2967"/>
      <c r="J10" s="2967"/>
      <c r="K10" s="2967"/>
      <c r="L10" s="2967"/>
      <c r="M10" s="2967"/>
      <c r="N10" s="2967"/>
      <c r="O10" s="2967"/>
      <c r="P10" s="2967"/>
      <c r="Q10" s="2967"/>
      <c r="R10" s="2967"/>
      <c r="S10" s="2964"/>
    </row>
    <row r="11" spans="1:19">
      <c r="A11" s="3539" t="s">
        <v>2479</v>
      </c>
      <c r="B11" s="3540"/>
      <c r="C11" s="3540"/>
      <c r="D11" s="3541">
        <v>2</v>
      </c>
      <c r="E11" s="1122">
        <v>2.1</v>
      </c>
      <c r="F11" s="1122">
        <v>2.2000000000000002</v>
      </c>
      <c r="G11" s="1122">
        <v>2.2999999999999998</v>
      </c>
      <c r="H11" s="1122">
        <v>2.4</v>
      </c>
      <c r="I11" s="1122">
        <v>2.5</v>
      </c>
      <c r="J11" s="5476" t="s">
        <v>147</v>
      </c>
      <c r="K11" s="3541">
        <v>2</v>
      </c>
      <c r="L11" s="1122">
        <v>2.4</v>
      </c>
      <c r="M11" s="1122">
        <v>2.5</v>
      </c>
      <c r="N11" s="2968">
        <v>2.6</v>
      </c>
      <c r="O11" s="1122">
        <v>2.7</v>
      </c>
      <c r="P11" s="5467" t="s">
        <v>153</v>
      </c>
      <c r="Q11" s="1122">
        <v>2.8</v>
      </c>
      <c r="R11" s="5476" t="s">
        <v>157</v>
      </c>
      <c r="S11" s="5467" t="s">
        <v>449</v>
      </c>
    </row>
    <row r="12" spans="1:19" ht="21" customHeight="1">
      <c r="A12" s="5479" t="s">
        <v>2748</v>
      </c>
      <c r="B12" s="5480"/>
      <c r="C12" s="5481"/>
      <c r="D12" s="5470" t="s">
        <v>2480</v>
      </c>
      <c r="E12" s="5473" t="s">
        <v>2481</v>
      </c>
      <c r="F12" s="5473" t="s">
        <v>873</v>
      </c>
      <c r="G12" s="5473" t="s">
        <v>210</v>
      </c>
      <c r="H12" s="5473" t="s">
        <v>874</v>
      </c>
      <c r="I12" s="5473" t="s">
        <v>2482</v>
      </c>
      <c r="J12" s="5477"/>
      <c r="K12" s="5470" t="s">
        <v>2480</v>
      </c>
      <c r="L12" s="5473" t="s">
        <v>875</v>
      </c>
      <c r="M12" s="5473" t="s">
        <v>2483</v>
      </c>
      <c r="N12" s="5470" t="s">
        <v>876</v>
      </c>
      <c r="O12" s="5473" t="s">
        <v>1621</v>
      </c>
      <c r="P12" s="5468"/>
      <c r="Q12" s="5473" t="s">
        <v>2484</v>
      </c>
      <c r="R12" s="5477"/>
      <c r="S12" s="5468"/>
    </row>
    <row r="13" spans="1:19">
      <c r="A13" s="3542" t="s">
        <v>2485</v>
      </c>
      <c r="B13" s="3543"/>
      <c r="C13" s="3543"/>
      <c r="D13" s="5471"/>
      <c r="E13" s="5474"/>
      <c r="F13" s="5474"/>
      <c r="G13" s="5474"/>
      <c r="H13" s="5474"/>
      <c r="I13" s="5474"/>
      <c r="J13" s="5477"/>
      <c r="K13" s="5471"/>
      <c r="L13" s="5474"/>
      <c r="M13" s="5474"/>
      <c r="N13" s="5471"/>
      <c r="O13" s="5474"/>
      <c r="P13" s="5468"/>
      <c r="Q13" s="5474"/>
      <c r="R13" s="5477"/>
      <c r="S13" s="5468"/>
    </row>
    <row r="14" spans="1:19">
      <c r="A14" s="2969"/>
      <c r="B14" s="2970"/>
      <c r="C14" s="2970"/>
      <c r="D14" s="5472"/>
      <c r="E14" s="5475"/>
      <c r="F14" s="5475"/>
      <c r="G14" s="5475"/>
      <c r="H14" s="5475"/>
      <c r="I14" s="5475"/>
      <c r="J14" s="5478"/>
      <c r="K14" s="5472"/>
      <c r="L14" s="5475"/>
      <c r="M14" s="5475"/>
      <c r="N14" s="5472"/>
      <c r="O14" s="5475"/>
      <c r="P14" s="5469"/>
      <c r="Q14" s="5475"/>
      <c r="R14" s="5478"/>
      <c r="S14" s="5469"/>
    </row>
    <row r="15" spans="1:19">
      <c r="A15" s="2996"/>
      <c r="B15" s="713"/>
      <c r="C15" s="2971"/>
      <c r="D15" s="2973"/>
      <c r="E15" s="2972"/>
      <c r="F15" s="2972"/>
      <c r="G15" s="2972"/>
      <c r="H15" s="2972"/>
      <c r="I15" s="2972"/>
      <c r="J15" s="2972"/>
      <c r="K15" s="2973"/>
      <c r="L15" s="2972"/>
      <c r="M15" s="2972"/>
      <c r="N15" s="2973"/>
      <c r="O15" s="2972"/>
      <c r="P15" s="2972"/>
      <c r="Q15" s="2972"/>
      <c r="R15" s="2972"/>
      <c r="S15" s="2974"/>
    </row>
    <row r="16" spans="1:19">
      <c r="A16" s="2975" t="s">
        <v>2486</v>
      </c>
      <c r="B16" s="2976"/>
      <c r="C16" s="2977"/>
      <c r="D16" s="2979"/>
      <c r="E16" s="2978"/>
      <c r="F16" s="2978"/>
      <c r="G16" s="2978"/>
      <c r="H16" s="2978"/>
      <c r="I16" s="2978"/>
      <c r="J16" s="2978"/>
      <c r="K16" s="2979"/>
      <c r="L16" s="2978"/>
      <c r="M16" s="2978"/>
      <c r="N16" s="2979"/>
      <c r="O16" s="2978"/>
      <c r="P16" s="2978"/>
      <c r="Q16" s="2978"/>
      <c r="R16" s="2978"/>
      <c r="S16" s="2980"/>
    </row>
    <row r="17" spans="1:19">
      <c r="A17" s="2981"/>
      <c r="B17" s="2982"/>
      <c r="C17" s="2971"/>
      <c r="D17" s="2973"/>
      <c r="E17" s="2972"/>
      <c r="F17" s="2972"/>
      <c r="G17" s="2972"/>
      <c r="H17" s="2972"/>
      <c r="I17" s="2972"/>
      <c r="J17" s="2972"/>
      <c r="K17" s="2973"/>
      <c r="L17" s="2972"/>
      <c r="M17" s="2972"/>
      <c r="N17" s="2973"/>
      <c r="O17" s="2972"/>
      <c r="P17" s="2972"/>
      <c r="Q17" s="2972"/>
      <c r="R17" s="2972"/>
      <c r="S17" s="2974"/>
    </row>
    <row r="18" spans="1:19">
      <c r="A18" s="1123" t="s">
        <v>2487</v>
      </c>
      <c r="B18" s="1124"/>
      <c r="C18" s="2977"/>
      <c r="D18" s="2979"/>
      <c r="E18" s="2978"/>
      <c r="F18" s="2978"/>
      <c r="G18" s="2978"/>
      <c r="H18" s="2978"/>
      <c r="I18" s="2978"/>
      <c r="J18" s="2978"/>
      <c r="K18" s="2979"/>
      <c r="L18" s="2978"/>
      <c r="M18" s="2978"/>
      <c r="N18" s="2979"/>
      <c r="O18" s="2978"/>
      <c r="P18" s="2978"/>
      <c r="Q18" s="2978"/>
      <c r="R18" s="2978"/>
      <c r="S18" s="2980"/>
    </row>
    <row r="19" spans="1:19">
      <c r="A19" s="2983" t="s">
        <v>2488</v>
      </c>
      <c r="B19" s="2984"/>
      <c r="C19" s="2985"/>
      <c r="D19" s="2986"/>
      <c r="E19" s="2986"/>
      <c r="F19" s="2986"/>
      <c r="G19" s="2986"/>
      <c r="H19" s="2986"/>
      <c r="I19" s="2986"/>
      <c r="J19" s="2986"/>
      <c r="K19" s="2986"/>
      <c r="L19" s="2987"/>
      <c r="M19" s="2988"/>
      <c r="N19" s="2988"/>
      <c r="O19" s="2988"/>
      <c r="P19" s="2988"/>
      <c r="Q19" s="2988"/>
      <c r="R19" s="2988"/>
      <c r="S19" s="2986"/>
    </row>
    <row r="20" spans="1:19">
      <c r="A20" s="2989"/>
      <c r="B20" s="2990" t="s">
        <v>2489</v>
      </c>
      <c r="C20" s="712"/>
      <c r="D20" s="2991"/>
      <c r="E20" s="2991"/>
      <c r="F20" s="2991"/>
      <c r="G20" s="2991"/>
      <c r="H20" s="2991"/>
      <c r="I20" s="2991"/>
      <c r="J20" s="2991"/>
      <c r="K20" s="2991"/>
      <c r="L20" s="2992"/>
      <c r="M20" s="2993"/>
      <c r="N20" s="2993"/>
      <c r="O20" s="2993"/>
      <c r="P20" s="2993"/>
      <c r="Q20" s="2993"/>
      <c r="R20" s="2993"/>
      <c r="S20" s="2991"/>
    </row>
    <row r="21" spans="1:19">
      <c r="A21" s="2989"/>
      <c r="B21" s="2994" t="s">
        <v>2490</v>
      </c>
      <c r="C21" s="2995" t="s">
        <v>2491</v>
      </c>
      <c r="D21" s="2991"/>
      <c r="E21" s="2991"/>
      <c r="F21" s="2991"/>
      <c r="G21" s="2991"/>
      <c r="H21" s="2991"/>
      <c r="I21" s="2991"/>
      <c r="J21" s="2991"/>
      <c r="K21" s="2991"/>
      <c r="L21" s="2992"/>
      <c r="M21" s="2993"/>
      <c r="N21" s="2993"/>
      <c r="O21" s="2993"/>
      <c r="P21" s="2993"/>
      <c r="Q21" s="2993"/>
      <c r="R21" s="2993"/>
      <c r="S21" s="2991"/>
    </row>
    <row r="22" spans="1:19">
      <c r="A22" s="2996"/>
      <c r="B22" s="2994" t="s">
        <v>2492</v>
      </c>
      <c r="C22" s="2995" t="s">
        <v>265</v>
      </c>
      <c r="D22" s="2997"/>
      <c r="E22" s="2997"/>
      <c r="F22" s="2997"/>
      <c r="G22" s="2997"/>
      <c r="H22" s="2997"/>
      <c r="I22" s="2997"/>
      <c r="J22" s="2997"/>
      <c r="K22" s="2997"/>
      <c r="L22" s="2998"/>
      <c r="M22" s="2999"/>
      <c r="N22" s="2999"/>
      <c r="O22" s="2999"/>
      <c r="P22" s="2999"/>
      <c r="Q22" s="2999"/>
      <c r="R22" s="2999"/>
      <c r="S22" s="3000"/>
    </row>
    <row r="23" spans="1:19">
      <c r="A23" s="2996"/>
      <c r="B23" s="2994"/>
      <c r="C23" s="2995" t="s">
        <v>2493</v>
      </c>
      <c r="D23" s="2997"/>
      <c r="E23" s="2997"/>
      <c r="F23" s="2997"/>
      <c r="G23" s="2997"/>
      <c r="H23" s="2997"/>
      <c r="I23" s="2997"/>
      <c r="J23" s="2997"/>
      <c r="K23" s="2997"/>
      <c r="L23" s="2998"/>
      <c r="M23" s="2999"/>
      <c r="N23" s="2999"/>
      <c r="O23" s="2999"/>
      <c r="P23" s="2999"/>
      <c r="Q23" s="2999"/>
      <c r="R23" s="2999"/>
      <c r="S23" s="3000"/>
    </row>
    <row r="24" spans="1:19">
      <c r="A24" s="2996"/>
      <c r="B24" s="2994"/>
      <c r="C24" s="2995" t="s">
        <v>893</v>
      </c>
      <c r="D24" s="2997"/>
      <c r="E24" s="2997"/>
      <c r="F24" s="2997"/>
      <c r="G24" s="2997"/>
      <c r="H24" s="2997"/>
      <c r="I24" s="2997"/>
      <c r="J24" s="2997"/>
      <c r="K24" s="2997"/>
      <c r="L24" s="2998"/>
      <c r="M24" s="2999"/>
      <c r="N24" s="2999"/>
      <c r="O24" s="2999"/>
      <c r="P24" s="2999"/>
      <c r="Q24" s="2999"/>
      <c r="R24" s="2999"/>
      <c r="S24" s="3000"/>
    </row>
    <row r="25" spans="1:19">
      <c r="A25" s="2996"/>
      <c r="B25" s="2994" t="s">
        <v>2492</v>
      </c>
      <c r="C25" s="2995" t="s">
        <v>2494</v>
      </c>
      <c r="D25" s="3001"/>
      <c r="E25" s="3001"/>
      <c r="F25" s="3001"/>
      <c r="G25" s="3001"/>
      <c r="H25" s="3001"/>
      <c r="I25" s="3001"/>
      <c r="J25" s="3001"/>
      <c r="K25" s="3001"/>
      <c r="L25" s="3002"/>
      <c r="M25" s="3003"/>
      <c r="N25" s="3003"/>
      <c r="O25" s="3003"/>
      <c r="P25" s="3003"/>
      <c r="Q25" s="3003"/>
      <c r="R25" s="3003"/>
      <c r="S25" s="3000"/>
    </row>
    <row r="26" spans="1:19">
      <c r="A26" s="2989" t="s">
        <v>2495</v>
      </c>
      <c r="B26" s="2994"/>
      <c r="C26" s="3004"/>
      <c r="D26" s="3001"/>
      <c r="E26" s="3001"/>
      <c r="F26" s="3001"/>
      <c r="G26" s="3001"/>
      <c r="H26" s="3001"/>
      <c r="I26" s="3001"/>
      <c r="J26" s="3001"/>
      <c r="K26" s="3001"/>
      <c r="L26" s="3002"/>
      <c r="M26" s="3003"/>
      <c r="N26" s="3003"/>
      <c r="O26" s="3003"/>
      <c r="P26" s="3003"/>
      <c r="Q26" s="3003"/>
      <c r="R26" s="3003"/>
      <c r="S26" s="2991"/>
    </row>
    <row r="27" spans="1:19">
      <c r="A27" s="3005" t="s">
        <v>2496</v>
      </c>
      <c r="B27" s="3006"/>
      <c r="C27" s="3007"/>
      <c r="D27" s="3008"/>
      <c r="E27" s="3008"/>
      <c r="F27" s="3008"/>
      <c r="G27" s="3008"/>
      <c r="H27" s="3008"/>
      <c r="I27" s="3008"/>
      <c r="J27" s="3008"/>
      <c r="K27" s="3008"/>
      <c r="L27" s="3009"/>
      <c r="M27" s="3010"/>
      <c r="N27" s="3010"/>
      <c r="O27" s="3010"/>
      <c r="P27" s="3010"/>
      <c r="Q27" s="3010"/>
      <c r="R27" s="3010"/>
      <c r="S27" s="3011"/>
    </row>
    <row r="28" spans="1:19">
      <c r="A28" s="4151" t="s">
        <v>2749</v>
      </c>
      <c r="B28" s="3544"/>
      <c r="C28" s="3544"/>
      <c r="D28" s="3544"/>
      <c r="E28" s="3014"/>
      <c r="F28" s="3014"/>
      <c r="G28" s="3014"/>
      <c r="H28" s="3014"/>
      <c r="I28" s="3014"/>
      <c r="J28" s="3014"/>
      <c r="K28" s="3544"/>
      <c r="L28" s="3015"/>
      <c r="M28" s="3016"/>
      <c r="N28" s="3017"/>
      <c r="O28" s="3016"/>
      <c r="P28" s="3016"/>
      <c r="Q28" s="3016"/>
      <c r="R28" s="3016"/>
      <c r="S28" s="3018"/>
    </row>
    <row r="29" spans="1:19">
      <c r="A29" s="2983" t="s">
        <v>2488</v>
      </c>
      <c r="B29" s="2984"/>
      <c r="C29" s="2985"/>
      <c r="D29" s="2986"/>
      <c r="E29" s="2986"/>
      <c r="F29" s="2986"/>
      <c r="G29" s="2986"/>
      <c r="H29" s="2986"/>
      <c r="I29" s="2986"/>
      <c r="J29" s="2986"/>
      <c r="K29" s="2986"/>
      <c r="L29" s="2987"/>
      <c r="M29" s="2988"/>
      <c r="N29" s="2988"/>
      <c r="O29" s="2988"/>
      <c r="P29" s="2988"/>
      <c r="Q29" s="2988"/>
      <c r="R29" s="2988"/>
      <c r="S29" s="2986"/>
    </row>
    <row r="30" spans="1:19">
      <c r="A30" s="2989"/>
      <c r="B30" s="2990" t="s">
        <v>2489</v>
      </c>
      <c r="C30" s="4152"/>
      <c r="D30" s="3000"/>
      <c r="E30" s="3000"/>
      <c r="F30" s="3000"/>
      <c r="G30" s="3000"/>
      <c r="H30" s="3000"/>
      <c r="I30" s="3000"/>
      <c r="J30" s="3000"/>
      <c r="K30" s="3000"/>
      <c r="L30" s="3019"/>
      <c r="M30" s="3020"/>
      <c r="N30" s="3020"/>
      <c r="O30" s="3020"/>
      <c r="P30" s="3020"/>
      <c r="Q30" s="3020"/>
      <c r="R30" s="3020"/>
      <c r="S30" s="3000"/>
    </row>
    <row r="31" spans="1:19">
      <c r="A31" s="2989"/>
      <c r="B31" s="2994" t="s">
        <v>2490</v>
      </c>
      <c r="C31" s="2995" t="s">
        <v>2491</v>
      </c>
      <c r="D31" s="2997"/>
      <c r="E31" s="2997"/>
      <c r="F31" s="2997"/>
      <c r="G31" s="2997"/>
      <c r="H31" s="2997"/>
      <c r="I31" s="2997"/>
      <c r="J31" s="2997"/>
      <c r="K31" s="2997"/>
      <c r="L31" s="2998"/>
      <c r="M31" s="2999"/>
      <c r="N31" s="2999"/>
      <c r="O31" s="2999"/>
      <c r="P31" s="2999"/>
      <c r="Q31" s="2999"/>
      <c r="R31" s="2999"/>
      <c r="S31" s="3000"/>
    </row>
    <row r="32" spans="1:19">
      <c r="A32" s="4153"/>
      <c r="B32" s="2994" t="s">
        <v>2492</v>
      </c>
      <c r="C32" s="2995" t="s">
        <v>265</v>
      </c>
      <c r="D32" s="3001"/>
      <c r="E32" s="3001"/>
      <c r="F32" s="3001"/>
      <c r="G32" s="3001"/>
      <c r="H32" s="3001"/>
      <c r="I32" s="3001"/>
      <c r="J32" s="3001"/>
      <c r="K32" s="3001"/>
      <c r="L32" s="3002"/>
      <c r="M32" s="3003"/>
      <c r="N32" s="3003"/>
      <c r="O32" s="3003"/>
      <c r="P32" s="3003"/>
      <c r="Q32" s="3003"/>
      <c r="R32" s="3003"/>
      <c r="S32" s="3000"/>
    </row>
    <row r="33" spans="1:19">
      <c r="A33" s="4153"/>
      <c r="B33" s="2994"/>
      <c r="C33" s="2995" t="s">
        <v>2493</v>
      </c>
      <c r="D33" s="3001"/>
      <c r="E33" s="3001"/>
      <c r="F33" s="3001"/>
      <c r="G33" s="3001"/>
      <c r="H33" s="3001"/>
      <c r="I33" s="3001"/>
      <c r="J33" s="3001"/>
      <c r="K33" s="3001"/>
      <c r="L33" s="3002"/>
      <c r="M33" s="3003"/>
      <c r="N33" s="3003"/>
      <c r="O33" s="3003"/>
      <c r="P33" s="3003"/>
      <c r="Q33" s="3003"/>
      <c r="R33" s="3003"/>
      <c r="S33" s="3000"/>
    </row>
    <row r="34" spans="1:19">
      <c r="A34" s="4153"/>
      <c r="B34" s="2994"/>
      <c r="C34" s="2995" t="s">
        <v>893</v>
      </c>
      <c r="D34" s="3001"/>
      <c r="E34" s="3001"/>
      <c r="F34" s="3001"/>
      <c r="G34" s="3001"/>
      <c r="H34" s="3001"/>
      <c r="I34" s="3001"/>
      <c r="J34" s="3001"/>
      <c r="K34" s="3001"/>
      <c r="L34" s="3002"/>
      <c r="M34" s="3003"/>
      <c r="N34" s="3003"/>
      <c r="O34" s="3003"/>
      <c r="P34" s="3003"/>
      <c r="Q34" s="3003"/>
      <c r="R34" s="3003"/>
      <c r="S34" s="3000"/>
    </row>
    <row r="35" spans="1:19">
      <c r="A35" s="4153"/>
      <c r="B35" s="2994" t="s">
        <v>2492</v>
      </c>
      <c r="C35" s="2995" t="s">
        <v>2494</v>
      </c>
      <c r="D35" s="2991"/>
      <c r="E35" s="2991"/>
      <c r="F35" s="2991"/>
      <c r="G35" s="2991"/>
      <c r="H35" s="2991"/>
      <c r="I35" s="2991"/>
      <c r="J35" s="2991"/>
      <c r="K35" s="2991"/>
      <c r="L35" s="3021"/>
      <c r="M35" s="2993"/>
      <c r="N35" s="2993"/>
      <c r="O35" s="2993"/>
      <c r="P35" s="2993"/>
      <c r="Q35" s="2993"/>
      <c r="R35" s="2993"/>
      <c r="S35" s="2991"/>
    </row>
    <row r="36" spans="1:19">
      <c r="A36" s="2989" t="s">
        <v>2495</v>
      </c>
      <c r="B36" s="2994"/>
      <c r="C36" s="3004"/>
      <c r="D36" s="3001"/>
      <c r="E36" s="3001"/>
      <c r="F36" s="3001"/>
      <c r="G36" s="3001"/>
      <c r="H36" s="3001"/>
      <c r="I36" s="3001"/>
      <c r="J36" s="3001"/>
      <c r="K36" s="3001"/>
      <c r="L36" s="3002"/>
      <c r="M36" s="3003"/>
      <c r="N36" s="3003"/>
      <c r="O36" s="3003"/>
      <c r="P36" s="3003"/>
      <c r="Q36" s="3003"/>
      <c r="R36" s="3003"/>
      <c r="S36" s="2991"/>
    </row>
    <row r="37" spans="1:19">
      <c r="A37" s="2989" t="s">
        <v>2496</v>
      </c>
      <c r="B37" s="2994"/>
      <c r="C37" s="3545"/>
      <c r="D37" s="3001"/>
      <c r="E37" s="3001"/>
      <c r="F37" s="3001"/>
      <c r="G37" s="3001"/>
      <c r="H37" s="3001"/>
      <c r="I37" s="3001"/>
      <c r="J37" s="3001"/>
      <c r="K37" s="3001"/>
      <c r="L37" s="3002"/>
      <c r="M37" s="3003"/>
      <c r="N37" s="3003"/>
      <c r="O37" s="3003"/>
      <c r="P37" s="3003"/>
      <c r="Q37" s="3003"/>
      <c r="R37" s="3003"/>
      <c r="S37" s="2991"/>
    </row>
    <row r="38" spans="1:19">
      <c r="A38" s="2989"/>
      <c r="B38" s="2994"/>
      <c r="C38" s="3545"/>
      <c r="D38" s="3001"/>
      <c r="E38" s="3001"/>
      <c r="F38" s="3001"/>
      <c r="G38" s="3001"/>
      <c r="H38" s="3001"/>
      <c r="I38" s="3001"/>
      <c r="J38" s="3001"/>
      <c r="K38" s="3001"/>
      <c r="L38" s="3002"/>
      <c r="M38" s="3003"/>
      <c r="N38" s="3003"/>
      <c r="O38" s="3003"/>
      <c r="P38" s="3003"/>
      <c r="Q38" s="3003"/>
      <c r="R38" s="3003"/>
      <c r="S38" s="2991"/>
    </row>
    <row r="39" spans="1:19">
      <c r="A39" s="3546" t="s">
        <v>2497</v>
      </c>
      <c r="B39" s="3547"/>
      <c r="C39" s="3548"/>
      <c r="D39" s="3036"/>
      <c r="E39" s="3549"/>
      <c r="F39" s="3549"/>
      <c r="G39" s="3549"/>
      <c r="H39" s="3549"/>
      <c r="I39" s="3549"/>
      <c r="J39" s="3549"/>
      <c r="K39" s="3036"/>
      <c r="L39" s="3550"/>
      <c r="M39" s="3551"/>
      <c r="N39" s="3038"/>
      <c r="O39" s="3551"/>
      <c r="P39" s="3551"/>
      <c r="Q39" s="3551"/>
      <c r="R39" s="3551"/>
      <c r="S39" s="3552"/>
    </row>
    <row r="40" spans="1:19">
      <c r="A40" s="2983" t="s">
        <v>2488</v>
      </c>
      <c r="B40" s="2984"/>
      <c r="C40" s="2985"/>
      <c r="D40" s="2986"/>
      <c r="E40" s="2986"/>
      <c r="F40" s="2986"/>
      <c r="G40" s="2986"/>
      <c r="H40" s="2986"/>
      <c r="I40" s="2986"/>
      <c r="J40" s="2986"/>
      <c r="K40" s="2986"/>
      <c r="L40" s="2987"/>
      <c r="M40" s="2988"/>
      <c r="N40" s="2988"/>
      <c r="O40" s="2988"/>
      <c r="P40" s="2988"/>
      <c r="Q40" s="2988"/>
      <c r="R40" s="2988"/>
      <c r="S40" s="2986"/>
    </row>
    <row r="41" spans="1:19">
      <c r="A41" s="2989"/>
      <c r="B41" s="2990" t="s">
        <v>2489</v>
      </c>
      <c r="C41" s="712"/>
      <c r="D41" s="3000"/>
      <c r="E41" s="3000"/>
      <c r="F41" s="3000"/>
      <c r="G41" s="3000"/>
      <c r="H41" s="3000"/>
      <c r="I41" s="3000"/>
      <c r="J41" s="3000"/>
      <c r="K41" s="3000"/>
      <c r="L41" s="3019"/>
      <c r="M41" s="3020"/>
      <c r="N41" s="3020"/>
      <c r="O41" s="3020"/>
      <c r="P41" s="3020"/>
      <c r="Q41" s="3020"/>
      <c r="R41" s="3020"/>
      <c r="S41" s="3000"/>
    </row>
    <row r="42" spans="1:19">
      <c r="A42" s="2989"/>
      <c r="B42" s="2994" t="s">
        <v>2490</v>
      </c>
      <c r="C42" s="2995" t="s">
        <v>2491</v>
      </c>
      <c r="D42" s="2997"/>
      <c r="E42" s="2997"/>
      <c r="F42" s="2997"/>
      <c r="G42" s="2997"/>
      <c r="H42" s="2997"/>
      <c r="I42" s="2997"/>
      <c r="J42" s="2997"/>
      <c r="K42" s="2997"/>
      <c r="L42" s="2998"/>
      <c r="M42" s="2999"/>
      <c r="N42" s="2999"/>
      <c r="O42" s="2999"/>
      <c r="P42" s="2999"/>
      <c r="Q42" s="2999"/>
      <c r="R42" s="2999"/>
      <c r="S42" s="3000"/>
    </row>
    <row r="43" spans="1:19">
      <c r="A43" s="2996"/>
      <c r="B43" s="2994" t="s">
        <v>2492</v>
      </c>
      <c r="C43" s="2995" t="s">
        <v>265</v>
      </c>
      <c r="D43" s="3001"/>
      <c r="E43" s="3001"/>
      <c r="F43" s="3001"/>
      <c r="G43" s="3001"/>
      <c r="H43" s="3001"/>
      <c r="I43" s="3001"/>
      <c r="J43" s="3001"/>
      <c r="K43" s="3001"/>
      <c r="L43" s="3002"/>
      <c r="M43" s="3003"/>
      <c r="N43" s="3003"/>
      <c r="O43" s="3003"/>
      <c r="P43" s="3003"/>
      <c r="Q43" s="3003"/>
      <c r="R43" s="3003"/>
      <c r="S43" s="3000"/>
    </row>
    <row r="44" spans="1:19">
      <c r="A44" s="2996"/>
      <c r="B44" s="2994"/>
      <c r="C44" s="2995" t="s">
        <v>2493</v>
      </c>
      <c r="D44" s="3001"/>
      <c r="E44" s="3001"/>
      <c r="F44" s="3001"/>
      <c r="G44" s="3001"/>
      <c r="H44" s="3001"/>
      <c r="I44" s="3001"/>
      <c r="J44" s="3001"/>
      <c r="K44" s="3001"/>
      <c r="L44" s="3002"/>
      <c r="M44" s="3003"/>
      <c r="N44" s="3003"/>
      <c r="O44" s="3003"/>
      <c r="P44" s="3003"/>
      <c r="Q44" s="3003"/>
      <c r="R44" s="3003"/>
      <c r="S44" s="3000"/>
    </row>
    <row r="45" spans="1:19">
      <c r="A45" s="2996"/>
      <c r="B45" s="2994"/>
      <c r="C45" s="2995" t="s">
        <v>893</v>
      </c>
      <c r="D45" s="3001"/>
      <c r="E45" s="3001"/>
      <c r="F45" s="3001"/>
      <c r="G45" s="3001"/>
      <c r="H45" s="3001"/>
      <c r="I45" s="3001"/>
      <c r="J45" s="3001"/>
      <c r="K45" s="3001"/>
      <c r="L45" s="3002"/>
      <c r="M45" s="3003"/>
      <c r="N45" s="3003"/>
      <c r="O45" s="3003"/>
      <c r="P45" s="3003"/>
      <c r="Q45" s="3003"/>
      <c r="R45" s="3003"/>
      <c r="S45" s="3000"/>
    </row>
    <row r="46" spans="1:19">
      <c r="A46" s="2996"/>
      <c r="B46" s="2994" t="s">
        <v>2492</v>
      </c>
      <c r="C46" s="2995" t="s">
        <v>2494</v>
      </c>
      <c r="D46" s="2991"/>
      <c r="E46" s="2991"/>
      <c r="F46" s="2991"/>
      <c r="G46" s="2991"/>
      <c r="H46" s="2991"/>
      <c r="I46" s="2991"/>
      <c r="J46" s="2991"/>
      <c r="K46" s="2991"/>
      <c r="L46" s="3021"/>
      <c r="M46" s="2993"/>
      <c r="N46" s="2993"/>
      <c r="O46" s="2993"/>
      <c r="P46" s="2993"/>
      <c r="Q46" s="2993"/>
      <c r="R46" s="2993"/>
      <c r="S46" s="2991"/>
    </row>
    <row r="47" spans="1:19">
      <c r="A47" s="2989" t="s">
        <v>2495</v>
      </c>
      <c r="B47" s="2994"/>
      <c r="C47" s="3004"/>
      <c r="D47" s="3001"/>
      <c r="E47" s="3001"/>
      <c r="F47" s="3001"/>
      <c r="G47" s="3001"/>
      <c r="H47" s="3001"/>
      <c r="I47" s="3001"/>
      <c r="J47" s="3001"/>
      <c r="K47" s="3001"/>
      <c r="L47" s="3002"/>
      <c r="M47" s="3003"/>
      <c r="N47" s="3003"/>
      <c r="O47" s="3003"/>
      <c r="P47" s="3003"/>
      <c r="Q47" s="3003"/>
      <c r="R47" s="3003"/>
      <c r="S47" s="2991"/>
    </row>
    <row r="48" spans="1:19">
      <c r="A48" s="3005" t="s">
        <v>2496</v>
      </c>
      <c r="B48" s="3006"/>
      <c r="C48" s="3553"/>
      <c r="D48" s="3008"/>
      <c r="E48" s="3008"/>
      <c r="F48" s="3008"/>
      <c r="G48" s="3008"/>
      <c r="H48" s="3008"/>
      <c r="I48" s="3008"/>
      <c r="J48" s="3008"/>
      <c r="K48" s="3008"/>
      <c r="L48" s="3009"/>
      <c r="M48" s="3010"/>
      <c r="N48" s="3010"/>
      <c r="O48" s="3010"/>
      <c r="P48" s="3010"/>
      <c r="Q48" s="3010"/>
      <c r="R48" s="3010"/>
      <c r="S48" s="3011"/>
    </row>
    <row r="49" spans="1:19">
      <c r="A49" s="3022" t="s">
        <v>2498</v>
      </c>
      <c r="B49" s="3022"/>
      <c r="C49" s="3023"/>
      <c r="D49" s="3554"/>
      <c r="E49" s="3024"/>
      <c r="F49" s="3024"/>
      <c r="G49" s="3024"/>
      <c r="H49" s="3024"/>
      <c r="I49" s="3024"/>
      <c r="J49" s="3024"/>
      <c r="K49" s="3554"/>
      <c r="L49" s="3025"/>
      <c r="M49" s="3026"/>
      <c r="N49" s="3027"/>
      <c r="O49" s="3026"/>
      <c r="P49" s="3026"/>
      <c r="Q49" s="3026"/>
      <c r="R49" s="3026"/>
      <c r="S49" s="3024"/>
    </row>
    <row r="50" spans="1:19">
      <c r="A50" s="3028" t="s">
        <v>2499</v>
      </c>
      <c r="B50" s="3029"/>
      <c r="C50" s="3030"/>
      <c r="D50" s="3544"/>
      <c r="E50" s="3014"/>
      <c r="F50" s="3014"/>
      <c r="G50" s="3014"/>
      <c r="H50" s="3014"/>
      <c r="I50" s="3014"/>
      <c r="J50" s="3014"/>
      <c r="K50" s="3544"/>
      <c r="L50" s="3015"/>
      <c r="M50" s="3016"/>
      <c r="N50" s="3017"/>
      <c r="O50" s="3016"/>
      <c r="P50" s="3016"/>
      <c r="Q50" s="3016"/>
      <c r="R50" s="3016"/>
      <c r="S50" s="3031"/>
    </row>
    <row r="51" spans="1:19">
      <c r="A51" s="2983" t="s">
        <v>2488</v>
      </c>
      <c r="B51" s="2984"/>
      <c r="C51" s="2985"/>
      <c r="D51" s="2986"/>
      <c r="E51" s="2986"/>
      <c r="F51" s="2986"/>
      <c r="G51" s="2986"/>
      <c r="H51" s="2986"/>
      <c r="I51" s="2986"/>
      <c r="J51" s="2986"/>
      <c r="K51" s="2986"/>
      <c r="L51" s="2987"/>
      <c r="M51" s="2988"/>
      <c r="N51" s="2988"/>
      <c r="O51" s="2988"/>
      <c r="P51" s="2988"/>
      <c r="Q51" s="2988"/>
      <c r="R51" s="2988"/>
      <c r="S51" s="2986"/>
    </row>
    <row r="52" spans="1:19">
      <c r="A52" s="2989"/>
      <c r="B52" s="2990" t="s">
        <v>2489</v>
      </c>
      <c r="C52" s="712"/>
      <c r="D52" s="3001"/>
      <c r="E52" s="3001"/>
      <c r="F52" s="3001"/>
      <c r="G52" s="3001"/>
      <c r="H52" s="3001"/>
      <c r="I52" s="3001"/>
      <c r="J52" s="3001"/>
      <c r="K52" s="3001"/>
      <c r="L52" s="3002"/>
      <c r="M52" s="3003"/>
      <c r="N52" s="3003"/>
      <c r="O52" s="3003"/>
      <c r="P52" s="3003"/>
      <c r="Q52" s="3003"/>
      <c r="R52" s="3003"/>
      <c r="S52" s="2991"/>
    </row>
    <row r="53" spans="1:19">
      <c r="A53" s="2989"/>
      <c r="B53" s="2994" t="s">
        <v>2490</v>
      </c>
      <c r="C53" s="2995" t="s">
        <v>2491</v>
      </c>
      <c r="D53" s="3001"/>
      <c r="E53" s="3001"/>
      <c r="F53" s="3001"/>
      <c r="G53" s="3001"/>
      <c r="H53" s="3001"/>
      <c r="I53" s="3001"/>
      <c r="J53" s="3001"/>
      <c r="K53" s="3001"/>
      <c r="L53" s="3002"/>
      <c r="M53" s="3003"/>
      <c r="N53" s="3003"/>
      <c r="O53" s="3003"/>
      <c r="P53" s="3003"/>
      <c r="Q53" s="3003"/>
      <c r="R53" s="3003"/>
      <c r="S53" s="2991"/>
    </row>
    <row r="54" spans="1:19">
      <c r="A54" s="2996"/>
      <c r="B54" s="2994" t="s">
        <v>2492</v>
      </c>
      <c r="C54" s="2995" t="s">
        <v>265</v>
      </c>
      <c r="D54" s="3001"/>
      <c r="E54" s="3001"/>
      <c r="F54" s="3001"/>
      <c r="G54" s="3001"/>
      <c r="H54" s="3001"/>
      <c r="I54" s="3001"/>
      <c r="J54" s="3001"/>
      <c r="K54" s="3001"/>
      <c r="L54" s="3002"/>
      <c r="M54" s="3003"/>
      <c r="N54" s="3003"/>
      <c r="O54" s="3003"/>
      <c r="P54" s="3003"/>
      <c r="Q54" s="3003"/>
      <c r="R54" s="3003"/>
      <c r="S54" s="2991"/>
    </row>
    <row r="55" spans="1:19">
      <c r="A55" s="2996"/>
      <c r="B55" s="2994"/>
      <c r="C55" s="2995" t="s">
        <v>2493</v>
      </c>
      <c r="D55" s="3001"/>
      <c r="E55" s="3001"/>
      <c r="F55" s="3001"/>
      <c r="G55" s="3001"/>
      <c r="H55" s="3001"/>
      <c r="I55" s="3001"/>
      <c r="J55" s="3001"/>
      <c r="K55" s="3001"/>
      <c r="L55" s="3002"/>
      <c r="M55" s="3003"/>
      <c r="N55" s="3003"/>
      <c r="O55" s="3003"/>
      <c r="P55" s="3003"/>
      <c r="Q55" s="3003"/>
      <c r="R55" s="3003"/>
      <c r="S55" s="2991"/>
    </row>
    <row r="56" spans="1:19">
      <c r="A56" s="2996"/>
      <c r="B56" s="2994"/>
      <c r="C56" s="2995" t="s">
        <v>893</v>
      </c>
      <c r="D56" s="3001"/>
      <c r="E56" s="3001"/>
      <c r="F56" s="3001"/>
      <c r="G56" s="3001"/>
      <c r="H56" s="3001"/>
      <c r="I56" s="3001"/>
      <c r="J56" s="3001"/>
      <c r="K56" s="3001"/>
      <c r="L56" s="3002"/>
      <c r="M56" s="3003"/>
      <c r="N56" s="3003"/>
      <c r="O56" s="3003"/>
      <c r="P56" s="3003"/>
      <c r="Q56" s="3003"/>
      <c r="R56" s="3003"/>
      <c r="S56" s="2991"/>
    </row>
    <row r="57" spans="1:19">
      <c r="A57" s="2996"/>
      <c r="B57" s="2994" t="s">
        <v>2492</v>
      </c>
      <c r="C57" s="2995" t="s">
        <v>2494</v>
      </c>
      <c r="D57" s="2991"/>
      <c r="E57" s="2991"/>
      <c r="F57" s="2991"/>
      <c r="G57" s="2991"/>
      <c r="H57" s="2991"/>
      <c r="I57" s="2991"/>
      <c r="J57" s="2991"/>
      <c r="K57" s="2991"/>
      <c r="L57" s="3021"/>
      <c r="M57" s="2993"/>
      <c r="N57" s="2993"/>
      <c r="O57" s="2993"/>
      <c r="P57" s="2993"/>
      <c r="Q57" s="2993"/>
      <c r="R57" s="2993"/>
      <c r="S57" s="2991"/>
    </row>
    <row r="58" spans="1:19">
      <c r="A58" s="2989" t="s">
        <v>2495</v>
      </c>
      <c r="B58" s="2994"/>
      <c r="C58" s="3004"/>
      <c r="D58" s="3001"/>
      <c r="E58" s="3001"/>
      <c r="F58" s="3001"/>
      <c r="G58" s="3001"/>
      <c r="H58" s="3001"/>
      <c r="I58" s="3001"/>
      <c r="J58" s="3001"/>
      <c r="K58" s="3001"/>
      <c r="L58" s="3002"/>
      <c r="M58" s="3003"/>
      <c r="N58" s="3003"/>
      <c r="O58" s="3003"/>
      <c r="P58" s="3003"/>
      <c r="Q58" s="3003"/>
      <c r="R58" s="3003"/>
      <c r="S58" s="2991"/>
    </row>
    <row r="59" spans="1:19">
      <c r="A59" s="3005" t="s">
        <v>2496</v>
      </c>
      <c r="B59" s="3006"/>
      <c r="C59" s="3007"/>
      <c r="D59" s="3008"/>
      <c r="E59" s="3008"/>
      <c r="F59" s="3008"/>
      <c r="G59" s="3008"/>
      <c r="H59" s="3008"/>
      <c r="I59" s="3008"/>
      <c r="J59" s="3008"/>
      <c r="K59" s="3008"/>
      <c r="L59" s="3009"/>
      <c r="M59" s="3010"/>
      <c r="N59" s="3010"/>
      <c r="O59" s="3010"/>
      <c r="P59" s="3010"/>
      <c r="Q59" s="3010"/>
      <c r="R59" s="3010"/>
      <c r="S59" s="3011"/>
    </row>
    <row r="60" spans="1:19">
      <c r="A60" s="3032" t="s">
        <v>2497</v>
      </c>
      <c r="B60" s="3012"/>
      <c r="C60" s="3013"/>
      <c r="D60" s="3544"/>
      <c r="E60" s="3014"/>
      <c r="F60" s="3014"/>
      <c r="G60" s="3014"/>
      <c r="H60" s="3014"/>
      <c r="I60" s="3014"/>
      <c r="J60" s="3014"/>
      <c r="K60" s="3544"/>
      <c r="L60" s="3015"/>
      <c r="M60" s="3016"/>
      <c r="N60" s="3017"/>
      <c r="O60" s="3016"/>
      <c r="P60" s="3016"/>
      <c r="Q60" s="3016"/>
      <c r="R60" s="3016"/>
      <c r="S60" s="3031"/>
    </row>
    <row r="61" spans="1:19">
      <c r="A61" s="2983" t="s">
        <v>2488</v>
      </c>
      <c r="B61" s="2984"/>
      <c r="C61" s="2985"/>
      <c r="D61" s="2986"/>
      <c r="E61" s="2986"/>
      <c r="F61" s="2986"/>
      <c r="G61" s="2986"/>
      <c r="H61" s="2986"/>
      <c r="I61" s="2986"/>
      <c r="J61" s="2986"/>
      <c r="K61" s="2986"/>
      <c r="L61" s="2987"/>
      <c r="M61" s="2988"/>
      <c r="N61" s="2988"/>
      <c r="O61" s="2988"/>
      <c r="P61" s="2988"/>
      <c r="Q61" s="2988"/>
      <c r="R61" s="2988"/>
      <c r="S61" s="2986"/>
    </row>
    <row r="62" spans="1:19">
      <c r="A62" s="2989"/>
      <c r="B62" s="2990" t="s">
        <v>2489</v>
      </c>
      <c r="C62" s="712"/>
      <c r="D62" s="3001"/>
      <c r="E62" s="3001"/>
      <c r="F62" s="3001"/>
      <c r="G62" s="3001"/>
      <c r="H62" s="3001"/>
      <c r="I62" s="3001"/>
      <c r="J62" s="3001"/>
      <c r="K62" s="3001"/>
      <c r="L62" s="3002"/>
      <c r="M62" s="3003"/>
      <c r="N62" s="3003"/>
      <c r="O62" s="3003"/>
      <c r="P62" s="3003"/>
      <c r="Q62" s="3003"/>
      <c r="R62" s="3003"/>
      <c r="S62" s="2991"/>
    </row>
    <row r="63" spans="1:19">
      <c r="A63" s="2989"/>
      <c r="B63" s="2994" t="s">
        <v>2490</v>
      </c>
      <c r="C63" s="2995" t="s">
        <v>2491</v>
      </c>
      <c r="D63" s="3001"/>
      <c r="E63" s="3001"/>
      <c r="F63" s="3001"/>
      <c r="G63" s="3001"/>
      <c r="H63" s="3001"/>
      <c r="I63" s="3001"/>
      <c r="J63" s="3001"/>
      <c r="K63" s="3001"/>
      <c r="L63" s="3002"/>
      <c r="M63" s="3003"/>
      <c r="N63" s="3003"/>
      <c r="O63" s="3003"/>
      <c r="P63" s="3003"/>
      <c r="Q63" s="3003"/>
      <c r="R63" s="3003"/>
      <c r="S63" s="2991"/>
    </row>
    <row r="64" spans="1:19">
      <c r="A64" s="2996"/>
      <c r="B64" s="2994" t="s">
        <v>2492</v>
      </c>
      <c r="C64" s="2995" t="s">
        <v>265</v>
      </c>
      <c r="D64" s="3001"/>
      <c r="E64" s="3001"/>
      <c r="F64" s="3001"/>
      <c r="G64" s="3001"/>
      <c r="H64" s="3001"/>
      <c r="I64" s="3001"/>
      <c r="J64" s="3001"/>
      <c r="K64" s="3001"/>
      <c r="L64" s="3002"/>
      <c r="M64" s="3003"/>
      <c r="N64" s="3003"/>
      <c r="O64" s="3003"/>
      <c r="P64" s="3003"/>
      <c r="Q64" s="3003"/>
      <c r="R64" s="3003"/>
      <c r="S64" s="2991"/>
    </row>
    <row r="65" spans="1:19">
      <c r="A65" s="2996"/>
      <c r="B65" s="2994"/>
      <c r="C65" s="2995" t="s">
        <v>2493</v>
      </c>
      <c r="D65" s="3001"/>
      <c r="E65" s="3001"/>
      <c r="F65" s="3001"/>
      <c r="G65" s="3001"/>
      <c r="H65" s="3001"/>
      <c r="I65" s="3001"/>
      <c r="J65" s="3001"/>
      <c r="K65" s="3001"/>
      <c r="L65" s="3002"/>
      <c r="M65" s="3003"/>
      <c r="N65" s="3003"/>
      <c r="O65" s="3003"/>
      <c r="P65" s="3003"/>
      <c r="Q65" s="3003"/>
      <c r="R65" s="3003"/>
      <c r="S65" s="2991"/>
    </row>
    <row r="66" spans="1:19">
      <c r="A66" s="2996"/>
      <c r="B66" s="2994"/>
      <c r="C66" s="2995" t="s">
        <v>893</v>
      </c>
      <c r="D66" s="3001"/>
      <c r="E66" s="3001"/>
      <c r="F66" s="3001"/>
      <c r="G66" s="3001"/>
      <c r="H66" s="3001"/>
      <c r="I66" s="3001"/>
      <c r="J66" s="3001"/>
      <c r="K66" s="3001"/>
      <c r="L66" s="3002"/>
      <c r="M66" s="3003"/>
      <c r="N66" s="3003"/>
      <c r="O66" s="3003"/>
      <c r="P66" s="3003"/>
      <c r="Q66" s="3003"/>
      <c r="R66" s="3003"/>
      <c r="S66" s="2991"/>
    </row>
    <row r="67" spans="1:19">
      <c r="A67" s="2996"/>
      <c r="B67" s="2994" t="s">
        <v>2492</v>
      </c>
      <c r="C67" s="2995" t="s">
        <v>2494</v>
      </c>
      <c r="D67" s="2991"/>
      <c r="E67" s="2991"/>
      <c r="F67" s="2991"/>
      <c r="G67" s="2991"/>
      <c r="H67" s="2991"/>
      <c r="I67" s="2991"/>
      <c r="J67" s="2991"/>
      <c r="K67" s="2991"/>
      <c r="L67" s="3021"/>
      <c r="M67" s="2993"/>
      <c r="N67" s="2993"/>
      <c r="O67" s="2993"/>
      <c r="P67" s="2993"/>
      <c r="Q67" s="2993"/>
      <c r="R67" s="2993"/>
      <c r="S67" s="2991"/>
    </row>
    <row r="68" spans="1:19">
      <c r="A68" s="2989" t="s">
        <v>2495</v>
      </c>
      <c r="B68" s="2994"/>
      <c r="C68" s="3004"/>
      <c r="D68" s="3001"/>
      <c r="E68" s="3001"/>
      <c r="F68" s="3001"/>
      <c r="G68" s="3001"/>
      <c r="H68" s="3001"/>
      <c r="I68" s="3001"/>
      <c r="J68" s="3001"/>
      <c r="K68" s="3001"/>
      <c r="L68" s="3002"/>
      <c r="M68" s="3003"/>
      <c r="N68" s="3003"/>
      <c r="O68" s="3003"/>
      <c r="P68" s="3003"/>
      <c r="Q68" s="3003"/>
      <c r="R68" s="3003"/>
      <c r="S68" s="2991"/>
    </row>
    <row r="69" spans="1:19">
      <c r="A69" s="3005" t="s">
        <v>2496</v>
      </c>
      <c r="B69" s="3006"/>
      <c r="C69" s="3007"/>
      <c r="D69" s="3008"/>
      <c r="E69" s="3008"/>
      <c r="F69" s="3008"/>
      <c r="G69" s="3008"/>
      <c r="H69" s="3008"/>
      <c r="I69" s="3008"/>
      <c r="J69" s="3008"/>
      <c r="K69" s="3008"/>
      <c r="L69" s="3009"/>
      <c r="M69" s="3010"/>
      <c r="N69" s="3010"/>
      <c r="O69" s="3010"/>
      <c r="P69" s="3010"/>
      <c r="Q69" s="3010"/>
      <c r="R69" s="3010"/>
      <c r="S69" s="3011"/>
    </row>
    <row r="70" spans="1:19">
      <c r="A70" s="3022" t="s">
        <v>2500</v>
      </c>
      <c r="B70" s="3022"/>
      <c r="C70" s="561"/>
      <c r="D70" s="3554"/>
      <c r="E70" s="3024"/>
      <c r="F70" s="3024"/>
      <c r="G70" s="3024"/>
      <c r="H70" s="3024"/>
      <c r="I70" s="3024"/>
      <c r="J70" s="3024"/>
      <c r="K70" s="3554"/>
      <c r="L70" s="3025"/>
      <c r="M70" s="3026"/>
      <c r="N70" s="3027"/>
      <c r="O70" s="3026"/>
      <c r="P70" s="3026"/>
      <c r="Q70" s="3026"/>
      <c r="R70" s="3026"/>
      <c r="S70" s="3024"/>
    </row>
    <row r="71" spans="1:19">
      <c r="A71" s="3028" t="s">
        <v>2499</v>
      </c>
      <c r="B71" s="3029"/>
      <c r="C71" s="3030"/>
      <c r="D71" s="3544"/>
      <c r="E71" s="3014"/>
      <c r="F71" s="3014"/>
      <c r="G71" s="3014"/>
      <c r="H71" s="3014"/>
      <c r="I71" s="3014"/>
      <c r="J71" s="3014"/>
      <c r="K71" s="3544"/>
      <c r="L71" s="3015"/>
      <c r="M71" s="3016"/>
      <c r="N71" s="3017"/>
      <c r="O71" s="3016"/>
      <c r="P71" s="3016"/>
      <c r="Q71" s="3016"/>
      <c r="R71" s="3016"/>
      <c r="S71" s="3031"/>
    </row>
    <row r="72" spans="1:19">
      <c r="A72" s="2983" t="s">
        <v>2488</v>
      </c>
      <c r="B72" s="2984"/>
      <c r="C72" s="2985"/>
      <c r="D72" s="2986"/>
      <c r="E72" s="2986"/>
      <c r="F72" s="2986"/>
      <c r="G72" s="2986"/>
      <c r="H72" s="2986"/>
      <c r="I72" s="2986"/>
      <c r="J72" s="2986"/>
      <c r="K72" s="2986"/>
      <c r="L72" s="2987"/>
      <c r="M72" s="2988"/>
      <c r="N72" s="2988"/>
      <c r="O72" s="2988"/>
      <c r="P72" s="2988"/>
      <c r="Q72" s="2988"/>
      <c r="R72" s="2988"/>
      <c r="S72" s="2986"/>
    </row>
    <row r="73" spans="1:19">
      <c r="A73" s="2989"/>
      <c r="B73" s="2990" t="s">
        <v>2489</v>
      </c>
      <c r="C73" s="712"/>
      <c r="D73" s="3001"/>
      <c r="E73" s="3001"/>
      <c r="F73" s="3001"/>
      <c r="G73" s="3001"/>
      <c r="H73" s="3001"/>
      <c r="I73" s="3001"/>
      <c r="J73" s="3001"/>
      <c r="K73" s="3001"/>
      <c r="L73" s="3002"/>
      <c r="M73" s="3003"/>
      <c r="N73" s="3003"/>
      <c r="O73" s="3003"/>
      <c r="P73" s="3003"/>
      <c r="Q73" s="3003"/>
      <c r="R73" s="3003"/>
      <c r="S73" s="2991"/>
    </row>
    <row r="74" spans="1:19">
      <c r="A74" s="2989"/>
      <c r="B74" s="2994" t="s">
        <v>2490</v>
      </c>
      <c r="C74" s="2995" t="s">
        <v>2491</v>
      </c>
      <c r="D74" s="3001"/>
      <c r="E74" s="3001"/>
      <c r="F74" s="3001"/>
      <c r="G74" s="3001"/>
      <c r="H74" s="3001"/>
      <c r="I74" s="3001"/>
      <c r="J74" s="3001"/>
      <c r="K74" s="3001"/>
      <c r="L74" s="3002"/>
      <c r="M74" s="3003"/>
      <c r="N74" s="3003"/>
      <c r="O74" s="3003"/>
      <c r="P74" s="3003"/>
      <c r="Q74" s="3003"/>
      <c r="R74" s="3003"/>
      <c r="S74" s="2991"/>
    </row>
    <row r="75" spans="1:19">
      <c r="A75" s="2996"/>
      <c r="B75" s="2994" t="s">
        <v>2492</v>
      </c>
      <c r="C75" s="2995" t="s">
        <v>265</v>
      </c>
      <c r="D75" s="3001"/>
      <c r="E75" s="3001"/>
      <c r="F75" s="3001"/>
      <c r="G75" s="3001"/>
      <c r="H75" s="3001"/>
      <c r="I75" s="3001"/>
      <c r="J75" s="3001"/>
      <c r="K75" s="3001"/>
      <c r="L75" s="3002"/>
      <c r="M75" s="3003"/>
      <c r="N75" s="3003"/>
      <c r="O75" s="3003"/>
      <c r="P75" s="3003"/>
      <c r="Q75" s="3003"/>
      <c r="R75" s="3003"/>
      <c r="S75" s="2991"/>
    </row>
    <row r="76" spans="1:19">
      <c r="A76" s="2996"/>
      <c r="B76" s="2994"/>
      <c r="C76" s="2995" t="s">
        <v>2493</v>
      </c>
      <c r="D76" s="3001"/>
      <c r="E76" s="3001"/>
      <c r="F76" s="3001"/>
      <c r="G76" s="3001"/>
      <c r="H76" s="3001"/>
      <c r="I76" s="3001"/>
      <c r="J76" s="3001"/>
      <c r="K76" s="3001"/>
      <c r="L76" s="3002"/>
      <c r="M76" s="3003"/>
      <c r="N76" s="3003"/>
      <c r="O76" s="3003"/>
      <c r="P76" s="3003"/>
      <c r="Q76" s="3003"/>
      <c r="R76" s="3003"/>
      <c r="S76" s="2991"/>
    </row>
    <row r="77" spans="1:19">
      <c r="A77" s="2996"/>
      <c r="B77" s="2994"/>
      <c r="C77" s="2995" t="s">
        <v>893</v>
      </c>
      <c r="D77" s="3001"/>
      <c r="E77" s="3001"/>
      <c r="F77" s="3001"/>
      <c r="G77" s="3001"/>
      <c r="H77" s="3001"/>
      <c r="I77" s="3001"/>
      <c r="J77" s="3001"/>
      <c r="K77" s="3001"/>
      <c r="L77" s="3002"/>
      <c r="M77" s="3003"/>
      <c r="N77" s="3003"/>
      <c r="O77" s="3003"/>
      <c r="P77" s="3003"/>
      <c r="Q77" s="3003"/>
      <c r="R77" s="3003"/>
      <c r="S77" s="2991"/>
    </row>
    <row r="78" spans="1:19">
      <c r="A78" s="2996"/>
      <c r="B78" s="2994" t="s">
        <v>2492</v>
      </c>
      <c r="C78" s="2995" t="s">
        <v>2494</v>
      </c>
      <c r="D78" s="2991"/>
      <c r="E78" s="2991"/>
      <c r="F78" s="2991"/>
      <c r="G78" s="2991"/>
      <c r="H78" s="2991"/>
      <c r="I78" s="2991"/>
      <c r="J78" s="2991"/>
      <c r="K78" s="2991"/>
      <c r="L78" s="3021"/>
      <c r="M78" s="2993"/>
      <c r="N78" s="2993"/>
      <c r="O78" s="2993"/>
      <c r="P78" s="2993"/>
      <c r="Q78" s="2993"/>
      <c r="R78" s="2993"/>
      <c r="S78" s="2991"/>
    </row>
    <row r="79" spans="1:19">
      <c r="A79" s="2989" t="s">
        <v>2495</v>
      </c>
      <c r="B79" s="2994"/>
      <c r="C79" s="3004"/>
      <c r="D79" s="3001"/>
      <c r="E79" s="3001"/>
      <c r="F79" s="3001"/>
      <c r="G79" s="3001"/>
      <c r="H79" s="3001"/>
      <c r="I79" s="3001"/>
      <c r="J79" s="3001"/>
      <c r="K79" s="3001"/>
      <c r="L79" s="3002"/>
      <c r="M79" s="3003"/>
      <c r="N79" s="3003"/>
      <c r="O79" s="3003"/>
      <c r="P79" s="3003"/>
      <c r="Q79" s="3003"/>
      <c r="R79" s="3003"/>
      <c r="S79" s="2991"/>
    </row>
    <row r="80" spans="1:19">
      <c r="A80" s="3005" t="s">
        <v>2496</v>
      </c>
      <c r="B80" s="3006"/>
      <c r="C80" s="3007"/>
      <c r="D80" s="3008"/>
      <c r="E80" s="3008"/>
      <c r="F80" s="3008"/>
      <c r="G80" s="3008"/>
      <c r="H80" s="3008"/>
      <c r="I80" s="3008"/>
      <c r="J80" s="3008"/>
      <c r="K80" s="3008"/>
      <c r="L80" s="3009"/>
      <c r="M80" s="3010"/>
      <c r="N80" s="3010"/>
      <c r="O80" s="3010"/>
      <c r="P80" s="3010"/>
      <c r="Q80" s="3010"/>
      <c r="R80" s="3010"/>
      <c r="S80" s="3011"/>
    </row>
    <row r="81" spans="1:19">
      <c r="A81" s="3032" t="s">
        <v>2497</v>
      </c>
      <c r="B81" s="3012"/>
      <c r="C81" s="3013"/>
      <c r="D81" s="3544"/>
      <c r="E81" s="3014"/>
      <c r="F81" s="3014"/>
      <c r="G81" s="3014"/>
      <c r="H81" s="3014"/>
      <c r="I81" s="3014"/>
      <c r="J81" s="3014"/>
      <c r="K81" s="3544"/>
      <c r="L81" s="3015"/>
      <c r="M81" s="3016"/>
      <c r="N81" s="3017"/>
      <c r="O81" s="3016"/>
      <c r="P81" s="3016"/>
      <c r="Q81" s="3016"/>
      <c r="R81" s="3016"/>
      <c r="S81" s="3031"/>
    </row>
    <row r="82" spans="1:19">
      <c r="A82" s="2983" t="s">
        <v>2488</v>
      </c>
      <c r="B82" s="2984"/>
      <c r="C82" s="2985"/>
      <c r="D82" s="2986"/>
      <c r="E82" s="2986"/>
      <c r="F82" s="2986"/>
      <c r="G82" s="2986"/>
      <c r="H82" s="2986"/>
      <c r="I82" s="2986"/>
      <c r="J82" s="2986"/>
      <c r="K82" s="2986"/>
      <c r="L82" s="2987"/>
      <c r="M82" s="2988"/>
      <c r="N82" s="2988"/>
      <c r="O82" s="2988"/>
      <c r="P82" s="2988"/>
      <c r="Q82" s="2988"/>
      <c r="R82" s="2988"/>
      <c r="S82" s="2986"/>
    </row>
    <row r="83" spans="1:19">
      <c r="A83" s="2989"/>
      <c r="B83" s="2990" t="s">
        <v>2489</v>
      </c>
      <c r="C83" s="712"/>
      <c r="D83" s="3001"/>
      <c r="E83" s="3001"/>
      <c r="F83" s="3001"/>
      <c r="G83" s="3001"/>
      <c r="H83" s="3001"/>
      <c r="I83" s="3001"/>
      <c r="J83" s="3001"/>
      <c r="K83" s="3001"/>
      <c r="L83" s="3002"/>
      <c r="M83" s="3003"/>
      <c r="N83" s="3003"/>
      <c r="O83" s="3003"/>
      <c r="P83" s="3003"/>
      <c r="Q83" s="3003"/>
      <c r="R83" s="3003"/>
      <c r="S83" s="2991"/>
    </row>
    <row r="84" spans="1:19">
      <c r="A84" s="2989"/>
      <c r="B84" s="2994" t="s">
        <v>2490</v>
      </c>
      <c r="C84" s="2995" t="s">
        <v>2491</v>
      </c>
      <c r="D84" s="3001"/>
      <c r="E84" s="3001"/>
      <c r="F84" s="3001"/>
      <c r="G84" s="3001"/>
      <c r="H84" s="3001"/>
      <c r="I84" s="3001"/>
      <c r="J84" s="3001"/>
      <c r="K84" s="3001"/>
      <c r="L84" s="3002"/>
      <c r="M84" s="3003"/>
      <c r="N84" s="3003"/>
      <c r="O84" s="3003"/>
      <c r="P84" s="3003"/>
      <c r="Q84" s="3003"/>
      <c r="R84" s="3003"/>
      <c r="S84" s="2991"/>
    </row>
    <row r="85" spans="1:19">
      <c r="A85" s="2996"/>
      <c r="B85" s="2994" t="s">
        <v>2492</v>
      </c>
      <c r="C85" s="2995" t="s">
        <v>265</v>
      </c>
      <c r="D85" s="3001"/>
      <c r="E85" s="3001"/>
      <c r="F85" s="3001"/>
      <c r="G85" s="3001"/>
      <c r="H85" s="3001"/>
      <c r="I85" s="3001"/>
      <c r="J85" s="3001"/>
      <c r="K85" s="3001"/>
      <c r="L85" s="3002"/>
      <c r="M85" s="3003"/>
      <c r="N85" s="3003"/>
      <c r="O85" s="3003"/>
      <c r="P85" s="3003"/>
      <c r="Q85" s="3003"/>
      <c r="R85" s="3003"/>
      <c r="S85" s="2991"/>
    </row>
    <row r="86" spans="1:19">
      <c r="A86" s="2996"/>
      <c r="B86" s="2994"/>
      <c r="C86" s="2995" t="s">
        <v>2493</v>
      </c>
      <c r="D86" s="3001"/>
      <c r="E86" s="3001"/>
      <c r="F86" s="3001"/>
      <c r="G86" s="3001"/>
      <c r="H86" s="3001"/>
      <c r="I86" s="3001"/>
      <c r="J86" s="3001"/>
      <c r="K86" s="3001"/>
      <c r="L86" s="3002"/>
      <c r="M86" s="3003"/>
      <c r="N86" s="3003"/>
      <c r="O86" s="3003"/>
      <c r="P86" s="3003"/>
      <c r="Q86" s="3003"/>
      <c r="R86" s="3003"/>
      <c r="S86" s="2991"/>
    </row>
    <row r="87" spans="1:19">
      <c r="A87" s="2996"/>
      <c r="B87" s="2994"/>
      <c r="C87" s="2995" t="s">
        <v>893</v>
      </c>
      <c r="D87" s="3001"/>
      <c r="E87" s="3001"/>
      <c r="F87" s="3001"/>
      <c r="G87" s="3001"/>
      <c r="H87" s="3001"/>
      <c r="I87" s="3001"/>
      <c r="J87" s="3001"/>
      <c r="K87" s="3001"/>
      <c r="L87" s="3002"/>
      <c r="M87" s="3003"/>
      <c r="N87" s="3003"/>
      <c r="O87" s="3003"/>
      <c r="P87" s="3003"/>
      <c r="Q87" s="3003"/>
      <c r="R87" s="3003"/>
      <c r="S87" s="2991"/>
    </row>
    <row r="88" spans="1:19">
      <c r="A88" s="2996"/>
      <c r="B88" s="2994" t="s">
        <v>2492</v>
      </c>
      <c r="C88" s="2995" t="s">
        <v>2494</v>
      </c>
      <c r="D88" s="2991"/>
      <c r="E88" s="2991"/>
      <c r="F88" s="2991"/>
      <c r="G88" s="2991"/>
      <c r="H88" s="2991"/>
      <c r="I88" s="2991"/>
      <c r="J88" s="2991"/>
      <c r="K88" s="2991"/>
      <c r="L88" s="3021"/>
      <c r="M88" s="2993"/>
      <c r="N88" s="2993"/>
      <c r="O88" s="2993"/>
      <c r="P88" s="2993"/>
      <c r="Q88" s="2993"/>
      <c r="R88" s="2993"/>
      <c r="S88" s="2991"/>
    </row>
    <row r="89" spans="1:19">
      <c r="A89" s="2989" t="s">
        <v>2495</v>
      </c>
      <c r="B89" s="2994"/>
      <c r="C89" s="3004"/>
      <c r="D89" s="3001"/>
      <c r="E89" s="3001"/>
      <c r="F89" s="3001"/>
      <c r="G89" s="3001"/>
      <c r="H89" s="3001"/>
      <c r="I89" s="3001"/>
      <c r="J89" s="3001"/>
      <c r="K89" s="3001"/>
      <c r="L89" s="3002"/>
      <c r="M89" s="3003"/>
      <c r="N89" s="3003"/>
      <c r="O89" s="3003"/>
      <c r="P89" s="3003"/>
      <c r="Q89" s="3003"/>
      <c r="R89" s="3003"/>
      <c r="S89" s="2991"/>
    </row>
    <row r="90" spans="1:19">
      <c r="A90" s="3005" t="s">
        <v>2496</v>
      </c>
      <c r="B90" s="3006"/>
      <c r="C90" s="3007"/>
      <c r="D90" s="3001"/>
      <c r="E90" s="3001"/>
      <c r="F90" s="3001"/>
      <c r="G90" s="3001"/>
      <c r="H90" s="3001"/>
      <c r="I90" s="3001"/>
      <c r="J90" s="3001"/>
      <c r="K90" s="3001"/>
      <c r="L90" s="3002"/>
      <c r="M90" s="3003"/>
      <c r="N90" s="3003"/>
      <c r="O90" s="3003"/>
      <c r="P90" s="3003"/>
      <c r="Q90" s="3003"/>
      <c r="R90" s="3003"/>
      <c r="S90" s="2991"/>
    </row>
    <row r="91" spans="1:19">
      <c r="A91" s="3033"/>
      <c r="B91" s="3034"/>
      <c r="C91" s="3035" t="s">
        <v>377</v>
      </c>
      <c r="D91" s="3036"/>
      <c r="E91" s="3036"/>
      <c r="F91" s="3036"/>
      <c r="G91" s="3036"/>
      <c r="H91" s="3036"/>
      <c r="I91" s="3036"/>
      <c r="J91" s="3036"/>
      <c r="K91" s="3036"/>
      <c r="L91" s="3037"/>
      <c r="M91" s="3038"/>
      <c r="N91" s="3038"/>
      <c r="O91" s="3038"/>
      <c r="P91" s="3038"/>
      <c r="Q91" s="3038"/>
      <c r="R91" s="3027"/>
      <c r="S91" s="3554"/>
    </row>
    <row r="92" spans="1:19">
      <c r="A92" s="2983" t="s">
        <v>2488</v>
      </c>
      <c r="B92" s="2984"/>
      <c r="C92" s="2985"/>
      <c r="D92" s="2986"/>
      <c r="E92" s="2986"/>
      <c r="F92" s="2986"/>
      <c r="G92" s="2986"/>
      <c r="H92" s="2986"/>
      <c r="I92" s="2986"/>
      <c r="J92" s="2986"/>
      <c r="K92" s="2986"/>
      <c r="L92" s="2987"/>
      <c r="M92" s="2988"/>
      <c r="N92" s="2988"/>
      <c r="O92" s="2988"/>
      <c r="P92" s="2988"/>
      <c r="Q92" s="2988"/>
      <c r="R92" s="2988"/>
      <c r="S92" s="2986"/>
    </row>
    <row r="93" spans="1:19">
      <c r="A93" s="2989"/>
      <c r="B93" s="2990" t="s">
        <v>261</v>
      </c>
      <c r="C93" s="712"/>
      <c r="D93" s="3001"/>
      <c r="E93" s="3001"/>
      <c r="F93" s="3001"/>
      <c r="G93" s="3001"/>
      <c r="H93" s="3001"/>
      <c r="I93" s="3001"/>
      <c r="J93" s="3001"/>
      <c r="K93" s="3001"/>
      <c r="L93" s="3039"/>
      <c r="M93" s="3003"/>
      <c r="N93" s="3003"/>
      <c r="O93" s="3003"/>
      <c r="P93" s="3003"/>
      <c r="Q93" s="3003"/>
      <c r="R93" s="3003"/>
      <c r="S93" s="2991"/>
    </row>
    <row r="94" spans="1:19">
      <c r="A94" s="2996"/>
      <c r="B94" s="2994" t="s">
        <v>2490</v>
      </c>
      <c r="C94" s="2995" t="s">
        <v>2491</v>
      </c>
      <c r="D94" s="3001"/>
      <c r="E94" s="3001"/>
      <c r="F94" s="3001"/>
      <c r="G94" s="3001"/>
      <c r="H94" s="3001"/>
      <c r="I94" s="3001"/>
      <c r="J94" s="3001"/>
      <c r="K94" s="3001"/>
      <c r="L94" s="3002"/>
      <c r="M94" s="3003"/>
      <c r="N94" s="3003"/>
      <c r="O94" s="3003"/>
      <c r="P94" s="3003"/>
      <c r="Q94" s="3003"/>
      <c r="R94" s="3003"/>
      <c r="S94" s="2991"/>
    </row>
    <row r="95" spans="1:19">
      <c r="A95" s="2996"/>
      <c r="B95" s="2994" t="s">
        <v>2492</v>
      </c>
      <c r="C95" s="2995" t="s">
        <v>265</v>
      </c>
      <c r="D95" s="3001"/>
      <c r="E95" s="3001"/>
      <c r="F95" s="3001"/>
      <c r="G95" s="3001"/>
      <c r="H95" s="3001"/>
      <c r="I95" s="3001"/>
      <c r="J95" s="3001"/>
      <c r="K95" s="3001"/>
      <c r="L95" s="3002"/>
      <c r="M95" s="3003"/>
      <c r="N95" s="3003"/>
      <c r="O95" s="3003"/>
      <c r="P95" s="3003"/>
      <c r="Q95" s="3003"/>
      <c r="R95" s="3003"/>
      <c r="S95" s="2991"/>
    </row>
    <row r="96" spans="1:19">
      <c r="A96" s="2996"/>
      <c r="B96" s="2994"/>
      <c r="C96" s="2995" t="s">
        <v>2493</v>
      </c>
      <c r="D96" s="3001"/>
      <c r="E96" s="3001"/>
      <c r="F96" s="3001"/>
      <c r="G96" s="3001"/>
      <c r="H96" s="3001"/>
      <c r="I96" s="3001"/>
      <c r="J96" s="3001"/>
      <c r="K96" s="3001"/>
      <c r="L96" s="3002"/>
      <c r="M96" s="3003"/>
      <c r="N96" s="3003"/>
      <c r="O96" s="3003"/>
      <c r="P96" s="3003"/>
      <c r="Q96" s="3003"/>
      <c r="R96" s="3003"/>
      <c r="S96" s="2991"/>
    </row>
    <row r="97" spans="1:19">
      <c r="A97" s="2996"/>
      <c r="B97" s="2994"/>
      <c r="C97" s="2995" t="s">
        <v>893</v>
      </c>
      <c r="D97" s="3001"/>
      <c r="E97" s="3001"/>
      <c r="F97" s="3001"/>
      <c r="G97" s="3001"/>
      <c r="H97" s="3001"/>
      <c r="I97" s="3001"/>
      <c r="J97" s="3001"/>
      <c r="K97" s="3001"/>
      <c r="L97" s="3002"/>
      <c r="M97" s="3003"/>
      <c r="N97" s="3003"/>
      <c r="O97" s="3003"/>
      <c r="P97" s="3003"/>
      <c r="Q97" s="3003"/>
      <c r="R97" s="3003"/>
      <c r="S97" s="2991"/>
    </row>
    <row r="98" spans="1:19">
      <c r="A98" s="2996"/>
      <c r="B98" s="2994" t="s">
        <v>2492</v>
      </c>
      <c r="C98" s="2995" t="s">
        <v>2494</v>
      </c>
      <c r="D98" s="3001"/>
      <c r="E98" s="3001"/>
      <c r="F98" s="3001"/>
      <c r="G98" s="3001"/>
      <c r="H98" s="3001"/>
      <c r="I98" s="3001"/>
      <c r="J98" s="3001"/>
      <c r="K98" s="3001"/>
      <c r="L98" s="3002"/>
      <c r="M98" s="3003"/>
      <c r="N98" s="3003"/>
      <c r="O98" s="3003"/>
      <c r="P98" s="3003"/>
      <c r="Q98" s="3003"/>
      <c r="R98" s="3003"/>
      <c r="S98" s="2991"/>
    </row>
    <row r="99" spans="1:19">
      <c r="A99" s="2989" t="s">
        <v>2495</v>
      </c>
      <c r="B99" s="2994"/>
      <c r="C99" s="3004"/>
      <c r="D99" s="3001"/>
      <c r="E99" s="3001"/>
      <c r="F99" s="3001"/>
      <c r="G99" s="3001"/>
      <c r="H99" s="3001"/>
      <c r="I99" s="3001"/>
      <c r="J99" s="3001"/>
      <c r="K99" s="3001"/>
      <c r="L99" s="3002"/>
      <c r="M99" s="3003"/>
      <c r="N99" s="3003"/>
      <c r="O99" s="3003"/>
      <c r="P99" s="3003"/>
      <c r="Q99" s="3003"/>
      <c r="R99" s="3003"/>
      <c r="S99" s="2991"/>
    </row>
    <row r="100" spans="1:19">
      <c r="A100" s="3040" t="s">
        <v>2496</v>
      </c>
      <c r="B100" s="3041"/>
      <c r="C100" s="3042"/>
      <c r="D100" s="3043"/>
      <c r="E100" s="3043"/>
      <c r="F100" s="3043"/>
      <c r="G100" s="3043"/>
      <c r="H100" s="3043"/>
      <c r="I100" s="3043"/>
      <c r="J100" s="3043"/>
      <c r="K100" s="3043"/>
      <c r="L100" s="3044"/>
      <c r="M100" s="3045"/>
      <c r="N100" s="3045"/>
      <c r="O100" s="3045"/>
      <c r="P100" s="3045"/>
      <c r="Q100" s="3045"/>
      <c r="R100" s="3045"/>
      <c r="S100" s="3043"/>
    </row>
    <row r="101" spans="1:19">
      <c r="A101" s="2319"/>
      <c r="B101" s="3046" t="s">
        <v>2501</v>
      </c>
      <c r="C101" s="712"/>
      <c r="D101" s="3047"/>
      <c r="E101" s="3047"/>
      <c r="F101" s="3047"/>
      <c r="G101" s="3047"/>
      <c r="H101" s="3047"/>
      <c r="I101" s="3047"/>
      <c r="J101" s="3047"/>
      <c r="K101" s="3047"/>
      <c r="L101" s="3047"/>
      <c r="M101" s="3048"/>
      <c r="N101" s="3048"/>
      <c r="O101" s="3048"/>
      <c r="P101" s="3048"/>
      <c r="Q101" s="3048"/>
      <c r="R101" s="3048"/>
      <c r="S101" s="712"/>
    </row>
    <row r="102" spans="1:19">
      <c r="A102" s="2319"/>
      <c r="B102" s="3046"/>
      <c r="C102" s="712"/>
      <c r="D102" s="3047"/>
      <c r="E102" s="3047"/>
      <c r="F102" s="3047"/>
      <c r="G102" s="3047"/>
      <c r="H102" s="3047"/>
      <c r="I102" s="3047"/>
      <c r="J102" s="3047"/>
      <c r="K102" s="3047"/>
      <c r="L102" s="3047"/>
      <c r="M102" s="3048"/>
      <c r="N102" s="3048"/>
      <c r="O102" s="3048"/>
      <c r="P102" s="3048"/>
      <c r="Q102" s="3048"/>
      <c r="R102" s="3048"/>
      <c r="S102" s="712"/>
    </row>
    <row r="103" spans="1:19">
      <c r="A103" s="2319"/>
      <c r="B103" s="3046"/>
      <c r="C103" s="712"/>
      <c r="D103" s="3047"/>
      <c r="E103" s="3047"/>
      <c r="F103" s="3047"/>
      <c r="G103" s="3047"/>
      <c r="H103" s="3047"/>
      <c r="I103" s="3047"/>
      <c r="J103" s="3047"/>
      <c r="K103" s="3047"/>
      <c r="L103" s="3047"/>
      <c r="M103" s="3048"/>
      <c r="N103" s="3048"/>
      <c r="O103" s="3048"/>
      <c r="P103" s="3048"/>
      <c r="Q103" s="3048"/>
      <c r="R103" s="3048"/>
      <c r="S103" s="712"/>
    </row>
    <row r="104" spans="1:19">
      <c r="A104" s="3049"/>
      <c r="B104" s="3049"/>
      <c r="C104" s="3485"/>
      <c r="D104" s="400"/>
      <c r="E104" s="400"/>
      <c r="F104" s="316"/>
      <c r="G104" s="316"/>
      <c r="H104" s="316"/>
      <c r="I104" s="316"/>
      <c r="J104" s="316"/>
      <c r="K104" s="316"/>
      <c r="L104" s="326"/>
      <c r="M104" s="3051"/>
      <c r="N104" s="3051"/>
      <c r="O104" s="3051"/>
      <c r="P104" s="326"/>
      <c r="Q104" s="3051"/>
      <c r="R104" s="3051"/>
      <c r="S104" s="3485"/>
    </row>
    <row r="105" spans="1:19">
      <c r="A105" s="3052"/>
      <c r="B105" s="3052"/>
      <c r="C105" s="3476"/>
      <c r="H105" s="5293"/>
      <c r="I105" s="5293"/>
      <c r="J105" s="5293"/>
      <c r="K105" s="5293"/>
      <c r="L105" s="332"/>
      <c r="M105" s="3053"/>
      <c r="N105" s="3053"/>
      <c r="O105" s="3053"/>
      <c r="P105" s="332"/>
      <c r="Q105" s="3053"/>
      <c r="R105" s="3053"/>
      <c r="S105" s="3477"/>
    </row>
    <row r="106" spans="1:19">
      <c r="A106" s="3054"/>
      <c r="B106" s="3054"/>
      <c r="C106" s="3477"/>
      <c r="D106" s="316"/>
      <c r="E106" s="316"/>
      <c r="H106" s="5293"/>
      <c r="I106" s="5293"/>
      <c r="J106" s="5293"/>
      <c r="K106" s="5293"/>
      <c r="L106" s="323"/>
      <c r="M106" s="5351"/>
      <c r="N106" s="5351"/>
      <c r="O106" s="5351"/>
      <c r="P106" s="5351"/>
      <c r="Q106" s="5351"/>
      <c r="R106" s="5351"/>
      <c r="S106" s="3477"/>
    </row>
  </sheetData>
  <mergeCells count="27">
    <mergeCell ref="R11:R14"/>
    <mergeCell ref="S11:S14"/>
    <mergeCell ref="A12:C12"/>
    <mergeCell ref="A2:C2"/>
    <mergeCell ref="A3:C3"/>
    <mergeCell ref="A5:S5"/>
    <mergeCell ref="A6:S6"/>
    <mergeCell ref="A7:S7"/>
    <mergeCell ref="Q12:Q14"/>
    <mergeCell ref="D12:D14"/>
    <mergeCell ref="E12:E14"/>
    <mergeCell ref="F12:F14"/>
    <mergeCell ref="G12:G14"/>
    <mergeCell ref="H12:H14"/>
    <mergeCell ref="I12:I14"/>
    <mergeCell ref="J11:J14"/>
    <mergeCell ref="P11:P14"/>
    <mergeCell ref="K12:K14"/>
    <mergeCell ref="L12:L14"/>
    <mergeCell ref="M12:M14"/>
    <mergeCell ref="N12:N14"/>
    <mergeCell ref="O12:O14"/>
    <mergeCell ref="H105:I105"/>
    <mergeCell ref="J105:K105"/>
    <mergeCell ref="H106:I106"/>
    <mergeCell ref="J106:K106"/>
    <mergeCell ref="M106:R106"/>
  </mergeCells>
  <printOptions horizontalCentered="1"/>
  <pageMargins left="0.51181102362204722" right="0.31496062992125984" top="0.55118110236220474" bottom="0.55118110236220474" header="0" footer="0"/>
  <pageSetup paperSize="9" scale="60" orientation="landscape" r:id="rId1"/>
  <rowBreaks count="2" manualBreakCount="2">
    <brk id="48" max="16383" man="1"/>
    <brk id="91" max="16383" man="1"/>
  </rowBreaks>
  <drawing r:id="rId2"/>
  <legacyDrawing r:id="rId3"/>
  <oleObjects>
    <mc:AlternateContent xmlns:mc="http://schemas.openxmlformats.org/markup-compatibility/2006">
      <mc:Choice Requires="x14">
        <oleObject progId="Word.Picture.8" shapeId="867329" r:id="rId4">
          <objectPr defaultSize="0" autoPict="0" r:id="rId5">
            <anchor moveWithCells="1" sizeWithCells="1">
              <from>
                <xdr:col>2</xdr:col>
                <xdr:colOff>304800</xdr:colOff>
                <xdr:row>0</xdr:row>
                <xdr:rowOff>0</xdr:rowOff>
              </from>
              <to>
                <xdr:col>2</xdr:col>
                <xdr:colOff>485775</xdr:colOff>
                <xdr:row>1</xdr:row>
                <xdr:rowOff>19050</xdr:rowOff>
              </to>
            </anchor>
          </objectPr>
        </oleObject>
      </mc:Choice>
      <mc:Fallback>
        <oleObject progId="Word.Picture.8" shapeId="867329" r:id="rId4"/>
      </mc:Fallback>
    </mc:AlternateContent>
  </oleObjec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dimension ref="A1:L101"/>
  <sheetViews>
    <sheetView showGridLines="0" topLeftCell="A82" zoomScaleNormal="100" zoomScaleSheetLayoutView="100" workbookViewId="0">
      <selection activeCell="A98" sqref="A98:K100"/>
    </sheetView>
  </sheetViews>
  <sheetFormatPr baseColWidth="10" defaultRowHeight="15"/>
  <cols>
    <col min="1" max="1" width="34.140625" customWidth="1"/>
    <col min="2" max="2" width="16.42578125" customWidth="1"/>
    <col min="3" max="3" width="14.5703125" customWidth="1"/>
    <col min="4" max="4" width="8.7109375" customWidth="1"/>
    <col min="5" max="5" width="6.85546875" customWidth="1"/>
    <col min="6" max="6" width="0" hidden="1" customWidth="1"/>
    <col min="7" max="7" width="18.28515625" customWidth="1"/>
    <col min="8" max="8" width="15.7109375" customWidth="1"/>
    <col min="9" max="10" width="17.5703125" customWidth="1"/>
    <col min="11" max="11" width="15.7109375" customWidth="1"/>
    <col min="12" max="12" width="11.140625" customWidth="1"/>
  </cols>
  <sheetData>
    <row r="1" spans="1:12">
      <c r="A1" s="344"/>
      <c r="B1" s="344"/>
      <c r="C1" s="344"/>
      <c r="D1" s="344"/>
      <c r="E1" s="344"/>
      <c r="F1" s="344"/>
      <c r="G1" s="344"/>
      <c r="H1" s="344"/>
      <c r="I1" s="5488"/>
      <c r="J1" s="5489"/>
      <c r="K1" s="316"/>
      <c r="L1" s="316"/>
    </row>
    <row r="2" spans="1:12" ht="7.5" customHeight="1">
      <c r="A2" s="344"/>
      <c r="B2" s="344"/>
      <c r="C2" s="344"/>
      <c r="D2" s="344"/>
      <c r="E2" s="344"/>
      <c r="F2" s="344"/>
      <c r="G2" s="344"/>
      <c r="H2" s="344"/>
      <c r="I2" s="5489"/>
      <c r="J2" s="5489"/>
      <c r="K2" s="316"/>
      <c r="L2" s="316"/>
    </row>
    <row r="3" spans="1:12">
      <c r="A3" s="112" t="s">
        <v>12</v>
      </c>
      <c r="B3" s="344"/>
      <c r="C3" s="344"/>
      <c r="D3" s="344"/>
      <c r="E3" s="344"/>
      <c r="F3" s="344"/>
      <c r="G3" s="344"/>
      <c r="H3" s="344"/>
      <c r="I3" s="5489"/>
      <c r="J3" s="5489"/>
      <c r="K3" s="3055" t="s">
        <v>1595</v>
      </c>
      <c r="L3" s="316"/>
    </row>
    <row r="4" spans="1:12" ht="15.75">
      <c r="A4" s="113" t="s">
        <v>13</v>
      </c>
      <c r="B4" s="344"/>
      <c r="C4" s="344"/>
      <c r="D4" s="344"/>
      <c r="E4" s="344"/>
      <c r="F4" s="344"/>
      <c r="G4" s="344"/>
      <c r="H4" s="344"/>
      <c r="I4" s="5489"/>
      <c r="J4" s="5489"/>
      <c r="K4" s="316"/>
      <c r="L4" s="3555" t="s">
        <v>2502</v>
      </c>
    </row>
    <row r="5" spans="1:12" ht="15" customHeight="1">
      <c r="A5" s="5490" t="s">
        <v>2503</v>
      </c>
      <c r="B5" s="5490"/>
      <c r="C5" s="5490"/>
      <c r="D5" s="5490"/>
      <c r="E5" s="5490"/>
      <c r="F5" s="5490"/>
      <c r="G5" s="5490"/>
      <c r="H5" s="5490"/>
      <c r="I5" s="5490"/>
      <c r="J5" s="5490"/>
      <c r="K5" s="5490"/>
      <c r="L5" s="5490"/>
    </row>
    <row r="6" spans="1:12" ht="12.75" customHeight="1">
      <c r="A6" s="5491" t="s">
        <v>1521</v>
      </c>
      <c r="B6" s="5491"/>
      <c r="C6" s="5491"/>
      <c r="D6" s="5491"/>
      <c r="E6" s="5491"/>
      <c r="F6" s="5491"/>
      <c r="G6" s="5491"/>
      <c r="H6" s="5491"/>
      <c r="I6" s="5491"/>
      <c r="J6" s="5491"/>
      <c r="K6" s="5491"/>
      <c r="L6" s="5491"/>
    </row>
    <row r="7" spans="1:12" ht="12" customHeight="1">
      <c r="A7" s="5293" t="s">
        <v>1641</v>
      </c>
      <c r="B7" s="5293"/>
      <c r="C7" s="5293"/>
      <c r="D7" s="5293"/>
      <c r="E7" s="5293"/>
      <c r="F7" s="5293"/>
      <c r="G7" s="5293"/>
      <c r="H7" s="5293"/>
      <c r="I7" s="5293"/>
      <c r="J7" s="5293"/>
      <c r="K7" s="5293"/>
      <c r="L7" s="5293"/>
    </row>
    <row r="8" spans="1:12">
      <c r="A8" s="334" t="s">
        <v>17</v>
      </c>
      <c r="B8" s="3742"/>
      <c r="C8" s="345"/>
      <c r="D8" s="345"/>
      <c r="E8" s="345"/>
      <c r="F8" s="345"/>
      <c r="G8" s="345"/>
      <c r="H8" s="345"/>
      <c r="I8" s="345"/>
      <c r="J8" s="345"/>
      <c r="K8" s="316"/>
      <c r="L8" s="316"/>
    </row>
    <row r="9" spans="1:12">
      <c r="A9" s="112" t="s">
        <v>18</v>
      </c>
      <c r="B9" s="5322"/>
      <c r="C9" s="5322"/>
      <c r="D9" s="5322"/>
      <c r="E9" s="5322"/>
      <c r="F9" s="5322"/>
      <c r="G9" s="5322"/>
      <c r="H9" s="5322"/>
      <c r="I9" s="5322"/>
      <c r="J9" s="5322"/>
      <c r="K9" s="5322"/>
      <c r="L9" s="5322"/>
    </row>
    <row r="10" spans="1:12">
      <c r="A10" s="3556" t="s">
        <v>2479</v>
      </c>
      <c r="B10" s="5302" t="s">
        <v>261</v>
      </c>
      <c r="C10" s="5349" t="s">
        <v>262</v>
      </c>
      <c r="D10" s="5492"/>
      <c r="E10" s="5492"/>
      <c r="F10" s="5492"/>
      <c r="G10" s="5492"/>
      <c r="H10" s="5492"/>
      <c r="I10" s="5493"/>
      <c r="J10" s="5302" t="s">
        <v>263</v>
      </c>
      <c r="K10" s="5302" t="s">
        <v>2495</v>
      </c>
      <c r="L10" s="5302" t="s">
        <v>2504</v>
      </c>
    </row>
    <row r="11" spans="1:12" ht="21" customHeight="1">
      <c r="A11" s="3557" t="s">
        <v>2750</v>
      </c>
      <c r="B11" s="5303"/>
      <c r="C11" s="5302" t="s">
        <v>264</v>
      </c>
      <c r="D11" s="5338" t="s">
        <v>265</v>
      </c>
      <c r="E11" s="5339"/>
      <c r="F11" s="5494"/>
      <c r="G11" s="5302" t="s">
        <v>2505</v>
      </c>
      <c r="H11" s="5302" t="s">
        <v>893</v>
      </c>
      <c r="I11" s="5302" t="s">
        <v>308</v>
      </c>
      <c r="J11" s="5303"/>
      <c r="K11" s="5303"/>
      <c r="L11" s="5303"/>
    </row>
    <row r="12" spans="1:12">
      <c r="A12" s="3558" t="s">
        <v>2506</v>
      </c>
      <c r="B12" s="5305"/>
      <c r="C12" s="5305"/>
      <c r="D12" s="5340"/>
      <c r="E12" s="5341"/>
      <c r="F12" s="5495"/>
      <c r="G12" s="5305"/>
      <c r="H12" s="5305"/>
      <c r="I12" s="5305"/>
      <c r="J12" s="5305"/>
      <c r="K12" s="5305"/>
      <c r="L12" s="5305"/>
    </row>
    <row r="13" spans="1:12">
      <c r="A13" s="3058" t="s">
        <v>2507</v>
      </c>
      <c r="B13" s="3059">
        <f>B15+B21</f>
        <v>0</v>
      </c>
      <c r="C13" s="3059">
        <f>C15+C21</f>
        <v>0</v>
      </c>
      <c r="D13" s="3060"/>
      <c r="E13" s="3061"/>
      <c r="F13" s="3062"/>
      <c r="G13" s="3062"/>
      <c r="H13" s="3062"/>
      <c r="I13" s="3059">
        <f>I15+I21</f>
        <v>0</v>
      </c>
      <c r="J13" s="3059">
        <f>J15+J21</f>
        <v>0</v>
      </c>
      <c r="K13" s="3059">
        <f>K15+K21</f>
        <v>0</v>
      </c>
      <c r="L13" s="3059"/>
    </row>
    <row r="14" spans="1:12">
      <c r="A14" s="3063"/>
      <c r="B14" s="3064"/>
      <c r="C14" s="3064"/>
      <c r="D14" s="3065"/>
      <c r="E14" s="3066"/>
      <c r="F14" s="3064"/>
      <c r="G14" s="3064"/>
      <c r="H14" s="3064"/>
      <c r="I14" s="3064"/>
      <c r="J14" s="3064"/>
      <c r="K14" s="3064"/>
      <c r="L14" s="3064"/>
    </row>
    <row r="15" spans="1:12">
      <c r="A15" s="3067" t="s">
        <v>2508</v>
      </c>
      <c r="B15" s="3068">
        <f>SUM(B16:B20)</f>
        <v>0</v>
      </c>
      <c r="C15" s="3068">
        <f>SUM(C16:C20)</f>
        <v>0</v>
      </c>
      <c r="D15" s="5486">
        <f>SUM(D16:D20)</f>
        <v>0</v>
      </c>
      <c r="E15" s="5487"/>
      <c r="F15" s="3728">
        <f>SUM(F16:F20)</f>
        <v>0</v>
      </c>
      <c r="G15" s="3068"/>
      <c r="H15" s="3068"/>
      <c r="I15" s="3068">
        <f>SUM(I16:I20)</f>
        <v>0</v>
      </c>
      <c r="J15" s="3068">
        <f>SUM(J16:J20)</f>
        <v>0</v>
      </c>
      <c r="K15" s="3068">
        <f>SUM(K16:K20)</f>
        <v>0</v>
      </c>
      <c r="L15" s="3068"/>
    </row>
    <row r="16" spans="1:12">
      <c r="A16" s="3559" t="s">
        <v>354</v>
      </c>
      <c r="B16" s="310"/>
      <c r="C16" s="310"/>
      <c r="D16" s="1696"/>
      <c r="E16" s="187"/>
      <c r="F16" s="187"/>
      <c r="G16" s="310"/>
      <c r="H16" s="1684"/>
      <c r="I16" s="310"/>
      <c r="J16" s="310"/>
      <c r="K16" s="310"/>
      <c r="L16" s="310"/>
    </row>
    <row r="17" spans="1:12">
      <c r="A17" s="3559" t="s">
        <v>836</v>
      </c>
      <c r="B17" s="3069"/>
      <c r="C17" s="3069"/>
      <c r="D17" s="3560"/>
      <c r="E17" s="3561"/>
      <c r="F17" s="187"/>
      <c r="G17" s="310"/>
      <c r="H17" s="1684"/>
      <c r="I17" s="3069"/>
      <c r="J17" s="310"/>
      <c r="K17" s="310"/>
      <c r="L17" s="310"/>
    </row>
    <row r="18" spans="1:12">
      <c r="A18" s="3562" t="s">
        <v>2509</v>
      </c>
      <c r="B18" s="3069"/>
      <c r="C18" s="3069"/>
      <c r="D18" s="3560"/>
      <c r="E18" s="3561"/>
      <c r="F18" s="187"/>
      <c r="G18" s="310"/>
      <c r="H18" s="1684"/>
      <c r="I18" s="3069"/>
      <c r="J18" s="310"/>
      <c r="K18" s="310"/>
      <c r="L18" s="310"/>
    </row>
    <row r="19" spans="1:12">
      <c r="A19" s="3559" t="s">
        <v>359</v>
      </c>
      <c r="B19" s="3069"/>
      <c r="C19" s="3069"/>
      <c r="D19" s="3560"/>
      <c r="E19" s="3561"/>
      <c r="F19" s="187"/>
      <c r="G19" s="310"/>
      <c r="H19" s="1684"/>
      <c r="I19" s="3069"/>
      <c r="J19" s="310"/>
      <c r="K19" s="310"/>
      <c r="L19" s="310"/>
    </row>
    <row r="20" spans="1:12">
      <c r="A20" s="3563" t="s">
        <v>362</v>
      </c>
      <c r="B20" s="3069"/>
      <c r="C20" s="3069"/>
      <c r="D20" s="3560"/>
      <c r="E20" s="3561"/>
      <c r="F20" s="187"/>
      <c r="G20" s="310"/>
      <c r="H20" s="1684"/>
      <c r="I20" s="3069"/>
      <c r="J20" s="310"/>
      <c r="K20" s="310"/>
      <c r="L20" s="310"/>
    </row>
    <row r="21" spans="1:12">
      <c r="A21" s="3070" t="s">
        <v>2749</v>
      </c>
      <c r="B21" s="3070">
        <f>SUM(B22:B27)</f>
        <v>0</v>
      </c>
      <c r="C21" s="3070">
        <f>SUM(C22:C27)</f>
        <v>0</v>
      </c>
      <c r="D21" s="5497">
        <f>SUM(D22:D27)</f>
        <v>0</v>
      </c>
      <c r="E21" s="5498"/>
      <c r="F21" s="3071">
        <f>SUM(F22:F27)</f>
        <v>0</v>
      </c>
      <c r="G21" s="3070"/>
      <c r="H21" s="3564"/>
      <c r="I21" s="3070">
        <f>SUM(I22:I27)</f>
        <v>0</v>
      </c>
      <c r="J21" s="3070">
        <f>SUM(J22:J27)</f>
        <v>0</v>
      </c>
      <c r="K21" s="3070">
        <f>SUM(K22:K27)</f>
        <v>0</v>
      </c>
      <c r="L21" s="3564"/>
    </row>
    <row r="22" spans="1:12">
      <c r="A22" s="3563" t="s">
        <v>354</v>
      </c>
      <c r="B22" s="310"/>
      <c r="C22" s="310"/>
      <c r="D22" s="1696"/>
      <c r="E22" s="187"/>
      <c r="F22" s="187"/>
      <c r="G22" s="310"/>
      <c r="H22" s="1684"/>
      <c r="I22" s="310"/>
      <c r="J22" s="310"/>
      <c r="K22" s="310"/>
      <c r="L22" s="310"/>
    </row>
    <row r="23" spans="1:12">
      <c r="A23" s="3563" t="s">
        <v>836</v>
      </c>
      <c r="B23" s="3069"/>
      <c r="C23" s="3069"/>
      <c r="D23" s="3560"/>
      <c r="E23" s="3561"/>
      <c r="F23" s="187"/>
      <c r="G23" s="310"/>
      <c r="H23" s="1684"/>
      <c r="I23" s="3069"/>
      <c r="J23" s="310"/>
      <c r="K23" s="310"/>
      <c r="L23" s="310"/>
    </row>
    <row r="24" spans="1:12">
      <c r="A24" s="3905" t="s">
        <v>2510</v>
      </c>
      <c r="B24" s="3069"/>
      <c r="C24" s="3069"/>
      <c r="D24" s="3560"/>
      <c r="E24" s="3561"/>
      <c r="F24" s="187"/>
      <c r="G24" s="310"/>
      <c r="H24" s="1684"/>
      <c r="I24" s="3069"/>
      <c r="J24" s="310"/>
      <c r="K24" s="310"/>
      <c r="L24" s="310"/>
    </row>
    <row r="25" spans="1:12">
      <c r="A25" s="3563" t="s">
        <v>359</v>
      </c>
      <c r="B25" s="3069"/>
      <c r="C25" s="3069"/>
      <c r="D25" s="3560"/>
      <c r="E25" s="3561"/>
      <c r="F25" s="187"/>
      <c r="G25" s="310"/>
      <c r="H25" s="1684"/>
      <c r="I25" s="3069"/>
      <c r="J25" s="310"/>
      <c r="K25" s="310"/>
      <c r="L25" s="310"/>
    </row>
    <row r="26" spans="1:12">
      <c r="A26" s="3563" t="s">
        <v>362</v>
      </c>
      <c r="B26" s="3069"/>
      <c r="C26" s="3069"/>
      <c r="D26" s="3560"/>
      <c r="E26" s="3561"/>
      <c r="F26" s="187"/>
      <c r="G26" s="310"/>
      <c r="H26" s="1684"/>
      <c r="I26" s="3069"/>
      <c r="J26" s="310"/>
      <c r="K26" s="310"/>
      <c r="L26" s="310"/>
    </row>
    <row r="27" spans="1:12" ht="6" customHeight="1">
      <c r="A27" s="3072"/>
      <c r="B27" s="3072"/>
      <c r="C27" s="3072"/>
      <c r="D27" s="3073"/>
      <c r="E27" s="3074"/>
      <c r="F27" s="3074"/>
      <c r="G27" s="3072"/>
      <c r="H27" s="3075"/>
      <c r="I27" s="3072"/>
      <c r="J27" s="3072"/>
      <c r="K27" s="3072"/>
      <c r="L27" s="3072"/>
    </row>
    <row r="28" spans="1:12">
      <c r="A28" s="3067" t="s">
        <v>2497</v>
      </c>
      <c r="B28" s="3070">
        <f>SUM(B29:B34)</f>
        <v>0</v>
      </c>
      <c r="C28" s="3070">
        <f>SUM(C29:C34)</f>
        <v>0</v>
      </c>
      <c r="D28" s="5497">
        <f>SUM(D29:D34)</f>
        <v>0</v>
      </c>
      <c r="E28" s="5498"/>
      <c r="F28" s="3071">
        <f>SUM(F29:F34)</f>
        <v>0</v>
      </c>
      <c r="G28" s="3070"/>
      <c r="H28" s="3070"/>
      <c r="I28" s="3070">
        <f>SUM(I29:I34)</f>
        <v>0</v>
      </c>
      <c r="J28" s="3070">
        <f>SUM(J29:J34)</f>
        <v>0</v>
      </c>
      <c r="K28" s="3070">
        <f>SUM(K29:K34)</f>
        <v>0</v>
      </c>
      <c r="L28" s="3070"/>
    </row>
    <row r="29" spans="1:12">
      <c r="A29" s="3559" t="s">
        <v>354</v>
      </c>
      <c r="B29" s="310"/>
      <c r="C29" s="310"/>
      <c r="D29" s="1696"/>
      <c r="E29" s="187"/>
      <c r="F29" s="187"/>
      <c r="G29" s="310"/>
      <c r="H29" s="1684"/>
      <c r="I29" s="310"/>
      <c r="J29" s="310"/>
      <c r="K29" s="310"/>
      <c r="L29" s="310"/>
    </row>
    <row r="30" spans="1:12">
      <c r="A30" s="3559" t="s">
        <v>836</v>
      </c>
      <c r="B30" s="3069"/>
      <c r="C30" s="3069"/>
      <c r="D30" s="3560"/>
      <c r="E30" s="3561"/>
      <c r="F30" s="187"/>
      <c r="G30" s="310"/>
      <c r="H30" s="1684"/>
      <c r="I30" s="3069"/>
      <c r="J30" s="310"/>
      <c r="K30" s="310"/>
      <c r="L30" s="310"/>
    </row>
    <row r="31" spans="1:12">
      <c r="A31" s="3562" t="s">
        <v>2510</v>
      </c>
      <c r="B31" s="3069"/>
      <c r="C31" s="3069"/>
      <c r="D31" s="3560"/>
      <c r="E31" s="3561"/>
      <c r="F31" s="187"/>
      <c r="G31" s="310"/>
      <c r="H31" s="1684"/>
      <c r="I31" s="3069"/>
      <c r="J31" s="310"/>
      <c r="K31" s="310"/>
      <c r="L31" s="310"/>
    </row>
    <row r="32" spans="1:12">
      <c r="A32" s="3559" t="s">
        <v>359</v>
      </c>
      <c r="B32" s="3069"/>
      <c r="C32" s="3069"/>
      <c r="D32" s="3560"/>
      <c r="E32" s="3561"/>
      <c r="F32" s="187"/>
      <c r="G32" s="310"/>
      <c r="H32" s="1684"/>
      <c r="I32" s="3069"/>
      <c r="J32" s="310"/>
      <c r="K32" s="310"/>
      <c r="L32" s="310"/>
    </row>
    <row r="33" spans="1:12">
      <c r="A33" s="3563" t="s">
        <v>362</v>
      </c>
      <c r="B33" s="3069"/>
      <c r="C33" s="3069"/>
      <c r="D33" s="3560"/>
      <c r="E33" s="3561"/>
      <c r="F33" s="187"/>
      <c r="G33" s="310"/>
      <c r="H33" s="1684"/>
      <c r="I33" s="3069"/>
      <c r="J33" s="310"/>
      <c r="K33" s="310"/>
      <c r="L33" s="310"/>
    </row>
    <row r="34" spans="1:12" ht="6" customHeight="1">
      <c r="A34" s="3072"/>
      <c r="B34" s="3072"/>
      <c r="C34" s="3072"/>
      <c r="D34" s="3073"/>
      <c r="E34" s="3074"/>
      <c r="F34" s="3074"/>
      <c r="G34" s="3072"/>
      <c r="H34" s="3075"/>
      <c r="I34" s="3072"/>
      <c r="J34" s="3072"/>
      <c r="K34" s="3072"/>
      <c r="L34" s="3072"/>
    </row>
    <row r="35" spans="1:12">
      <c r="A35" s="3058" t="s">
        <v>2498</v>
      </c>
      <c r="B35" s="3076"/>
      <c r="C35" s="3076"/>
      <c r="D35" s="3077"/>
      <c r="E35" s="3078"/>
      <c r="F35" s="3078"/>
      <c r="G35" s="3076"/>
      <c r="H35" s="3079"/>
      <c r="I35" s="3076"/>
      <c r="J35" s="3076"/>
      <c r="K35" s="3076"/>
      <c r="L35" s="3076"/>
    </row>
    <row r="36" spans="1:12">
      <c r="A36" s="3565"/>
      <c r="B36" s="3080"/>
      <c r="C36" s="3081"/>
      <c r="D36" s="3080"/>
      <c r="E36" s="324"/>
      <c r="F36" s="324"/>
      <c r="G36" s="3081"/>
      <c r="H36" s="3082"/>
      <c r="I36" s="3081"/>
      <c r="J36" s="3081"/>
      <c r="K36" s="3081"/>
      <c r="L36" s="3081"/>
    </row>
    <row r="37" spans="1:12">
      <c r="A37" s="3067" t="s">
        <v>2499</v>
      </c>
      <c r="B37" s="3083"/>
      <c r="C37" s="3084"/>
      <c r="D37" s="3083"/>
      <c r="E37" s="3085"/>
      <c r="F37" s="3083"/>
      <c r="G37" s="3084"/>
      <c r="H37" s="3084"/>
      <c r="I37" s="3084"/>
      <c r="J37" s="3084"/>
      <c r="K37" s="3084"/>
      <c r="L37" s="3084"/>
    </row>
    <row r="38" spans="1:12">
      <c r="A38" s="3566" t="s">
        <v>354</v>
      </c>
      <c r="B38" s="1696"/>
      <c r="C38" s="310"/>
      <c r="D38" s="1696"/>
      <c r="E38" s="1684"/>
      <c r="F38" s="1696"/>
      <c r="G38" s="310"/>
      <c r="H38" s="310"/>
      <c r="I38" s="310"/>
      <c r="J38" s="310"/>
      <c r="K38" s="310"/>
      <c r="L38" s="310"/>
    </row>
    <row r="39" spans="1:12">
      <c r="A39" s="3566" t="s">
        <v>836</v>
      </c>
      <c r="B39" s="1696"/>
      <c r="C39" s="310"/>
      <c r="D39" s="1696"/>
      <c r="E39" s="1684"/>
      <c r="F39" s="1696"/>
      <c r="G39" s="310"/>
      <c r="H39" s="310"/>
      <c r="I39" s="310"/>
      <c r="J39" s="310"/>
      <c r="K39" s="310"/>
      <c r="L39" s="310"/>
    </row>
    <row r="40" spans="1:12">
      <c r="A40" s="3567" t="s">
        <v>2510</v>
      </c>
      <c r="B40" s="1696"/>
      <c r="C40" s="310"/>
      <c r="D40" s="3086"/>
      <c r="E40" s="3087"/>
      <c r="F40" s="3086"/>
      <c r="G40" s="3088"/>
      <c r="H40" s="3088"/>
      <c r="I40" s="3088"/>
      <c r="J40" s="3088"/>
      <c r="K40" s="3088"/>
      <c r="L40" s="3088"/>
    </row>
    <row r="41" spans="1:12">
      <c r="A41" s="3566" t="s">
        <v>359</v>
      </c>
      <c r="B41" s="1696"/>
      <c r="C41" s="310"/>
      <c r="D41" s="1696"/>
      <c r="E41" s="1684"/>
      <c r="F41" s="1696"/>
      <c r="G41" s="310"/>
      <c r="H41" s="310"/>
      <c r="I41" s="310"/>
      <c r="J41" s="310"/>
      <c r="K41" s="310"/>
      <c r="L41" s="310"/>
    </row>
    <row r="42" spans="1:12">
      <c r="A42" s="3568" t="s">
        <v>362</v>
      </c>
      <c r="B42" s="1696"/>
      <c r="C42" s="310"/>
      <c r="D42" s="1696"/>
      <c r="E42" s="1684"/>
      <c r="F42" s="1696"/>
      <c r="G42" s="310"/>
      <c r="H42" s="310"/>
      <c r="I42" s="310"/>
      <c r="J42" s="310"/>
      <c r="K42" s="310"/>
      <c r="L42" s="310"/>
    </row>
    <row r="43" spans="1:12">
      <c r="A43" s="3569" t="s">
        <v>820</v>
      </c>
      <c r="B43" s="3083"/>
      <c r="C43" s="3084"/>
      <c r="D43" s="3083"/>
      <c r="E43" s="3085"/>
      <c r="F43" s="3083"/>
      <c r="G43" s="3084"/>
      <c r="H43" s="3084"/>
      <c r="I43" s="3084"/>
      <c r="J43" s="3085"/>
      <c r="K43" s="3085"/>
      <c r="L43" s="3085"/>
    </row>
    <row r="44" spans="1:12">
      <c r="A44" s="3566" t="s">
        <v>354</v>
      </c>
      <c r="B44" s="1696"/>
      <c r="C44" s="310"/>
      <c r="D44" s="1696"/>
      <c r="E44" s="1684"/>
      <c r="F44" s="1696"/>
      <c r="G44" s="310"/>
      <c r="H44" s="310"/>
      <c r="I44" s="310"/>
      <c r="J44" s="1684"/>
      <c r="K44" s="1684"/>
      <c r="L44" s="1684"/>
    </row>
    <row r="45" spans="1:12">
      <c r="A45" s="3566" t="s">
        <v>836</v>
      </c>
      <c r="B45" s="1696"/>
      <c r="C45" s="310"/>
      <c r="D45" s="1696"/>
      <c r="E45" s="1684"/>
      <c r="F45" s="1696"/>
      <c r="G45" s="310"/>
      <c r="H45" s="310"/>
      <c r="I45" s="310"/>
      <c r="J45" s="1684"/>
      <c r="K45" s="1684"/>
      <c r="L45" s="1684"/>
    </row>
    <row r="46" spans="1:12">
      <c r="A46" s="3570" t="s">
        <v>2510</v>
      </c>
      <c r="B46" s="1696"/>
      <c r="C46" s="310"/>
      <c r="D46" s="1696"/>
      <c r="E46" s="1684"/>
      <c r="F46" s="1696"/>
      <c r="G46" s="310"/>
      <c r="H46" s="310"/>
      <c r="I46" s="310"/>
      <c r="J46" s="1684"/>
      <c r="K46" s="1684"/>
      <c r="L46" s="1684"/>
    </row>
    <row r="47" spans="1:12">
      <c r="A47" s="3566" t="s">
        <v>359</v>
      </c>
      <c r="B47" s="1696"/>
      <c r="C47" s="310"/>
      <c r="D47" s="1696"/>
      <c r="E47" s="1684"/>
      <c r="F47" s="1696"/>
      <c r="G47" s="310"/>
      <c r="H47" s="310"/>
      <c r="I47" s="310"/>
      <c r="J47" s="1684"/>
      <c r="K47" s="1684"/>
      <c r="L47" s="1684"/>
    </row>
    <row r="48" spans="1:12">
      <c r="A48" s="3568" t="s">
        <v>362</v>
      </c>
      <c r="B48" s="1696"/>
      <c r="C48" s="310"/>
      <c r="D48" s="1696"/>
      <c r="E48" s="1684"/>
      <c r="F48" s="1696"/>
      <c r="G48" s="310"/>
      <c r="H48" s="310"/>
      <c r="I48" s="310"/>
      <c r="J48" s="1684"/>
      <c r="K48" s="1684"/>
      <c r="L48" s="1684"/>
    </row>
    <row r="49" spans="1:12" ht="5.25" customHeight="1">
      <c r="A49" s="3907"/>
      <c r="B49" s="3105"/>
      <c r="C49" s="3105"/>
      <c r="D49" s="3908"/>
      <c r="E49" s="3909"/>
      <c r="F49" s="3909"/>
      <c r="G49" s="3105"/>
      <c r="H49" s="3910"/>
      <c r="I49" s="3105"/>
      <c r="J49" s="3105"/>
      <c r="K49" s="3105"/>
      <c r="L49" s="3105"/>
    </row>
    <row r="50" spans="1:12" ht="22.5">
      <c r="A50" s="3089" t="s">
        <v>2511</v>
      </c>
      <c r="B50" s="3076"/>
      <c r="C50" s="3076"/>
      <c r="D50" s="3077"/>
      <c r="E50" s="3078"/>
      <c r="F50" s="3078"/>
      <c r="G50" s="3076"/>
      <c r="H50" s="3079"/>
      <c r="I50" s="3076"/>
      <c r="J50" s="3076"/>
      <c r="K50" s="3076"/>
      <c r="L50" s="3076"/>
    </row>
    <row r="51" spans="1:12" ht="9" customHeight="1">
      <c r="A51" s="313"/>
      <c r="B51" s="310"/>
      <c r="C51" s="310"/>
      <c r="D51" s="1696"/>
      <c r="E51" s="187"/>
      <c r="F51" s="187"/>
      <c r="G51" s="310"/>
      <c r="H51" s="1684"/>
      <c r="I51" s="310"/>
      <c r="J51" s="310"/>
      <c r="K51" s="310"/>
      <c r="L51" s="310"/>
    </row>
    <row r="52" spans="1:12">
      <c r="A52" s="3067" t="s">
        <v>2499</v>
      </c>
      <c r="B52" s="3084"/>
      <c r="C52" s="3084"/>
      <c r="D52" s="3083"/>
      <c r="E52" s="3090"/>
      <c r="F52" s="3090"/>
      <c r="G52" s="3084"/>
      <c r="H52" s="3085"/>
      <c r="I52" s="3084"/>
      <c r="J52" s="3084"/>
      <c r="K52" s="3084"/>
      <c r="L52" s="3084"/>
    </row>
    <row r="53" spans="1:12">
      <c r="A53" s="3566" t="s">
        <v>354</v>
      </c>
      <c r="B53" s="310"/>
      <c r="C53" s="310"/>
      <c r="D53" s="1696"/>
      <c r="E53" s="187"/>
      <c r="F53" s="187"/>
      <c r="G53" s="310"/>
      <c r="H53" s="1684"/>
      <c r="I53" s="310"/>
      <c r="J53" s="310"/>
      <c r="K53" s="310"/>
      <c r="L53" s="310"/>
    </row>
    <row r="54" spans="1:12">
      <c r="A54" s="3566" t="s">
        <v>836</v>
      </c>
      <c r="B54" s="3069"/>
      <c r="C54" s="3069"/>
      <c r="D54" s="3560"/>
      <c r="E54" s="3561"/>
      <c r="F54" s="187"/>
      <c r="G54" s="310"/>
      <c r="H54" s="1684"/>
      <c r="I54" s="3069"/>
      <c r="J54" s="310"/>
      <c r="K54" s="310"/>
      <c r="L54" s="310"/>
    </row>
    <row r="55" spans="1:12">
      <c r="A55" s="3571" t="s">
        <v>2510</v>
      </c>
      <c r="B55" s="3069"/>
      <c r="C55" s="3069"/>
      <c r="D55" s="3560"/>
      <c r="E55" s="3561"/>
      <c r="F55" s="187"/>
      <c r="G55" s="310"/>
      <c r="H55" s="1684"/>
      <c r="I55" s="3069"/>
      <c r="J55" s="310"/>
      <c r="K55" s="310"/>
      <c r="L55" s="310"/>
    </row>
    <row r="56" spans="1:12">
      <c r="A56" s="3566" t="s">
        <v>359</v>
      </c>
      <c r="B56" s="3069"/>
      <c r="C56" s="3069"/>
      <c r="D56" s="3560"/>
      <c r="E56" s="3561"/>
      <c r="F56" s="187"/>
      <c r="G56" s="310"/>
      <c r="H56" s="1684"/>
      <c r="I56" s="3069"/>
      <c r="J56" s="310"/>
      <c r="K56" s="310"/>
      <c r="L56" s="310"/>
    </row>
    <row r="57" spans="1:12">
      <c r="A57" s="3568" t="s">
        <v>362</v>
      </c>
      <c r="B57" s="3069"/>
      <c r="C57" s="3069"/>
      <c r="D57" s="3560"/>
      <c r="E57" s="3561"/>
      <c r="F57" s="187"/>
      <c r="G57" s="310"/>
      <c r="H57" s="1684"/>
      <c r="I57" s="3069"/>
      <c r="J57" s="310"/>
      <c r="K57" s="310"/>
      <c r="L57" s="310"/>
    </row>
    <row r="58" spans="1:12">
      <c r="A58" s="3569" t="s">
        <v>820</v>
      </c>
      <c r="B58" s="3091"/>
      <c r="C58" s="3091"/>
      <c r="D58" s="3572"/>
      <c r="E58" s="3573"/>
      <c r="F58" s="3090"/>
      <c r="G58" s="3084"/>
      <c r="H58" s="3085"/>
      <c r="I58" s="3091"/>
      <c r="J58" s="3084"/>
      <c r="K58" s="3084"/>
      <c r="L58" s="3084"/>
    </row>
    <row r="59" spans="1:12">
      <c r="A59" s="3566" t="s">
        <v>354</v>
      </c>
      <c r="B59" s="3069"/>
      <c r="C59" s="3069"/>
      <c r="D59" s="3560"/>
      <c r="E59" s="3561"/>
      <c r="F59" s="187"/>
      <c r="G59" s="310"/>
      <c r="H59" s="1684"/>
      <c r="I59" s="3069"/>
      <c r="J59" s="310"/>
      <c r="K59" s="310"/>
      <c r="L59" s="310"/>
    </row>
    <row r="60" spans="1:12">
      <c r="A60" s="3566" t="s">
        <v>836</v>
      </c>
      <c r="B60" s="3069"/>
      <c r="C60" s="3069"/>
      <c r="D60" s="3560"/>
      <c r="E60" s="3561"/>
      <c r="F60" s="187"/>
      <c r="G60" s="310"/>
      <c r="H60" s="1684"/>
      <c r="I60" s="3069"/>
      <c r="J60" s="310"/>
      <c r="K60" s="310"/>
      <c r="L60" s="310"/>
    </row>
    <row r="61" spans="1:12">
      <c r="A61" s="3571" t="s">
        <v>2510</v>
      </c>
      <c r="B61" s="3069"/>
      <c r="C61" s="3069"/>
      <c r="D61" s="5499"/>
      <c r="E61" s="5500"/>
      <c r="F61" s="187"/>
      <c r="G61" s="310"/>
      <c r="H61" s="1684"/>
      <c r="I61" s="3069"/>
      <c r="J61" s="310"/>
      <c r="K61" s="310"/>
      <c r="L61" s="310"/>
    </row>
    <row r="62" spans="1:12">
      <c r="A62" s="3566" t="s">
        <v>359</v>
      </c>
      <c r="B62" s="3069"/>
      <c r="C62" s="3069"/>
      <c r="D62" s="3560"/>
      <c r="E62" s="3561"/>
      <c r="F62" s="187"/>
      <c r="G62" s="310"/>
      <c r="H62" s="1684"/>
      <c r="I62" s="3069"/>
      <c r="J62" s="310"/>
      <c r="K62" s="310"/>
      <c r="L62" s="310"/>
    </row>
    <row r="63" spans="1:12">
      <c r="A63" s="3568" t="s">
        <v>362</v>
      </c>
      <c r="B63" s="3069"/>
      <c r="C63" s="3069"/>
      <c r="D63" s="3560"/>
      <c r="E63" s="3561"/>
      <c r="F63" s="187"/>
      <c r="G63" s="310"/>
      <c r="H63" s="1684"/>
      <c r="I63" s="3069"/>
      <c r="J63" s="310"/>
      <c r="K63" s="310"/>
      <c r="L63" s="310"/>
    </row>
    <row r="64" spans="1:12" ht="22.5">
      <c r="A64" s="3906" t="s">
        <v>2801</v>
      </c>
      <c r="B64" s="3084"/>
      <c r="C64" s="3084"/>
      <c r="D64" s="3083"/>
      <c r="E64" s="3090"/>
      <c r="F64" s="3090"/>
      <c r="G64" s="3084"/>
      <c r="H64" s="3085"/>
      <c r="I64" s="3084"/>
      <c r="J64" s="3084"/>
      <c r="K64" s="3084"/>
      <c r="L64" s="3084"/>
    </row>
    <row r="65" spans="1:12">
      <c r="A65" s="3569" t="s">
        <v>2508</v>
      </c>
      <c r="B65" s="3102"/>
      <c r="C65" s="3102"/>
      <c r="D65" s="3883"/>
      <c r="E65" s="3884"/>
      <c r="F65" s="3883"/>
      <c r="G65" s="3102"/>
      <c r="H65" s="3102"/>
      <c r="I65" s="3102"/>
      <c r="J65" s="3102"/>
      <c r="K65" s="3102"/>
      <c r="L65" s="3102"/>
    </row>
    <row r="66" spans="1:12">
      <c r="A66" s="3566" t="s">
        <v>354</v>
      </c>
      <c r="B66" s="310"/>
      <c r="C66" s="310"/>
      <c r="D66" s="1696"/>
      <c r="E66" s="187"/>
      <c r="F66" s="187"/>
      <c r="G66" s="310"/>
      <c r="H66" s="1684"/>
      <c r="I66" s="310"/>
      <c r="J66" s="310"/>
      <c r="K66" s="310"/>
      <c r="L66" s="310"/>
    </row>
    <row r="67" spans="1:12">
      <c r="A67" s="3566" t="s">
        <v>836</v>
      </c>
      <c r="B67" s="3069"/>
      <c r="C67" s="3069"/>
      <c r="D67" s="3560"/>
      <c r="E67" s="3561"/>
      <c r="F67" s="187"/>
      <c r="G67" s="310"/>
      <c r="H67" s="1684"/>
      <c r="I67" s="3069"/>
      <c r="J67" s="310"/>
      <c r="K67" s="310"/>
      <c r="L67" s="310"/>
    </row>
    <row r="68" spans="1:12">
      <c r="A68" s="3566" t="s">
        <v>2509</v>
      </c>
      <c r="B68" s="3069"/>
      <c r="C68" s="3069"/>
      <c r="D68" s="3560"/>
      <c r="E68" s="3561"/>
      <c r="F68" s="187"/>
      <c r="G68" s="310"/>
      <c r="H68" s="1684"/>
      <c r="I68" s="3069"/>
      <c r="J68" s="310"/>
      <c r="K68" s="310"/>
      <c r="L68" s="310"/>
    </row>
    <row r="69" spans="1:12">
      <c r="A69" s="3566" t="s">
        <v>359</v>
      </c>
      <c r="B69" s="3069"/>
      <c r="C69" s="3069"/>
      <c r="D69" s="3560"/>
      <c r="E69" s="3561"/>
      <c r="F69" s="187"/>
      <c r="G69" s="310"/>
      <c r="H69" s="1684"/>
      <c r="I69" s="3069"/>
      <c r="J69" s="310"/>
      <c r="K69" s="310"/>
      <c r="L69" s="310"/>
    </row>
    <row r="70" spans="1:12">
      <c r="A70" s="3568" t="s">
        <v>362</v>
      </c>
      <c r="B70" s="3069"/>
      <c r="C70" s="3069"/>
      <c r="D70" s="3560"/>
      <c r="E70" s="3561"/>
      <c r="F70" s="187"/>
      <c r="G70" s="310"/>
      <c r="H70" s="1684"/>
      <c r="I70" s="3069"/>
      <c r="J70" s="310"/>
      <c r="K70" s="310"/>
      <c r="L70" s="310"/>
    </row>
    <row r="71" spans="1:12">
      <c r="A71" s="3070" t="s">
        <v>2749</v>
      </c>
      <c r="B71" s="3070">
        <f>SUM(B72:B76)</f>
        <v>0</v>
      </c>
      <c r="C71" s="3070">
        <f>SUM(C72:C76)</f>
        <v>0</v>
      </c>
      <c r="D71" s="5497">
        <f>SUM(D72:D76)</f>
        <v>0</v>
      </c>
      <c r="E71" s="5498"/>
      <c r="F71" s="3071">
        <f>SUM(F72:F76)</f>
        <v>0</v>
      </c>
      <c r="G71" s="3070"/>
      <c r="H71" s="3070"/>
      <c r="I71" s="3070">
        <f>SUM(I72:I76)</f>
        <v>0</v>
      </c>
      <c r="J71" s="3070">
        <f>SUM(J72:J76)</f>
        <v>0</v>
      </c>
      <c r="K71" s="3070">
        <f>SUM(K72:K76)</f>
        <v>0</v>
      </c>
      <c r="L71" s="3070"/>
    </row>
    <row r="72" spans="1:12">
      <c r="A72" s="3563" t="s">
        <v>354</v>
      </c>
      <c r="B72" s="310"/>
      <c r="C72" s="310"/>
      <c r="D72" s="1696"/>
      <c r="E72" s="187"/>
      <c r="F72" s="187"/>
      <c r="G72" s="310"/>
      <c r="H72" s="1684"/>
      <c r="I72" s="310"/>
      <c r="J72" s="310"/>
      <c r="K72" s="310"/>
      <c r="L72" s="310"/>
    </row>
    <row r="73" spans="1:12">
      <c r="A73" s="3563" t="s">
        <v>836</v>
      </c>
      <c r="B73" s="3069"/>
      <c r="C73" s="3069"/>
      <c r="D73" s="3560"/>
      <c r="E73" s="3561"/>
      <c r="F73" s="187"/>
      <c r="G73" s="310"/>
      <c r="H73" s="1684"/>
      <c r="I73" s="3069"/>
      <c r="J73" s="310"/>
      <c r="K73" s="310"/>
      <c r="L73" s="310"/>
    </row>
    <row r="74" spans="1:12">
      <c r="A74" s="3905" t="s">
        <v>2510</v>
      </c>
      <c r="B74" s="3069"/>
      <c r="C74" s="3069"/>
      <c r="D74" s="3560"/>
      <c r="E74" s="3561"/>
      <c r="F74" s="187"/>
      <c r="G74" s="310"/>
      <c r="H74" s="1684"/>
      <c r="I74" s="3069"/>
      <c r="J74" s="310"/>
      <c r="K74" s="310"/>
      <c r="L74" s="310"/>
    </row>
    <row r="75" spans="1:12">
      <c r="A75" s="3563" t="s">
        <v>359</v>
      </c>
      <c r="B75" s="3069"/>
      <c r="C75" s="3069"/>
      <c r="D75" s="3560"/>
      <c r="E75" s="3561"/>
      <c r="F75" s="187"/>
      <c r="G75" s="310"/>
      <c r="H75" s="1684"/>
      <c r="I75" s="3069"/>
      <c r="J75" s="310"/>
      <c r="K75" s="310"/>
      <c r="L75" s="310"/>
    </row>
    <row r="76" spans="1:12">
      <c r="A76" s="3563" t="s">
        <v>362</v>
      </c>
      <c r="B76" s="3069"/>
      <c r="C76" s="3069"/>
      <c r="D76" s="3560"/>
      <c r="E76" s="3561"/>
      <c r="F76" s="187"/>
      <c r="G76" s="310"/>
      <c r="H76" s="1684"/>
      <c r="I76" s="3069"/>
      <c r="J76" s="310"/>
      <c r="K76" s="310"/>
      <c r="L76" s="310"/>
    </row>
    <row r="77" spans="1:12">
      <c r="A77" s="3569" t="s">
        <v>820</v>
      </c>
      <c r="B77" s="3091"/>
      <c r="C77" s="3091"/>
      <c r="D77" s="3572"/>
      <c r="E77" s="3573"/>
      <c r="F77" s="3090"/>
      <c r="G77" s="3084"/>
      <c r="H77" s="3085"/>
      <c r="I77" s="3091"/>
      <c r="J77" s="3084"/>
      <c r="K77" s="3084"/>
      <c r="L77" s="3084"/>
    </row>
    <row r="78" spans="1:12">
      <c r="A78" s="3566" t="s">
        <v>354</v>
      </c>
      <c r="B78" s="3069"/>
      <c r="C78" s="3069"/>
      <c r="D78" s="3560"/>
      <c r="E78" s="3561"/>
      <c r="F78" s="187"/>
      <c r="G78" s="310"/>
      <c r="H78" s="1684"/>
      <c r="I78" s="3069"/>
      <c r="J78" s="310"/>
      <c r="K78" s="310"/>
      <c r="L78" s="310"/>
    </row>
    <row r="79" spans="1:12">
      <c r="A79" s="3566" t="s">
        <v>836</v>
      </c>
      <c r="B79" s="3069"/>
      <c r="C79" s="3069"/>
      <c r="D79" s="3560"/>
      <c r="E79" s="3561"/>
      <c r="F79" s="187"/>
      <c r="G79" s="310"/>
      <c r="H79" s="1684"/>
      <c r="I79" s="3069"/>
      <c r="J79" s="310"/>
      <c r="K79" s="310"/>
      <c r="L79" s="310"/>
    </row>
    <row r="80" spans="1:12">
      <c r="A80" s="3566" t="s">
        <v>2510</v>
      </c>
      <c r="B80" s="3069"/>
      <c r="C80" s="3069"/>
      <c r="D80" s="3560"/>
      <c r="E80" s="3561"/>
      <c r="F80" s="187"/>
      <c r="G80" s="310"/>
      <c r="H80" s="1684"/>
      <c r="I80" s="3069"/>
      <c r="J80" s="310"/>
      <c r="K80" s="310"/>
      <c r="L80" s="310"/>
    </row>
    <row r="81" spans="1:12">
      <c r="A81" s="3566" t="s">
        <v>359</v>
      </c>
      <c r="B81" s="3069"/>
      <c r="C81" s="3069"/>
      <c r="D81" s="3560"/>
      <c r="E81" s="3561"/>
      <c r="F81" s="187"/>
      <c r="G81" s="310"/>
      <c r="H81" s="1684"/>
      <c r="I81" s="3069"/>
      <c r="J81" s="310"/>
      <c r="K81" s="310"/>
      <c r="L81" s="310"/>
    </row>
    <row r="82" spans="1:12">
      <c r="A82" s="3568" t="s">
        <v>362</v>
      </c>
      <c r="B82" s="3069"/>
      <c r="C82" s="3069"/>
      <c r="D82" s="3560"/>
      <c r="E82" s="3561"/>
      <c r="F82" s="187"/>
      <c r="G82" s="310"/>
      <c r="H82" s="1684"/>
      <c r="I82" s="3069"/>
      <c r="J82" s="310"/>
      <c r="K82" s="310"/>
      <c r="L82" s="310"/>
    </row>
    <row r="83" spans="1:12">
      <c r="A83" s="3569" t="s">
        <v>2499</v>
      </c>
      <c r="B83" s="3084"/>
      <c r="C83" s="3084"/>
      <c r="D83" s="3083"/>
      <c r="E83" s="3090"/>
      <c r="F83" s="3090"/>
      <c r="G83" s="3084"/>
      <c r="H83" s="3085"/>
      <c r="I83" s="3084"/>
      <c r="J83" s="3084"/>
      <c r="K83" s="3084"/>
      <c r="L83" s="3084"/>
    </row>
    <row r="84" spans="1:12">
      <c r="A84" s="3911" t="s">
        <v>354</v>
      </c>
      <c r="B84" s="3575"/>
      <c r="C84" s="3575"/>
      <c r="D84" s="3912"/>
      <c r="E84" s="3913"/>
      <c r="F84" s="3913"/>
      <c r="G84" s="3575"/>
      <c r="H84" s="3914"/>
      <c r="I84" s="3575"/>
      <c r="J84" s="3575"/>
      <c r="K84" s="3575"/>
      <c r="L84" s="3575"/>
    </row>
    <row r="85" spans="1:12">
      <c r="A85" s="3566" t="s">
        <v>836</v>
      </c>
      <c r="B85" s="3069"/>
      <c r="C85" s="3069"/>
      <c r="D85" s="3560"/>
      <c r="E85" s="3561"/>
      <c r="F85" s="187"/>
      <c r="G85" s="310"/>
      <c r="H85" s="1684"/>
      <c r="I85" s="3069"/>
      <c r="J85" s="310"/>
      <c r="K85" s="310"/>
      <c r="L85" s="310"/>
    </row>
    <row r="86" spans="1:12">
      <c r="A86" s="3566" t="s">
        <v>2510</v>
      </c>
      <c r="B86" s="3069"/>
      <c r="C86" s="3069"/>
      <c r="D86" s="3560"/>
      <c r="E86" s="3561"/>
      <c r="F86" s="187"/>
      <c r="G86" s="310"/>
      <c r="H86" s="1684"/>
      <c r="I86" s="3069"/>
      <c r="J86" s="310"/>
      <c r="K86" s="310"/>
      <c r="L86" s="310"/>
    </row>
    <row r="87" spans="1:12">
      <c r="A87" s="3566" t="s">
        <v>359</v>
      </c>
      <c r="B87" s="3069"/>
      <c r="C87" s="3069"/>
      <c r="D87" s="3560"/>
      <c r="E87" s="3561"/>
      <c r="F87" s="187"/>
      <c r="G87" s="310"/>
      <c r="H87" s="1684"/>
      <c r="I87" s="3069"/>
      <c r="J87" s="310"/>
      <c r="K87" s="310"/>
      <c r="L87" s="310"/>
    </row>
    <row r="88" spans="1:12">
      <c r="A88" s="3568" t="s">
        <v>362</v>
      </c>
      <c r="B88" s="3069"/>
      <c r="C88" s="3069"/>
      <c r="D88" s="3560"/>
      <c r="E88" s="3561"/>
      <c r="F88" s="187"/>
      <c r="G88" s="310"/>
      <c r="H88" s="1684"/>
      <c r="I88" s="3069"/>
      <c r="J88" s="310"/>
      <c r="K88" s="310"/>
      <c r="L88" s="310"/>
    </row>
    <row r="89" spans="1:12">
      <c r="A89" s="3574" t="s">
        <v>2512</v>
      </c>
      <c r="B89" s="3093"/>
      <c r="C89" s="3093"/>
      <c r="D89" s="3094"/>
      <c r="E89" s="3095"/>
      <c r="F89" s="3095"/>
      <c r="G89" s="3093"/>
      <c r="H89" s="3096"/>
      <c r="I89" s="3093"/>
      <c r="J89" s="3093"/>
      <c r="K89" s="3093"/>
      <c r="L89" s="3093"/>
    </row>
    <row r="90" spans="1:12">
      <c r="A90" s="3566" t="s">
        <v>354</v>
      </c>
      <c r="B90" s="187"/>
      <c r="C90" s="310"/>
      <c r="D90" s="187"/>
      <c r="E90" s="187"/>
      <c r="F90" s="187"/>
      <c r="G90" s="1696"/>
      <c r="H90" s="3575"/>
      <c r="I90" s="310"/>
      <c r="J90" s="187"/>
      <c r="K90" s="382"/>
      <c r="L90" s="382"/>
    </row>
    <row r="91" spans="1:12">
      <c r="A91" s="3566" t="s">
        <v>836</v>
      </c>
      <c r="B91" s="187"/>
      <c r="C91" s="310"/>
      <c r="D91" s="187"/>
      <c r="E91" s="187"/>
      <c r="F91" s="187"/>
      <c r="G91" s="1696"/>
      <c r="H91" s="310"/>
      <c r="I91" s="310"/>
      <c r="J91" s="187"/>
      <c r="K91" s="382"/>
      <c r="L91" s="382"/>
    </row>
    <row r="92" spans="1:12">
      <c r="A92" s="3571" t="s">
        <v>2510</v>
      </c>
      <c r="B92" s="187"/>
      <c r="C92" s="310"/>
      <c r="D92" s="187"/>
      <c r="E92" s="187"/>
      <c r="F92" s="187"/>
      <c r="G92" s="1696"/>
      <c r="H92" s="310"/>
      <c r="I92" s="310"/>
      <c r="J92" s="187"/>
      <c r="K92" s="382"/>
      <c r="L92" s="382"/>
    </row>
    <row r="93" spans="1:12">
      <c r="A93" s="3566" t="s">
        <v>359</v>
      </c>
      <c r="B93" s="187"/>
      <c r="C93" s="310"/>
      <c r="D93" s="187"/>
      <c r="E93" s="187"/>
      <c r="F93" s="187"/>
      <c r="G93" s="1696"/>
      <c r="H93" s="310"/>
      <c r="I93" s="310"/>
      <c r="J93" s="187"/>
      <c r="K93" s="382"/>
      <c r="L93" s="382"/>
    </row>
    <row r="94" spans="1:12">
      <c r="A94" s="3568" t="s">
        <v>362</v>
      </c>
      <c r="B94" s="187"/>
      <c r="C94" s="310"/>
      <c r="D94" s="187"/>
      <c r="E94" s="187"/>
      <c r="F94" s="187"/>
      <c r="G94" s="1696"/>
      <c r="H94" s="3105"/>
      <c r="I94" s="310"/>
      <c r="J94" s="187"/>
      <c r="K94" s="382"/>
      <c r="L94" s="382"/>
    </row>
    <row r="95" spans="1:12">
      <c r="A95" s="3576" t="s">
        <v>211</v>
      </c>
      <c r="B95" s="3097">
        <f>SUM(B90:B94)</f>
        <v>0</v>
      </c>
      <c r="C95" s="3097">
        <f>SUM(C90:C94)</f>
        <v>0</v>
      </c>
      <c r="D95" s="5501">
        <f>SUM(D90:D94)</f>
        <v>0</v>
      </c>
      <c r="E95" s="5502"/>
      <c r="F95" s="3097">
        <f>SUM(F90:F94)</f>
        <v>0</v>
      </c>
      <c r="G95" s="3097"/>
      <c r="H95" s="3097"/>
      <c r="I95" s="3097">
        <f>SUM(I90:I94)</f>
        <v>0</v>
      </c>
      <c r="J95" s="3097">
        <f>SUM(J90:J94)</f>
        <v>0</v>
      </c>
      <c r="K95" s="3097">
        <f>SUM(K90:K94)</f>
        <v>0</v>
      </c>
      <c r="L95" s="3098">
        <f>SUM(L90:L94)</f>
        <v>0</v>
      </c>
    </row>
    <row r="96" spans="1:12">
      <c r="A96" s="3046" t="s">
        <v>2501</v>
      </c>
      <c r="B96" s="712"/>
      <c r="C96" s="3047"/>
      <c r="D96" s="187"/>
      <c r="E96" s="187"/>
      <c r="F96" s="187"/>
      <c r="G96" s="187"/>
      <c r="H96" s="187"/>
      <c r="I96" s="187"/>
      <c r="J96" s="187"/>
      <c r="K96" s="316"/>
      <c r="L96" s="316"/>
    </row>
    <row r="97" spans="1:12">
      <c r="A97" s="3092"/>
      <c r="B97" s="398"/>
      <c r="C97" s="399"/>
      <c r="D97" s="371"/>
      <c r="E97" s="371"/>
      <c r="F97" s="371"/>
      <c r="G97" s="371"/>
      <c r="H97" s="371"/>
      <c r="I97" s="187"/>
      <c r="J97" s="187"/>
      <c r="K97" s="316"/>
      <c r="L97" s="316"/>
    </row>
    <row r="98" spans="1:12">
      <c r="A98" s="400"/>
      <c r="B98" s="316"/>
      <c r="C98" s="316"/>
      <c r="D98" s="316"/>
      <c r="E98" s="316"/>
      <c r="F98" s="323"/>
      <c r="G98" s="316"/>
      <c r="H98" s="316"/>
      <c r="I98" s="326"/>
      <c r="J98" s="372"/>
      <c r="K98" s="373"/>
      <c r="L98" s="323"/>
    </row>
    <row r="99" spans="1:12">
      <c r="A99" s="3730"/>
      <c r="B99" s="5496"/>
      <c r="C99" s="5496"/>
      <c r="D99" s="5496"/>
      <c r="E99" s="5496"/>
      <c r="F99" s="5496"/>
      <c r="G99" s="5496"/>
      <c r="H99" s="3577"/>
      <c r="I99" s="3578"/>
      <c r="J99" s="3579"/>
      <c r="K99" s="3580"/>
      <c r="L99" s="3580"/>
    </row>
    <row r="100" spans="1:12">
      <c r="A100" s="3581"/>
      <c r="B100" s="5496"/>
      <c r="C100" s="5496"/>
      <c r="D100" s="5496"/>
      <c r="E100" s="5496"/>
      <c r="F100" s="5496"/>
      <c r="G100" s="5496"/>
      <c r="H100" s="3577"/>
      <c r="I100" s="3582"/>
      <c r="J100" s="3582"/>
      <c r="K100" s="3581"/>
      <c r="L100" s="3581"/>
    </row>
    <row r="101" spans="1:12">
      <c r="A101" s="3722"/>
      <c r="B101" s="323"/>
      <c r="C101" s="323"/>
      <c r="D101" s="323"/>
      <c r="E101" s="323"/>
      <c r="F101" s="323"/>
      <c r="G101" s="5293"/>
      <c r="H101" s="5293"/>
      <c r="I101" s="323"/>
      <c r="J101" s="323"/>
      <c r="K101" s="316"/>
      <c r="L101" s="316"/>
    </row>
  </sheetData>
  <mergeCells count="26">
    <mergeCell ref="B100:C100"/>
    <mergeCell ref="D100:G100"/>
    <mergeCell ref="G101:H101"/>
    <mergeCell ref="D21:E21"/>
    <mergeCell ref="D28:E28"/>
    <mergeCell ref="D61:E61"/>
    <mergeCell ref="D71:E71"/>
    <mergeCell ref="D95:E95"/>
    <mergeCell ref="B99:C99"/>
    <mergeCell ref="D99:G99"/>
    <mergeCell ref="D15:E15"/>
    <mergeCell ref="I1:J4"/>
    <mergeCell ref="A5:L5"/>
    <mergeCell ref="A6:L6"/>
    <mergeCell ref="A7:L7"/>
    <mergeCell ref="B9:L9"/>
    <mergeCell ref="B10:B12"/>
    <mergeCell ref="C10:I10"/>
    <mergeCell ref="J10:J12"/>
    <mergeCell ref="K10:K12"/>
    <mergeCell ref="L10:L12"/>
    <mergeCell ref="C11:C12"/>
    <mergeCell ref="D11:F12"/>
    <mergeCell ref="G11:G12"/>
    <mergeCell ref="H11:H12"/>
    <mergeCell ref="I11:I12"/>
  </mergeCells>
  <pageMargins left="0.11811023622047245" right="0.11811023622047245" top="0.15748031496062992" bottom="0.15748031496062992" header="0" footer="0"/>
  <pageSetup paperSize="9" scale="75" orientation="landscape" r:id="rId1"/>
  <headerFooter scaleWithDoc="0" alignWithMargins="0"/>
  <rowBreaks count="2" manualBreakCount="2">
    <brk id="49" max="16383" man="1"/>
    <brk id="83" max="16383" man="1"/>
  </rowBreaks>
  <drawing r:id="rId2"/>
  <legacyDrawing r:id="rId3"/>
  <oleObjects>
    <mc:AlternateContent xmlns:mc="http://schemas.openxmlformats.org/markup-compatibility/2006">
      <mc:Choice Requires="x14">
        <oleObject progId="Word.Picture.8" shapeId="1250305" r:id="rId4">
          <objectPr defaultSize="0" autoPict="0" r:id="rId5">
            <anchor moveWithCells="1" sizeWithCells="1">
              <from>
                <xdr:col>0</xdr:col>
                <xdr:colOff>809625</xdr:colOff>
                <xdr:row>0</xdr:row>
                <xdr:rowOff>28575</xdr:rowOff>
              </from>
              <to>
                <xdr:col>0</xdr:col>
                <xdr:colOff>990600</xdr:colOff>
                <xdr:row>1</xdr:row>
                <xdr:rowOff>76200</xdr:rowOff>
              </to>
            </anchor>
          </objectPr>
        </oleObject>
      </mc:Choice>
      <mc:Fallback>
        <oleObject progId="Word.Picture.8" shapeId="1250305" r:id="rId4"/>
      </mc:Fallback>
    </mc:AlternateContent>
  </oleObjec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dimension ref="A1:F147"/>
  <sheetViews>
    <sheetView topLeftCell="A135" workbookViewId="0">
      <selection activeCell="B142" sqref="B142:F144"/>
    </sheetView>
  </sheetViews>
  <sheetFormatPr baseColWidth="10" defaultRowHeight="15"/>
  <cols>
    <col min="1" max="1" width="2.42578125" customWidth="1"/>
    <col min="2" max="2" width="56.5703125" customWidth="1"/>
    <col min="3" max="6" width="19.5703125" customWidth="1"/>
  </cols>
  <sheetData>
    <row r="1" spans="1:6">
      <c r="A1" s="316"/>
      <c r="B1" s="344"/>
      <c r="C1" s="344"/>
      <c r="D1" s="5489"/>
      <c r="E1" s="316"/>
      <c r="F1" s="316"/>
    </row>
    <row r="2" spans="1:6">
      <c r="A2" s="316"/>
      <c r="B2" s="112" t="s">
        <v>12</v>
      </c>
      <c r="C2" s="344"/>
      <c r="D2" s="5489"/>
      <c r="E2" s="3055" t="s">
        <v>1595</v>
      </c>
      <c r="F2" s="316"/>
    </row>
    <row r="3" spans="1:6" ht="18">
      <c r="A3" s="316"/>
      <c r="B3" s="113" t="s">
        <v>13</v>
      </c>
      <c r="C3" s="344"/>
      <c r="D3" s="5489"/>
      <c r="E3" s="316"/>
      <c r="F3" s="3726" t="s">
        <v>2513</v>
      </c>
    </row>
    <row r="4" spans="1:6" ht="18">
      <c r="A4" s="316"/>
      <c r="B4" s="3056"/>
      <c r="C4" s="344"/>
      <c r="D4" s="3057"/>
      <c r="E4" s="316"/>
      <c r="F4" s="316"/>
    </row>
    <row r="5" spans="1:6" ht="15.75">
      <c r="A5" s="316"/>
      <c r="B5" s="5504" t="s">
        <v>2514</v>
      </c>
      <c r="C5" s="5504"/>
      <c r="D5" s="5504"/>
      <c r="E5" s="5504"/>
      <c r="F5" s="5504"/>
    </row>
    <row r="6" spans="1:6">
      <c r="A6" s="316"/>
      <c r="B6" s="5491" t="s">
        <v>1521</v>
      </c>
      <c r="C6" s="5491"/>
      <c r="D6" s="5491"/>
      <c r="E6" s="5491"/>
      <c r="F6" s="5491"/>
    </row>
    <row r="7" spans="1:6">
      <c r="A7" s="316"/>
      <c r="B7" s="5293" t="s">
        <v>1641</v>
      </c>
      <c r="C7" s="5293"/>
      <c r="D7" s="5293"/>
      <c r="E7" s="5293"/>
      <c r="F7" s="5293"/>
    </row>
    <row r="8" spans="1:6">
      <c r="A8" s="316"/>
      <c r="B8" s="281" t="s">
        <v>17</v>
      </c>
      <c r="C8" s="3742"/>
      <c r="D8" s="345"/>
      <c r="E8" s="316"/>
      <c r="F8" s="316"/>
    </row>
    <row r="9" spans="1:6">
      <c r="A9" s="316"/>
      <c r="B9" s="113" t="s">
        <v>18</v>
      </c>
      <c r="C9" s="5505"/>
      <c r="D9" s="5505"/>
      <c r="E9" s="5505"/>
      <c r="F9" s="5505"/>
    </row>
    <row r="10" spans="1:6">
      <c r="A10" s="316"/>
      <c r="B10" s="3723"/>
      <c r="C10" s="5306" t="s">
        <v>2515</v>
      </c>
      <c r="D10" s="5306" t="s">
        <v>2516</v>
      </c>
      <c r="E10" s="5306" t="s">
        <v>2517</v>
      </c>
      <c r="F10" s="5306" t="s">
        <v>2518</v>
      </c>
    </row>
    <row r="11" spans="1:6">
      <c r="A11" s="316"/>
      <c r="B11" s="3099" t="s">
        <v>877</v>
      </c>
      <c r="C11" s="5503"/>
      <c r="D11" s="5503"/>
      <c r="E11" s="5503"/>
      <c r="F11" s="5503"/>
    </row>
    <row r="12" spans="1:6">
      <c r="A12" s="316"/>
      <c r="B12" s="3100" t="s">
        <v>2751</v>
      </c>
      <c r="C12" s="5503"/>
      <c r="D12" s="5503"/>
      <c r="E12" s="5503"/>
      <c r="F12" s="5503"/>
    </row>
    <row r="13" spans="1:6">
      <c r="A13" s="316"/>
      <c r="B13" s="3063"/>
      <c r="C13" s="3064"/>
      <c r="D13" s="3064"/>
      <c r="E13" s="3064"/>
      <c r="F13" s="3064"/>
    </row>
    <row r="14" spans="1:6">
      <c r="A14" s="316"/>
      <c r="B14" s="3101" t="s">
        <v>2519</v>
      </c>
      <c r="C14" s="3102"/>
      <c r="D14" s="3102"/>
      <c r="E14" s="3102"/>
      <c r="F14" s="3102"/>
    </row>
    <row r="15" spans="1:6">
      <c r="A15" s="316"/>
      <c r="B15" s="310" t="s">
        <v>2487</v>
      </c>
      <c r="C15" s="310"/>
      <c r="D15" s="310"/>
      <c r="E15" s="310"/>
      <c r="F15" s="310"/>
    </row>
    <row r="16" spans="1:6">
      <c r="A16" s="316"/>
      <c r="B16" s="310" t="s">
        <v>2749</v>
      </c>
      <c r="C16" s="3069"/>
      <c r="D16" s="310"/>
      <c r="E16" s="310"/>
      <c r="F16" s="310"/>
    </row>
    <row r="17" spans="1:6">
      <c r="A17" s="316"/>
      <c r="B17" s="310" t="s">
        <v>2497</v>
      </c>
      <c r="C17" s="3069"/>
      <c r="D17" s="310"/>
      <c r="E17" s="310"/>
      <c r="F17" s="310"/>
    </row>
    <row r="18" spans="1:6">
      <c r="A18" s="316"/>
      <c r="B18" s="310" t="s">
        <v>2499</v>
      </c>
      <c r="C18" s="3069"/>
      <c r="D18" s="310"/>
      <c r="E18" s="310"/>
      <c r="F18" s="310"/>
    </row>
    <row r="19" spans="1:6">
      <c r="A19" s="316"/>
      <c r="B19" s="3101" t="s">
        <v>2520</v>
      </c>
      <c r="C19" s="3084"/>
      <c r="D19" s="3084"/>
      <c r="E19" s="3084"/>
      <c r="F19" s="3084"/>
    </row>
    <row r="20" spans="1:6">
      <c r="A20" s="316"/>
      <c r="B20" s="310" t="s">
        <v>2487</v>
      </c>
      <c r="C20" s="310"/>
      <c r="D20" s="310"/>
      <c r="E20" s="310"/>
      <c r="F20" s="310"/>
    </row>
    <row r="21" spans="1:6">
      <c r="A21" s="316"/>
      <c r="B21" s="310" t="s">
        <v>2749</v>
      </c>
      <c r="C21" s="3069"/>
      <c r="D21" s="310"/>
      <c r="E21" s="310"/>
      <c r="F21" s="310"/>
    </row>
    <row r="22" spans="1:6">
      <c r="A22" s="316"/>
      <c r="B22" s="310" t="s">
        <v>2497</v>
      </c>
      <c r="C22" s="3069"/>
      <c r="D22" s="310"/>
      <c r="E22" s="310"/>
      <c r="F22" s="310"/>
    </row>
    <row r="23" spans="1:6">
      <c r="A23" s="316"/>
      <c r="B23" s="310" t="s">
        <v>2499</v>
      </c>
      <c r="C23" s="3069"/>
      <c r="D23" s="310"/>
      <c r="E23" s="310"/>
      <c r="F23" s="310"/>
    </row>
    <row r="24" spans="1:6">
      <c r="A24" s="316"/>
      <c r="B24" s="3101" t="s">
        <v>2521</v>
      </c>
      <c r="C24" s="3084"/>
      <c r="D24" s="3084"/>
      <c r="E24" s="3084"/>
      <c r="F24" s="3084"/>
    </row>
    <row r="25" spans="1:6">
      <c r="A25" s="316"/>
      <c r="B25" s="310" t="s">
        <v>2487</v>
      </c>
      <c r="C25" s="310"/>
      <c r="D25" s="310"/>
      <c r="E25" s="310"/>
      <c r="F25" s="310"/>
    </row>
    <row r="26" spans="1:6">
      <c r="A26" s="316"/>
      <c r="B26" s="310" t="s">
        <v>2749</v>
      </c>
      <c r="C26" s="3069"/>
      <c r="D26" s="310"/>
      <c r="E26" s="310"/>
      <c r="F26" s="310"/>
    </row>
    <row r="27" spans="1:6">
      <c r="A27" s="316"/>
      <c r="B27" s="310" t="s">
        <v>2497</v>
      </c>
      <c r="C27" s="3069"/>
      <c r="D27" s="310"/>
      <c r="E27" s="310"/>
      <c r="F27" s="310"/>
    </row>
    <row r="28" spans="1:6">
      <c r="A28" s="316"/>
      <c r="B28" s="310" t="s">
        <v>2499</v>
      </c>
      <c r="C28" s="3069"/>
      <c r="D28" s="310"/>
      <c r="E28" s="310"/>
      <c r="F28" s="310"/>
    </row>
    <row r="29" spans="1:6">
      <c r="A29" s="316"/>
      <c r="B29" s="3101" t="s">
        <v>2522</v>
      </c>
      <c r="C29" s="3084"/>
      <c r="D29" s="3084"/>
      <c r="E29" s="3084"/>
      <c r="F29" s="3084"/>
    </row>
    <row r="30" spans="1:6">
      <c r="A30" s="316"/>
      <c r="B30" s="310" t="s">
        <v>2487</v>
      </c>
      <c r="C30" s="310"/>
      <c r="D30" s="310"/>
      <c r="E30" s="310"/>
      <c r="F30" s="310"/>
    </row>
    <row r="31" spans="1:6">
      <c r="A31" s="316"/>
      <c r="B31" s="310" t="s">
        <v>2749</v>
      </c>
      <c r="C31" s="3069"/>
      <c r="D31" s="310"/>
      <c r="E31" s="310"/>
      <c r="F31" s="310"/>
    </row>
    <row r="32" spans="1:6">
      <c r="A32" s="316"/>
      <c r="B32" s="310" t="s">
        <v>2497</v>
      </c>
      <c r="C32" s="3069"/>
      <c r="D32" s="310"/>
      <c r="E32" s="310"/>
      <c r="F32" s="310"/>
    </row>
    <row r="33" spans="1:6">
      <c r="A33" s="316"/>
      <c r="B33" s="310" t="s">
        <v>2499</v>
      </c>
      <c r="C33" s="3069"/>
      <c r="D33" s="310"/>
      <c r="E33" s="310"/>
      <c r="F33" s="310"/>
    </row>
    <row r="34" spans="1:6">
      <c r="A34" s="316"/>
      <c r="B34" s="3101" t="s">
        <v>2523</v>
      </c>
      <c r="C34" s="3084"/>
      <c r="D34" s="3084"/>
      <c r="E34" s="3084"/>
      <c r="F34" s="3084"/>
    </row>
    <row r="35" spans="1:6">
      <c r="A35" s="316"/>
      <c r="B35" s="310" t="s">
        <v>2487</v>
      </c>
      <c r="C35" s="310"/>
      <c r="D35" s="310"/>
      <c r="E35" s="310"/>
      <c r="F35" s="310"/>
    </row>
    <row r="36" spans="1:6">
      <c r="A36" s="316"/>
      <c r="B36" s="310" t="s">
        <v>2749</v>
      </c>
      <c r="C36" s="3069"/>
      <c r="D36" s="310"/>
      <c r="E36" s="310"/>
      <c r="F36" s="310"/>
    </row>
    <row r="37" spans="1:6">
      <c r="A37" s="316"/>
      <c r="B37" s="310" t="s">
        <v>2497</v>
      </c>
      <c r="C37" s="3069"/>
      <c r="D37" s="310"/>
      <c r="E37" s="310"/>
      <c r="F37" s="310"/>
    </row>
    <row r="38" spans="1:6">
      <c r="A38" s="316"/>
      <c r="B38" s="310" t="s">
        <v>2499</v>
      </c>
      <c r="C38" s="3069"/>
      <c r="D38" s="310"/>
      <c r="E38" s="310"/>
      <c r="F38" s="310"/>
    </row>
    <row r="39" spans="1:6">
      <c r="A39" s="316"/>
      <c r="B39" s="3101" t="s">
        <v>2524</v>
      </c>
      <c r="C39" s="3084"/>
      <c r="D39" s="3084"/>
      <c r="E39" s="3084"/>
      <c r="F39" s="3084"/>
    </row>
    <row r="40" spans="1:6">
      <c r="A40" s="316"/>
      <c r="B40" s="310" t="s">
        <v>2487</v>
      </c>
      <c r="C40" s="310"/>
      <c r="D40" s="310"/>
      <c r="E40" s="310"/>
      <c r="F40" s="310"/>
    </row>
    <row r="41" spans="1:6">
      <c r="A41" s="316"/>
      <c r="B41" s="310" t="s">
        <v>2749</v>
      </c>
      <c r="C41" s="3069"/>
      <c r="D41" s="310"/>
      <c r="E41" s="310"/>
      <c r="F41" s="310"/>
    </row>
    <row r="42" spans="1:6">
      <c r="A42" s="316"/>
      <c r="B42" s="310" t="s">
        <v>2497</v>
      </c>
      <c r="C42" s="3069"/>
      <c r="D42" s="310"/>
      <c r="E42" s="310"/>
      <c r="F42" s="310"/>
    </row>
    <row r="43" spans="1:6">
      <c r="A43" s="316"/>
      <c r="B43" s="310" t="s">
        <v>2499</v>
      </c>
      <c r="C43" s="3069"/>
      <c r="D43" s="310"/>
      <c r="E43" s="310"/>
      <c r="F43" s="310"/>
    </row>
    <row r="44" spans="1:6">
      <c r="A44" s="316"/>
      <c r="B44" s="3101" t="s">
        <v>2525</v>
      </c>
      <c r="C44" s="3084"/>
      <c r="D44" s="3084"/>
      <c r="E44" s="3084"/>
      <c r="F44" s="3084"/>
    </row>
    <row r="45" spans="1:6">
      <c r="A45" s="316"/>
      <c r="B45" s="310" t="s">
        <v>2487</v>
      </c>
      <c r="C45" s="310"/>
      <c r="D45" s="310"/>
      <c r="E45" s="310"/>
      <c r="F45" s="310"/>
    </row>
    <row r="46" spans="1:6">
      <c r="A46" s="316"/>
      <c r="B46" s="310" t="s">
        <v>2749</v>
      </c>
      <c r="C46" s="3069"/>
      <c r="D46" s="310"/>
      <c r="E46" s="310"/>
      <c r="F46" s="310"/>
    </row>
    <row r="47" spans="1:6">
      <c r="A47" s="316"/>
      <c r="B47" s="310" t="s">
        <v>2497</v>
      </c>
      <c r="C47" s="3069"/>
      <c r="D47" s="310"/>
      <c r="E47" s="310"/>
      <c r="F47" s="310"/>
    </row>
    <row r="48" spans="1:6">
      <c r="A48" s="316"/>
      <c r="B48" s="310" t="s">
        <v>2499</v>
      </c>
      <c r="C48" s="3069"/>
      <c r="D48" s="310"/>
      <c r="E48" s="310"/>
      <c r="F48" s="310"/>
    </row>
    <row r="49" spans="1:6">
      <c r="A49" s="316"/>
      <c r="B49" s="3101" t="s">
        <v>2526</v>
      </c>
      <c r="C49" s="3084"/>
      <c r="D49" s="3084"/>
      <c r="E49" s="3084"/>
      <c r="F49" s="3084"/>
    </row>
    <row r="50" spans="1:6">
      <c r="A50" s="316"/>
      <c r="B50" s="310" t="s">
        <v>2487</v>
      </c>
      <c r="C50" s="310"/>
      <c r="D50" s="310"/>
      <c r="E50" s="310"/>
      <c r="F50" s="310"/>
    </row>
    <row r="51" spans="1:6">
      <c r="A51" s="316"/>
      <c r="B51" s="310" t="s">
        <v>2749</v>
      </c>
      <c r="C51" s="3069"/>
      <c r="D51" s="310"/>
      <c r="E51" s="310"/>
      <c r="F51" s="310"/>
    </row>
    <row r="52" spans="1:6">
      <c r="A52" s="316"/>
      <c r="B52" s="310" t="s">
        <v>2497</v>
      </c>
      <c r="C52" s="3069"/>
      <c r="D52" s="310"/>
      <c r="E52" s="310"/>
      <c r="F52" s="310"/>
    </row>
    <row r="53" spans="1:6">
      <c r="A53" s="316"/>
      <c r="B53" s="310" t="s">
        <v>2499</v>
      </c>
      <c r="C53" s="3069"/>
      <c r="D53" s="310"/>
      <c r="E53" s="310"/>
      <c r="F53" s="310"/>
    </row>
    <row r="54" spans="1:6">
      <c r="A54" s="316"/>
      <c r="B54" s="3101" t="s">
        <v>2527</v>
      </c>
      <c r="C54" s="3084"/>
      <c r="D54" s="3084"/>
      <c r="E54" s="3084"/>
      <c r="F54" s="3084"/>
    </row>
    <row r="55" spans="1:6">
      <c r="A55" s="316"/>
      <c r="B55" s="310" t="s">
        <v>2487</v>
      </c>
      <c r="C55" s="310"/>
      <c r="D55" s="310"/>
      <c r="E55" s="310"/>
      <c r="F55" s="310"/>
    </row>
    <row r="56" spans="1:6">
      <c r="A56" s="316"/>
      <c r="B56" s="310" t="s">
        <v>2749</v>
      </c>
      <c r="C56" s="3069"/>
      <c r="D56" s="310"/>
      <c r="E56" s="310"/>
      <c r="F56" s="310"/>
    </row>
    <row r="57" spans="1:6">
      <c r="A57" s="316"/>
      <c r="B57" s="310" t="s">
        <v>2497</v>
      </c>
      <c r="C57" s="3069"/>
      <c r="D57" s="310"/>
      <c r="E57" s="310"/>
      <c r="F57" s="310"/>
    </row>
    <row r="58" spans="1:6">
      <c r="A58" s="316"/>
      <c r="B58" s="310" t="s">
        <v>2499</v>
      </c>
      <c r="C58" s="3069"/>
      <c r="D58" s="310"/>
      <c r="E58" s="310"/>
      <c r="F58" s="310"/>
    </row>
    <row r="59" spans="1:6">
      <c r="A59" s="316"/>
      <c r="B59" s="3101" t="s">
        <v>2528</v>
      </c>
      <c r="C59" s="3084"/>
      <c r="D59" s="3084"/>
      <c r="E59" s="3084"/>
      <c r="F59" s="3084"/>
    </row>
    <row r="60" spans="1:6">
      <c r="A60" s="316"/>
      <c r="B60" s="310" t="s">
        <v>2487</v>
      </c>
      <c r="C60" s="310"/>
      <c r="D60" s="310"/>
      <c r="E60" s="310"/>
      <c r="F60" s="310"/>
    </row>
    <row r="61" spans="1:6">
      <c r="A61" s="316"/>
      <c r="B61" s="310" t="s">
        <v>2749</v>
      </c>
      <c r="C61" s="3069"/>
      <c r="D61" s="310"/>
      <c r="E61" s="310"/>
      <c r="F61" s="310"/>
    </row>
    <row r="62" spans="1:6">
      <c r="A62" s="316"/>
      <c r="B62" s="310" t="s">
        <v>2497</v>
      </c>
      <c r="C62" s="3069"/>
      <c r="D62" s="310"/>
      <c r="E62" s="310"/>
      <c r="F62" s="310"/>
    </row>
    <row r="63" spans="1:6">
      <c r="A63" s="316"/>
      <c r="B63" s="310" t="s">
        <v>2499</v>
      </c>
      <c r="C63" s="3069"/>
      <c r="D63" s="310"/>
      <c r="E63" s="310"/>
      <c r="F63" s="310"/>
    </row>
    <row r="64" spans="1:6">
      <c r="A64" s="316"/>
      <c r="B64" s="3101" t="s">
        <v>2529</v>
      </c>
      <c r="C64" s="3084"/>
      <c r="D64" s="3084"/>
      <c r="E64" s="3084"/>
      <c r="F64" s="3084"/>
    </row>
    <row r="65" spans="1:6">
      <c r="A65" s="316"/>
      <c r="B65" s="310" t="s">
        <v>2487</v>
      </c>
      <c r="C65" s="310"/>
      <c r="D65" s="310"/>
      <c r="E65" s="310"/>
      <c r="F65" s="310"/>
    </row>
    <row r="66" spans="1:6">
      <c r="A66" s="316"/>
      <c r="B66" s="310" t="s">
        <v>2749</v>
      </c>
      <c r="C66" s="3069"/>
      <c r="D66" s="310"/>
      <c r="E66" s="310"/>
      <c r="F66" s="310"/>
    </row>
    <row r="67" spans="1:6">
      <c r="A67" s="316"/>
      <c r="B67" s="310" t="s">
        <v>2497</v>
      </c>
      <c r="C67" s="3069"/>
      <c r="D67" s="310"/>
      <c r="E67" s="310"/>
      <c r="F67" s="310"/>
    </row>
    <row r="68" spans="1:6">
      <c r="A68" s="316"/>
      <c r="B68" s="310" t="s">
        <v>2499</v>
      </c>
      <c r="C68" s="3069"/>
      <c r="D68" s="310"/>
      <c r="E68" s="310"/>
      <c r="F68" s="310"/>
    </row>
    <row r="69" spans="1:6">
      <c r="A69" s="316"/>
      <c r="B69" s="3101" t="s">
        <v>2530</v>
      </c>
      <c r="C69" s="3084"/>
      <c r="D69" s="3084"/>
      <c r="E69" s="3084"/>
      <c r="F69" s="3084"/>
    </row>
    <row r="70" spans="1:6">
      <c r="A70" s="316"/>
      <c r="B70" s="310" t="s">
        <v>2487</v>
      </c>
      <c r="C70" s="3103"/>
      <c r="D70" s="3103"/>
      <c r="E70" s="3103"/>
      <c r="F70" s="3103"/>
    </row>
    <row r="71" spans="1:6">
      <c r="A71" s="316"/>
      <c r="B71" s="310" t="s">
        <v>2749</v>
      </c>
      <c r="C71" s="3081"/>
      <c r="D71" s="3081"/>
      <c r="E71" s="3081"/>
      <c r="F71" s="3081"/>
    </row>
    <row r="72" spans="1:6">
      <c r="A72" s="316"/>
      <c r="B72" s="310" t="s">
        <v>2497</v>
      </c>
      <c r="C72" s="3081"/>
      <c r="D72" s="3081"/>
      <c r="E72" s="3081"/>
      <c r="F72" s="3081"/>
    </row>
    <row r="73" spans="1:6">
      <c r="A73" s="316"/>
      <c r="B73" s="310" t="s">
        <v>2499</v>
      </c>
      <c r="C73" s="3104"/>
      <c r="D73" s="3104"/>
      <c r="E73" s="3104"/>
      <c r="F73" s="3104"/>
    </row>
    <row r="74" spans="1:6">
      <c r="A74" s="316"/>
      <c r="B74" s="3101" t="s">
        <v>2531</v>
      </c>
      <c r="C74" s="3084"/>
      <c r="D74" s="3084"/>
      <c r="E74" s="3084"/>
      <c r="F74" s="3084"/>
    </row>
    <row r="75" spans="1:6">
      <c r="A75" s="316"/>
      <c r="B75" s="310" t="s">
        <v>2487</v>
      </c>
      <c r="C75" s="3081"/>
      <c r="D75" s="3081"/>
      <c r="E75" s="3081"/>
      <c r="F75" s="3081"/>
    </row>
    <row r="76" spans="1:6">
      <c r="A76" s="316"/>
      <c r="B76" s="310" t="s">
        <v>2749</v>
      </c>
      <c r="C76" s="3081"/>
      <c r="D76" s="3081"/>
      <c r="E76" s="3081"/>
      <c r="F76" s="3081"/>
    </row>
    <row r="77" spans="1:6">
      <c r="A77" s="316"/>
      <c r="B77" s="310" t="s">
        <v>2497</v>
      </c>
      <c r="C77" s="3081"/>
      <c r="D77" s="3081"/>
      <c r="E77" s="3081"/>
      <c r="F77" s="3081"/>
    </row>
    <row r="78" spans="1:6">
      <c r="A78" s="316"/>
      <c r="B78" s="310" t="s">
        <v>2499</v>
      </c>
      <c r="C78" s="3104"/>
      <c r="D78" s="3104"/>
      <c r="E78" s="3104"/>
      <c r="F78" s="3104"/>
    </row>
    <row r="79" spans="1:6">
      <c r="A79" s="316"/>
      <c r="B79" s="3101" t="s">
        <v>2532</v>
      </c>
      <c r="C79" s="3084"/>
      <c r="D79" s="3084"/>
      <c r="E79" s="3084"/>
      <c r="F79" s="3084"/>
    </row>
    <row r="80" spans="1:6">
      <c r="A80" s="316"/>
      <c r="B80" s="310" t="s">
        <v>2487</v>
      </c>
      <c r="C80" s="3081"/>
      <c r="D80" s="3081"/>
      <c r="E80" s="3081"/>
      <c r="F80" s="3081"/>
    </row>
    <row r="81" spans="1:6">
      <c r="A81" s="316"/>
      <c r="B81" s="310" t="s">
        <v>2749</v>
      </c>
      <c r="C81" s="3081"/>
      <c r="D81" s="3081"/>
      <c r="E81" s="3081"/>
      <c r="F81" s="3081"/>
    </row>
    <row r="82" spans="1:6">
      <c r="A82" s="316"/>
      <c r="B82" s="310" t="s">
        <v>2497</v>
      </c>
      <c r="C82" s="3081"/>
      <c r="D82" s="3081"/>
      <c r="E82" s="3081"/>
      <c r="F82" s="3081"/>
    </row>
    <row r="83" spans="1:6">
      <c r="A83" s="316"/>
      <c r="B83" s="310" t="s">
        <v>2499</v>
      </c>
      <c r="C83" s="3081"/>
      <c r="D83" s="3081"/>
      <c r="E83" s="3081"/>
      <c r="F83" s="3081"/>
    </row>
    <row r="84" spans="1:6">
      <c r="A84" s="316"/>
      <c r="B84" s="3101" t="s">
        <v>2533</v>
      </c>
      <c r="C84" s="3084"/>
      <c r="D84" s="3084"/>
      <c r="E84" s="3084"/>
      <c r="F84" s="3084"/>
    </row>
    <row r="85" spans="1:6">
      <c r="A85" s="316"/>
      <c r="B85" s="310" t="s">
        <v>2487</v>
      </c>
      <c r="C85" s="3081"/>
      <c r="D85" s="3081"/>
      <c r="E85" s="3081"/>
      <c r="F85" s="3081"/>
    </row>
    <row r="86" spans="1:6">
      <c r="A86" s="316"/>
      <c r="B86" s="310" t="s">
        <v>2749</v>
      </c>
      <c r="C86" s="3081"/>
      <c r="D86" s="3081"/>
      <c r="E86" s="3081"/>
      <c r="F86" s="3081"/>
    </row>
    <row r="87" spans="1:6">
      <c r="A87" s="316"/>
      <c r="B87" s="310" t="s">
        <v>2497</v>
      </c>
      <c r="C87" s="3081"/>
      <c r="D87" s="3081"/>
      <c r="E87" s="3081"/>
      <c r="F87" s="3081"/>
    </row>
    <row r="88" spans="1:6">
      <c r="A88" s="316"/>
      <c r="B88" s="310" t="s">
        <v>2499</v>
      </c>
      <c r="C88" s="3104"/>
      <c r="D88" s="3104"/>
      <c r="E88" s="3104"/>
      <c r="F88" s="3104"/>
    </row>
    <row r="89" spans="1:6">
      <c r="A89" s="316"/>
      <c r="B89" s="3101" t="s">
        <v>2534</v>
      </c>
      <c r="C89" s="3084"/>
      <c r="D89" s="3084"/>
      <c r="E89" s="3084"/>
      <c r="F89" s="3084"/>
    </row>
    <row r="90" spans="1:6">
      <c r="A90" s="316"/>
      <c r="B90" s="310" t="s">
        <v>2487</v>
      </c>
      <c r="C90" s="3081"/>
      <c r="D90" s="3081"/>
      <c r="E90" s="3081"/>
      <c r="F90" s="3081"/>
    </row>
    <row r="91" spans="1:6">
      <c r="A91" s="316"/>
      <c r="B91" s="310" t="s">
        <v>2749</v>
      </c>
      <c r="C91" s="3081"/>
      <c r="D91" s="3081"/>
      <c r="E91" s="3081"/>
      <c r="F91" s="3081"/>
    </row>
    <row r="92" spans="1:6">
      <c r="A92" s="316"/>
      <c r="B92" s="310" t="s">
        <v>2497</v>
      </c>
      <c r="C92" s="3081"/>
      <c r="D92" s="3081"/>
      <c r="E92" s="3081"/>
      <c r="F92" s="3081"/>
    </row>
    <row r="93" spans="1:6">
      <c r="A93" s="316"/>
      <c r="B93" s="310" t="s">
        <v>2499</v>
      </c>
      <c r="C93" s="3081"/>
      <c r="D93" s="3081"/>
      <c r="E93" s="3081"/>
      <c r="F93" s="3081"/>
    </row>
    <row r="94" spans="1:6">
      <c r="A94" s="316"/>
      <c r="B94" s="3101" t="s">
        <v>2535</v>
      </c>
      <c r="C94" s="3084"/>
      <c r="D94" s="3084"/>
      <c r="E94" s="3084"/>
      <c r="F94" s="3084"/>
    </row>
    <row r="95" spans="1:6">
      <c r="A95" s="316"/>
      <c r="B95" s="310" t="s">
        <v>2487</v>
      </c>
      <c r="C95" s="3081"/>
      <c r="D95" s="3081"/>
      <c r="E95" s="3081"/>
      <c r="F95" s="3081"/>
    </row>
    <row r="96" spans="1:6">
      <c r="A96" s="316"/>
      <c r="B96" s="310" t="s">
        <v>2749</v>
      </c>
      <c r="C96" s="3081"/>
      <c r="D96" s="3081"/>
      <c r="E96" s="3081"/>
      <c r="F96" s="3081"/>
    </row>
    <row r="97" spans="1:6">
      <c r="A97" s="316"/>
      <c r="B97" s="310" t="s">
        <v>2497</v>
      </c>
      <c r="C97" s="3081"/>
      <c r="D97" s="3081"/>
      <c r="E97" s="3081"/>
      <c r="F97" s="3081"/>
    </row>
    <row r="98" spans="1:6">
      <c r="A98" s="316"/>
      <c r="B98" s="310" t="s">
        <v>2499</v>
      </c>
      <c r="C98" s="3104"/>
      <c r="D98" s="3104"/>
      <c r="E98" s="3104"/>
      <c r="F98" s="3104"/>
    </row>
    <row r="99" spans="1:6">
      <c r="A99" s="316"/>
      <c r="B99" s="3101" t="s">
        <v>2536</v>
      </c>
      <c r="C99" s="3084"/>
      <c r="D99" s="3084"/>
      <c r="E99" s="3084"/>
      <c r="F99" s="3084"/>
    </row>
    <row r="100" spans="1:6">
      <c r="A100" s="316"/>
      <c r="B100" s="310" t="s">
        <v>2487</v>
      </c>
      <c r="C100" s="3081"/>
      <c r="D100" s="3081"/>
      <c r="E100" s="3081"/>
      <c r="F100" s="3081"/>
    </row>
    <row r="101" spans="1:6">
      <c r="A101" s="316"/>
      <c r="B101" s="310" t="s">
        <v>2749</v>
      </c>
      <c r="C101" s="3081"/>
      <c r="D101" s="3081"/>
      <c r="E101" s="3081"/>
      <c r="F101" s="3081"/>
    </row>
    <row r="102" spans="1:6">
      <c r="A102" s="316"/>
      <c r="B102" s="310" t="s">
        <v>2497</v>
      </c>
      <c r="C102" s="3081"/>
      <c r="D102" s="3081"/>
      <c r="E102" s="3081"/>
      <c r="F102" s="3081"/>
    </row>
    <row r="103" spans="1:6">
      <c r="A103" s="316"/>
      <c r="B103" s="310" t="s">
        <v>2499</v>
      </c>
      <c r="C103" s="3081"/>
      <c r="D103" s="3081"/>
      <c r="E103" s="3081"/>
      <c r="F103" s="3081"/>
    </row>
    <row r="104" spans="1:6">
      <c r="A104" s="316"/>
      <c r="B104" s="3101" t="s">
        <v>2537</v>
      </c>
      <c r="C104" s="3084"/>
      <c r="D104" s="3084"/>
      <c r="E104" s="3084"/>
      <c r="F104" s="3084"/>
    </row>
    <row r="105" spans="1:6">
      <c r="A105" s="316"/>
      <c r="B105" s="310" t="s">
        <v>2487</v>
      </c>
      <c r="C105" s="3081"/>
      <c r="D105" s="3081"/>
      <c r="E105" s="3081"/>
      <c r="F105" s="3081"/>
    </row>
    <row r="106" spans="1:6">
      <c r="A106" s="316"/>
      <c r="B106" s="310" t="s">
        <v>2749</v>
      </c>
      <c r="C106" s="3081"/>
      <c r="D106" s="3081"/>
      <c r="E106" s="3081"/>
      <c r="F106" s="3081"/>
    </row>
    <row r="107" spans="1:6">
      <c r="A107" s="316"/>
      <c r="B107" s="310" t="s">
        <v>2497</v>
      </c>
      <c r="C107" s="3081"/>
      <c r="D107" s="3081"/>
      <c r="E107" s="3081"/>
      <c r="F107" s="3081"/>
    </row>
    <row r="108" spans="1:6">
      <c r="A108" s="316"/>
      <c r="B108" s="310" t="s">
        <v>2499</v>
      </c>
      <c r="C108" s="3081"/>
      <c r="D108" s="3081"/>
      <c r="E108" s="3081"/>
      <c r="F108" s="3081"/>
    </row>
    <row r="109" spans="1:6">
      <c r="A109" s="316"/>
      <c r="B109" s="3101" t="s">
        <v>2538</v>
      </c>
      <c r="C109" s="3084"/>
      <c r="D109" s="3084"/>
      <c r="E109" s="3084"/>
      <c r="F109" s="3084"/>
    </row>
    <row r="110" spans="1:6">
      <c r="A110" s="316"/>
      <c r="B110" s="310" t="s">
        <v>2487</v>
      </c>
      <c r="C110" s="3081"/>
      <c r="D110" s="3081"/>
      <c r="E110" s="3081"/>
      <c r="F110" s="3081"/>
    </row>
    <row r="111" spans="1:6">
      <c r="A111" s="316"/>
      <c r="B111" s="310" t="s">
        <v>2749</v>
      </c>
      <c r="C111" s="3081"/>
      <c r="D111" s="3081"/>
      <c r="E111" s="3081"/>
      <c r="F111" s="3081"/>
    </row>
    <row r="112" spans="1:6">
      <c r="A112" s="316"/>
      <c r="B112" s="310" t="s">
        <v>2497</v>
      </c>
      <c r="C112" s="3081"/>
      <c r="D112" s="3081"/>
      <c r="E112" s="3081"/>
      <c r="F112" s="3081"/>
    </row>
    <row r="113" spans="1:6">
      <c r="A113" s="316"/>
      <c r="B113" s="310" t="s">
        <v>2499</v>
      </c>
      <c r="C113" s="3081"/>
      <c r="D113" s="3081"/>
      <c r="E113" s="3081"/>
      <c r="F113" s="3081"/>
    </row>
    <row r="114" spans="1:6">
      <c r="A114" s="316"/>
      <c r="B114" s="3101" t="s">
        <v>2539</v>
      </c>
      <c r="C114" s="3084"/>
      <c r="D114" s="3084"/>
      <c r="E114" s="3084"/>
      <c r="F114" s="3084"/>
    </row>
    <row r="115" spans="1:6">
      <c r="A115" s="316"/>
      <c r="B115" s="310" t="s">
        <v>2487</v>
      </c>
      <c r="C115" s="3081"/>
      <c r="D115" s="3081"/>
      <c r="E115" s="3081"/>
      <c r="F115" s="3081"/>
    </row>
    <row r="116" spans="1:6">
      <c r="A116" s="316"/>
      <c r="B116" s="310" t="s">
        <v>2749</v>
      </c>
      <c r="C116" s="3081"/>
      <c r="D116" s="3081"/>
      <c r="E116" s="3081"/>
      <c r="F116" s="3081"/>
    </row>
    <row r="117" spans="1:6">
      <c r="A117" s="316"/>
      <c r="B117" s="310" t="s">
        <v>2497</v>
      </c>
      <c r="C117" s="3081"/>
      <c r="D117" s="3081"/>
      <c r="E117" s="3081"/>
      <c r="F117" s="3081"/>
    </row>
    <row r="118" spans="1:6">
      <c r="A118" s="316"/>
      <c r="B118" s="310" t="s">
        <v>2499</v>
      </c>
      <c r="C118" s="3081"/>
      <c r="D118" s="3081"/>
      <c r="E118" s="3081"/>
      <c r="F118" s="3081"/>
    </row>
    <row r="119" spans="1:6">
      <c r="A119" s="316"/>
      <c r="B119" s="3101" t="s">
        <v>2540</v>
      </c>
      <c r="C119" s="3084"/>
      <c r="D119" s="3084"/>
      <c r="E119" s="3084"/>
      <c r="F119" s="3084"/>
    </row>
    <row r="120" spans="1:6">
      <c r="A120" s="316"/>
      <c r="B120" s="310" t="s">
        <v>2487</v>
      </c>
      <c r="C120" s="3081"/>
      <c r="D120" s="3081"/>
      <c r="E120" s="3081"/>
      <c r="F120" s="3081"/>
    </row>
    <row r="121" spans="1:6">
      <c r="A121" s="316"/>
      <c r="B121" s="310" t="s">
        <v>2749</v>
      </c>
      <c r="C121" s="3081"/>
      <c r="D121" s="3081"/>
      <c r="E121" s="3081"/>
      <c r="F121" s="3081"/>
    </row>
    <row r="122" spans="1:6">
      <c r="A122" s="316"/>
      <c r="B122" s="310" t="s">
        <v>2497</v>
      </c>
      <c r="C122" s="3081"/>
      <c r="D122" s="3081"/>
      <c r="E122" s="3081"/>
      <c r="F122" s="3081"/>
    </row>
    <row r="123" spans="1:6">
      <c r="A123" s="316"/>
      <c r="B123" s="310" t="s">
        <v>2499</v>
      </c>
      <c r="C123" s="3081"/>
      <c r="D123" s="3081"/>
      <c r="E123" s="3081"/>
      <c r="F123" s="3081"/>
    </row>
    <row r="124" spans="1:6">
      <c r="A124" s="316"/>
      <c r="B124" s="3101" t="s">
        <v>2541</v>
      </c>
      <c r="C124" s="3084"/>
      <c r="D124" s="3084"/>
      <c r="E124" s="3084"/>
      <c r="F124" s="3084"/>
    </row>
    <row r="125" spans="1:6">
      <c r="A125" s="316"/>
      <c r="B125" s="310" t="s">
        <v>2487</v>
      </c>
      <c r="C125" s="3081"/>
      <c r="D125" s="3081"/>
      <c r="E125" s="3081"/>
      <c r="F125" s="3081"/>
    </row>
    <row r="126" spans="1:6">
      <c r="A126" s="316"/>
      <c r="B126" s="310" t="s">
        <v>2749</v>
      </c>
      <c r="C126" s="3081"/>
      <c r="D126" s="3081"/>
      <c r="E126" s="3081"/>
      <c r="F126" s="3081"/>
    </row>
    <row r="127" spans="1:6">
      <c r="A127" s="316"/>
      <c r="B127" s="310" t="s">
        <v>2497</v>
      </c>
      <c r="C127" s="3081"/>
      <c r="D127" s="3081"/>
      <c r="E127" s="3081"/>
      <c r="F127" s="3081"/>
    </row>
    <row r="128" spans="1:6">
      <c r="A128" s="316"/>
      <c r="B128" s="310" t="s">
        <v>2499</v>
      </c>
      <c r="C128" s="3081"/>
      <c r="D128" s="3081"/>
      <c r="E128" s="3081"/>
      <c r="F128" s="3081"/>
    </row>
    <row r="129" spans="1:6">
      <c r="A129" s="316"/>
      <c r="B129" s="3101" t="s">
        <v>2542</v>
      </c>
      <c r="C129" s="3084"/>
      <c r="D129" s="3084"/>
      <c r="E129" s="3084"/>
      <c r="F129" s="3084"/>
    </row>
    <row r="130" spans="1:6">
      <c r="A130" s="316"/>
      <c r="B130" s="310" t="s">
        <v>2487</v>
      </c>
      <c r="C130" s="3081"/>
      <c r="D130" s="3081"/>
      <c r="E130" s="3081"/>
      <c r="F130" s="3081"/>
    </row>
    <row r="131" spans="1:6">
      <c r="A131" s="316"/>
      <c r="B131" s="310" t="s">
        <v>2749</v>
      </c>
      <c r="C131" s="3081"/>
      <c r="D131" s="3081"/>
      <c r="E131" s="3081"/>
      <c r="F131" s="3081"/>
    </row>
    <row r="132" spans="1:6">
      <c r="A132" s="316"/>
      <c r="B132" s="310" t="s">
        <v>2497</v>
      </c>
      <c r="C132" s="3081"/>
      <c r="D132" s="3081"/>
      <c r="E132" s="3081"/>
      <c r="F132" s="3081"/>
    </row>
    <row r="133" spans="1:6">
      <c r="A133" s="316"/>
      <c r="B133" s="310" t="s">
        <v>2499</v>
      </c>
      <c r="C133" s="3081"/>
      <c r="D133" s="3081"/>
      <c r="E133" s="3081"/>
      <c r="F133" s="3081"/>
    </row>
    <row r="134" spans="1:6">
      <c r="A134" s="316"/>
      <c r="B134" s="3101" t="s">
        <v>2543</v>
      </c>
      <c r="C134" s="3084"/>
      <c r="D134" s="3084"/>
      <c r="E134" s="3084"/>
      <c r="F134" s="3084"/>
    </row>
    <row r="135" spans="1:6">
      <c r="A135" s="316"/>
      <c r="B135" s="310" t="s">
        <v>2487</v>
      </c>
      <c r="C135" s="3081"/>
      <c r="D135" s="3081"/>
      <c r="E135" s="3081"/>
      <c r="F135" s="3081"/>
    </row>
    <row r="136" spans="1:6">
      <c r="A136" s="316"/>
      <c r="B136" s="310" t="s">
        <v>2749</v>
      </c>
      <c r="C136" s="3081"/>
      <c r="D136" s="3081"/>
      <c r="E136" s="3081"/>
      <c r="F136" s="3081"/>
    </row>
    <row r="137" spans="1:6">
      <c r="A137" s="316"/>
      <c r="B137" s="310" t="s">
        <v>2497</v>
      </c>
      <c r="C137" s="3081"/>
      <c r="D137" s="3081"/>
      <c r="E137" s="3081"/>
      <c r="F137" s="3081"/>
    </row>
    <row r="138" spans="1:6">
      <c r="A138" s="316"/>
      <c r="B138" s="310" t="s">
        <v>2499</v>
      </c>
      <c r="C138" s="3081"/>
      <c r="D138" s="3081"/>
      <c r="E138" s="3081"/>
      <c r="F138" s="3081"/>
    </row>
    <row r="139" spans="1:6" ht="15.75" thickBot="1">
      <c r="A139" s="316"/>
      <c r="B139" s="3106" t="s">
        <v>449</v>
      </c>
      <c r="C139" s="3107"/>
      <c r="D139" s="3107"/>
      <c r="E139" s="3107"/>
      <c r="F139" s="3107"/>
    </row>
    <row r="140" spans="1:6" ht="15.75" thickTop="1">
      <c r="A140" s="316"/>
      <c r="B140" s="187"/>
      <c r="C140" s="187"/>
      <c r="D140" s="187"/>
      <c r="E140" s="316"/>
      <c r="F140" s="316"/>
    </row>
    <row r="141" spans="1:6">
      <c r="A141" s="316"/>
      <c r="B141" s="3108"/>
      <c r="C141" s="398"/>
      <c r="D141" s="187"/>
      <c r="E141" s="316"/>
      <c r="F141" s="316"/>
    </row>
    <row r="142" spans="1:6">
      <c r="A142" s="316"/>
      <c r="B142" s="400"/>
      <c r="C142" s="316"/>
      <c r="D142" s="323"/>
      <c r="E142" s="372"/>
      <c r="F142" s="373"/>
    </row>
    <row r="143" spans="1:6">
      <c r="A143" s="316"/>
      <c r="B143" s="3722"/>
      <c r="C143" s="3724"/>
      <c r="D143" s="323"/>
      <c r="E143" s="332"/>
      <c r="F143" s="372"/>
    </row>
    <row r="144" spans="1:6">
      <c r="A144" s="316"/>
      <c r="B144" s="316"/>
      <c r="C144" s="3722"/>
      <c r="D144" s="323"/>
      <c r="E144" s="316"/>
      <c r="F144" s="316"/>
    </row>
    <row r="145" spans="1:6">
      <c r="A145" s="316"/>
      <c r="B145" s="3722"/>
      <c r="C145" s="323"/>
      <c r="D145" s="323"/>
      <c r="E145" s="316"/>
      <c r="F145" s="316"/>
    </row>
    <row r="146" spans="1:6">
      <c r="A146" s="1666"/>
      <c r="B146" s="187"/>
      <c r="C146" s="323"/>
      <c r="D146" s="323"/>
      <c r="E146" s="316"/>
      <c r="F146" s="316"/>
    </row>
    <row r="147" spans="1:6">
      <c r="A147" s="1666"/>
      <c r="B147" s="1666"/>
      <c r="C147" s="344"/>
      <c r="D147" s="344"/>
      <c r="E147" s="316"/>
      <c r="F147" s="316"/>
    </row>
  </sheetData>
  <mergeCells count="9">
    <mergeCell ref="C10:C12"/>
    <mergeCell ref="D10:D12"/>
    <mergeCell ref="E10:E12"/>
    <mergeCell ref="F10:F12"/>
    <mergeCell ref="D1:D3"/>
    <mergeCell ref="B5:F5"/>
    <mergeCell ref="B6:F6"/>
    <mergeCell ref="B7:F7"/>
    <mergeCell ref="C9:F9"/>
  </mergeCells>
  <pageMargins left="0.11811023622047245" right="0.11811023622047245" top="0.74803149606299213" bottom="0.35433070866141736" header="0" footer="0"/>
  <pageSetup paperSize="9" scale="65" orientation="portrait" r:id="rId1"/>
  <drawing r:id="rId2"/>
  <legacyDrawing r:id="rId3"/>
  <oleObjects>
    <mc:AlternateContent xmlns:mc="http://schemas.openxmlformats.org/markup-compatibility/2006">
      <mc:Choice Requires="x14">
        <oleObject progId="Word.Picture.8" shapeId="1251329" r:id="rId4">
          <objectPr defaultSize="0" autoPict="0" r:id="rId5">
            <anchor moveWithCells="1" sizeWithCells="1">
              <from>
                <xdr:col>1</xdr:col>
                <xdr:colOff>771525</xdr:colOff>
                <xdr:row>0</xdr:row>
                <xdr:rowOff>19050</xdr:rowOff>
              </from>
              <to>
                <xdr:col>1</xdr:col>
                <xdr:colOff>952500</xdr:colOff>
                <xdr:row>1</xdr:row>
                <xdr:rowOff>0</xdr:rowOff>
              </to>
            </anchor>
          </objectPr>
        </oleObject>
      </mc:Choice>
      <mc:Fallback>
        <oleObject progId="Word.Picture.8" shapeId="1251329" r:id="rId4"/>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dimension ref="A1:M57"/>
  <sheetViews>
    <sheetView showGridLines="0" topLeftCell="A49" workbookViewId="0">
      <selection activeCell="A55" sqref="A55:M57"/>
    </sheetView>
  </sheetViews>
  <sheetFormatPr baseColWidth="10" defaultRowHeight="15"/>
  <cols>
    <col min="1" max="1" width="1.7109375" customWidth="1"/>
    <col min="2" max="2" width="7.7109375" customWidth="1"/>
    <col min="3" max="3" width="5.28515625" customWidth="1"/>
    <col min="4" max="4" width="4.7109375" customWidth="1"/>
    <col min="5" max="5" width="5.42578125" customWidth="1"/>
    <col min="6" max="6" width="5.140625" customWidth="1"/>
    <col min="7" max="7" width="7.140625" customWidth="1"/>
    <col min="8" max="8" width="13.42578125" customWidth="1"/>
    <col min="9" max="9" width="11.140625" customWidth="1"/>
    <col min="10" max="10" width="8.85546875" customWidth="1"/>
    <col min="11" max="11" width="14.7109375" customWidth="1"/>
    <col min="12" max="12" width="14.42578125" customWidth="1"/>
    <col min="13" max="13" width="13.7109375" customWidth="1"/>
  </cols>
  <sheetData>
    <row r="1" spans="1:13" ht="18">
      <c r="A1" s="344"/>
      <c r="B1" s="344"/>
      <c r="C1" s="344"/>
      <c r="D1" s="344"/>
      <c r="E1" s="344"/>
      <c r="F1" s="344"/>
      <c r="G1" s="344"/>
      <c r="H1" s="344"/>
      <c r="I1" s="1767"/>
      <c r="J1" s="3583"/>
      <c r="K1" s="316"/>
      <c r="L1" s="316"/>
    </row>
    <row r="2" spans="1:13">
      <c r="A2" s="344"/>
      <c r="B2" s="344"/>
      <c r="C2" s="344"/>
      <c r="D2" s="344"/>
      <c r="E2" s="344"/>
      <c r="F2" s="344"/>
      <c r="G2" s="344"/>
      <c r="H2" s="344"/>
      <c r="I2" s="3583"/>
      <c r="J2" s="3583"/>
      <c r="K2" s="316"/>
      <c r="L2" s="316"/>
    </row>
    <row r="3" spans="1:13">
      <c r="A3" s="112" t="s">
        <v>12</v>
      </c>
      <c r="B3" s="344"/>
      <c r="C3" s="344"/>
      <c r="D3" s="344"/>
      <c r="E3" s="344"/>
      <c r="F3" s="344"/>
      <c r="G3" s="344"/>
      <c r="H3" s="344"/>
      <c r="I3" s="3583"/>
      <c r="J3" s="3583"/>
      <c r="K3" s="3055" t="s">
        <v>1595</v>
      </c>
      <c r="L3" s="316"/>
    </row>
    <row r="4" spans="1:13" ht="18">
      <c r="A4" s="113" t="s">
        <v>13</v>
      </c>
      <c r="B4" s="344"/>
      <c r="C4" s="344"/>
      <c r="D4" s="344"/>
      <c r="E4" s="344"/>
      <c r="F4" s="344"/>
      <c r="G4" s="344"/>
      <c r="H4" s="344"/>
      <c r="I4" s="3583"/>
      <c r="J4" s="3583"/>
      <c r="K4" s="316"/>
      <c r="M4" s="3726" t="s">
        <v>2752</v>
      </c>
    </row>
    <row r="5" spans="1:13" ht="18">
      <c r="A5" s="3056"/>
      <c r="B5" s="344"/>
      <c r="C5" s="344"/>
      <c r="D5" s="344"/>
      <c r="E5" s="344"/>
      <c r="F5" s="344"/>
      <c r="G5" s="344"/>
      <c r="H5" s="344"/>
      <c r="I5" s="344"/>
      <c r="J5" s="3057"/>
      <c r="K5" s="316"/>
      <c r="L5" s="316"/>
    </row>
    <row r="6" spans="1:13" ht="15.75">
      <c r="A6" s="5504" t="s">
        <v>2753</v>
      </c>
      <c r="B6" s="5504"/>
      <c r="C6" s="5504"/>
      <c r="D6" s="5504"/>
      <c r="E6" s="5504"/>
      <c r="F6" s="5504"/>
      <c r="G6" s="5504"/>
      <c r="H6" s="5504"/>
      <c r="I6" s="5504"/>
      <c r="J6" s="5504"/>
      <c r="K6" s="5504"/>
      <c r="L6" s="5504"/>
      <c r="M6" s="5504"/>
    </row>
    <row r="7" spans="1:13">
      <c r="A7" s="5491" t="s">
        <v>1521</v>
      </c>
      <c r="B7" s="5491"/>
      <c r="C7" s="5491"/>
      <c r="D7" s="5491"/>
      <c r="E7" s="5491"/>
      <c r="F7" s="5491"/>
      <c r="G7" s="5491"/>
      <c r="H7" s="5491"/>
      <c r="I7" s="5491"/>
      <c r="J7" s="5491"/>
      <c r="K7" s="5491"/>
      <c r="L7" s="5491"/>
      <c r="M7" s="5491"/>
    </row>
    <row r="8" spans="1:13">
      <c r="A8" s="5293" t="s">
        <v>1641</v>
      </c>
      <c r="B8" s="5293"/>
      <c r="C8" s="5293"/>
      <c r="D8" s="5293"/>
      <c r="E8" s="5293"/>
      <c r="F8" s="5293"/>
      <c r="G8" s="5293"/>
      <c r="H8" s="5293"/>
      <c r="I8" s="5293"/>
      <c r="J8" s="5293"/>
      <c r="K8" s="5293"/>
      <c r="L8" s="5293"/>
      <c r="M8" s="5293"/>
    </row>
    <row r="9" spans="1:13">
      <c r="A9" s="334" t="s">
        <v>17</v>
      </c>
      <c r="B9" s="3742"/>
      <c r="C9" s="345"/>
      <c r="D9" s="345"/>
      <c r="E9" s="345"/>
      <c r="F9" s="345"/>
      <c r="G9" s="345"/>
      <c r="H9" s="345"/>
      <c r="I9" s="345"/>
      <c r="J9" s="345"/>
      <c r="K9" s="316"/>
      <c r="L9" s="316"/>
    </row>
    <row r="10" spans="1:13">
      <c r="A10" s="3584" t="s">
        <v>18</v>
      </c>
      <c r="B10" s="3585"/>
      <c r="C10" s="3586"/>
      <c r="D10" s="3586"/>
      <c r="E10" s="3586"/>
      <c r="F10" s="3586"/>
      <c r="G10" s="3586"/>
      <c r="H10" s="3586"/>
      <c r="I10" s="3586"/>
      <c r="J10" s="3586"/>
      <c r="K10" s="3586"/>
      <c r="L10" s="3586"/>
      <c r="M10" s="868"/>
    </row>
    <row r="11" spans="1:13">
      <c r="A11" s="5506" t="s">
        <v>805</v>
      </c>
      <c r="B11" s="5507"/>
      <c r="C11" s="5507"/>
      <c r="D11" s="5507"/>
      <c r="E11" s="5507"/>
      <c r="F11" s="5507"/>
      <c r="G11" s="5507"/>
      <c r="H11" s="5507"/>
      <c r="I11" s="5507"/>
      <c r="J11" s="5510" t="s">
        <v>806</v>
      </c>
      <c r="K11" s="5513" t="s">
        <v>807</v>
      </c>
      <c r="L11" s="5514"/>
      <c r="M11" s="5515"/>
    </row>
    <row r="12" spans="1:13">
      <c r="A12" s="5508"/>
      <c r="B12" s="5509"/>
      <c r="C12" s="5509"/>
      <c r="D12" s="5509"/>
      <c r="E12" s="5509"/>
      <c r="F12" s="5509"/>
      <c r="G12" s="5509"/>
      <c r="H12" s="5509"/>
      <c r="I12" s="5509"/>
      <c r="J12" s="5511"/>
      <c r="K12" s="5516"/>
      <c r="L12" s="5517"/>
      <c r="M12" s="5518"/>
    </row>
    <row r="13" spans="1:13">
      <c r="A13" s="3587" t="s">
        <v>810</v>
      </c>
      <c r="B13" s="3588"/>
      <c r="C13" s="3588"/>
      <c r="D13" s="3589"/>
      <c r="E13" s="3589"/>
      <c r="F13" s="3589"/>
      <c r="G13" s="3589"/>
      <c r="H13" s="3589"/>
      <c r="I13" s="3589"/>
      <c r="J13" s="5511"/>
      <c r="K13" s="5510" t="s">
        <v>811</v>
      </c>
      <c r="L13" s="5510" t="s">
        <v>812</v>
      </c>
      <c r="M13" s="5510" t="s">
        <v>142</v>
      </c>
    </row>
    <row r="14" spans="1:13">
      <c r="A14" s="3590"/>
      <c r="B14" s="3591" t="s">
        <v>2466</v>
      </c>
      <c r="C14" s="3591" t="s">
        <v>819</v>
      </c>
      <c r="D14" s="3592"/>
      <c r="E14" s="3592"/>
      <c r="F14" s="3592"/>
      <c r="G14" s="3592"/>
      <c r="H14" s="3592"/>
      <c r="I14" s="3592"/>
      <c r="J14" s="5511"/>
      <c r="K14" s="5511"/>
      <c r="L14" s="5511"/>
      <c r="M14" s="5511"/>
    </row>
    <row r="15" spans="1:13">
      <c r="A15" s="3590"/>
      <c r="B15" s="3591"/>
      <c r="C15" s="3591"/>
      <c r="D15" s="3591" t="s">
        <v>822</v>
      </c>
      <c r="E15" s="3592"/>
      <c r="F15" s="3592"/>
      <c r="G15" s="3592"/>
      <c r="H15" s="3592"/>
      <c r="I15" s="3592"/>
      <c r="J15" s="5511"/>
      <c r="K15" s="5511"/>
      <c r="L15" s="5511"/>
      <c r="M15" s="5511"/>
    </row>
    <row r="16" spans="1:13">
      <c r="A16" s="3590"/>
      <c r="B16" s="3591"/>
      <c r="C16" s="3591"/>
      <c r="D16" s="3593"/>
      <c r="E16" s="3593" t="s">
        <v>823</v>
      </c>
      <c r="F16" s="3594"/>
      <c r="G16" s="3594"/>
      <c r="H16" s="3592"/>
      <c r="I16" s="3592"/>
      <c r="J16" s="5511"/>
      <c r="K16" s="5511"/>
      <c r="L16" s="5511"/>
      <c r="M16" s="5511"/>
    </row>
    <row r="17" spans="1:13">
      <c r="A17" s="3590"/>
      <c r="B17" s="3593"/>
      <c r="C17" s="3593"/>
      <c r="D17" s="3593"/>
      <c r="E17" s="3593"/>
      <c r="F17" s="3593" t="s">
        <v>824</v>
      </c>
      <c r="G17" s="3594"/>
      <c r="H17" s="3594"/>
      <c r="I17" s="3592"/>
      <c r="J17" s="5511"/>
      <c r="K17" s="5511"/>
      <c r="L17" s="5511"/>
      <c r="M17" s="5511"/>
    </row>
    <row r="18" spans="1:13">
      <c r="A18" s="3590"/>
      <c r="B18" s="3592"/>
      <c r="C18" s="3592"/>
      <c r="D18" s="3593"/>
      <c r="E18" s="3593"/>
      <c r="F18" s="3593"/>
      <c r="G18" s="3593" t="s">
        <v>2800</v>
      </c>
      <c r="H18" s="3594"/>
      <c r="I18" s="3592"/>
      <c r="J18" s="5511"/>
      <c r="K18" s="5511"/>
      <c r="L18" s="5511"/>
      <c r="M18" s="5511"/>
    </row>
    <row r="19" spans="1:13">
      <c r="A19" s="3595"/>
      <c r="B19" s="3596"/>
      <c r="C19" s="3596"/>
      <c r="D19" s="3596"/>
      <c r="E19" s="3597"/>
      <c r="F19" s="3598"/>
      <c r="G19" s="3598"/>
      <c r="H19" s="5519"/>
      <c r="I19" s="5520"/>
      <c r="J19" s="5512"/>
      <c r="K19" s="5512"/>
      <c r="L19" s="5512"/>
      <c r="M19" s="5512"/>
    </row>
    <row r="20" spans="1:13">
      <c r="A20" s="3599"/>
      <c r="B20" s="2421"/>
      <c r="C20" s="2421"/>
      <c r="D20" s="2421"/>
      <c r="E20" s="2421"/>
      <c r="F20" s="2421"/>
      <c r="G20" s="2421"/>
      <c r="H20" s="2421"/>
      <c r="I20" s="3600"/>
      <c r="J20" s="3600"/>
      <c r="K20" s="3600"/>
      <c r="L20" s="3600"/>
      <c r="M20" s="3600"/>
    </row>
    <row r="21" spans="1:13">
      <c r="A21" s="3601"/>
      <c r="B21" s="448"/>
      <c r="C21" s="448"/>
      <c r="D21" s="448"/>
      <c r="E21" s="448"/>
      <c r="F21" s="448"/>
      <c r="G21" s="448"/>
      <c r="H21" s="448"/>
      <c r="I21" s="1049"/>
      <c r="J21" s="1049"/>
      <c r="K21" s="1049"/>
      <c r="L21" s="1049"/>
      <c r="M21" s="1049"/>
    </row>
    <row r="22" spans="1:13">
      <c r="A22" s="3601"/>
      <c r="B22" s="3602"/>
      <c r="C22" s="3602"/>
      <c r="D22" s="890"/>
      <c r="E22" s="890"/>
      <c r="F22" s="890"/>
      <c r="G22" s="890"/>
      <c r="H22" s="890"/>
      <c r="I22" s="3203"/>
      <c r="J22" s="3203"/>
      <c r="K22" s="3203"/>
      <c r="L22" s="3203"/>
      <c r="M22" s="3203"/>
    </row>
    <row r="23" spans="1:13">
      <c r="A23" s="3601"/>
      <c r="B23" s="890"/>
      <c r="C23" s="3602"/>
      <c r="D23" s="3602"/>
      <c r="E23" s="890"/>
      <c r="F23" s="890"/>
      <c r="G23" s="890"/>
      <c r="H23" s="890"/>
      <c r="I23" s="3203"/>
      <c r="J23" s="3203"/>
      <c r="K23" s="3203"/>
      <c r="L23" s="3203"/>
      <c r="M23" s="3203"/>
    </row>
    <row r="24" spans="1:13">
      <c r="A24" s="3601"/>
      <c r="B24" s="890"/>
      <c r="C24" s="890"/>
      <c r="D24" s="3602"/>
      <c r="E24" s="3602"/>
      <c r="F24" s="890"/>
      <c r="G24" s="890"/>
      <c r="H24" s="890"/>
      <c r="I24" s="3203"/>
      <c r="J24" s="3203"/>
      <c r="K24" s="3203"/>
      <c r="L24" s="3203"/>
      <c r="M24" s="3203"/>
    </row>
    <row r="25" spans="1:13">
      <c r="A25" s="3601"/>
      <c r="B25" s="890"/>
      <c r="C25" s="890"/>
      <c r="D25" s="890"/>
      <c r="E25" s="3602"/>
      <c r="F25" s="3602"/>
      <c r="G25" s="890"/>
      <c r="H25" s="890"/>
      <c r="I25" s="3203"/>
      <c r="J25" s="3603"/>
      <c r="K25" s="3604"/>
      <c r="L25" s="3604"/>
      <c r="M25" s="3604"/>
    </row>
    <row r="26" spans="1:13">
      <c r="A26" s="3601"/>
      <c r="B26" s="890"/>
      <c r="C26" s="890"/>
      <c r="D26" s="890"/>
      <c r="E26" s="890"/>
      <c r="F26" s="890"/>
      <c r="G26" s="890"/>
      <c r="H26" s="890"/>
      <c r="I26" s="3203"/>
      <c r="J26" s="3605"/>
      <c r="K26" s="3606"/>
      <c r="L26" s="3606"/>
      <c r="M26" s="3606"/>
    </row>
    <row r="27" spans="1:13">
      <c r="A27" s="3601"/>
      <c r="B27" s="890"/>
      <c r="C27" s="890"/>
      <c r="D27" s="890"/>
      <c r="E27" s="890"/>
      <c r="F27" s="890"/>
      <c r="G27" s="890"/>
      <c r="H27" s="890"/>
      <c r="I27" s="3203"/>
      <c r="J27" s="3607"/>
      <c r="K27" s="3608"/>
      <c r="L27" s="3608"/>
      <c r="M27" s="3608"/>
    </row>
    <row r="28" spans="1:13">
      <c r="A28" s="3601"/>
      <c r="B28" s="448"/>
      <c r="C28" s="448"/>
      <c r="D28" s="448"/>
      <c r="E28" s="448"/>
      <c r="F28" s="448"/>
      <c r="G28" s="448"/>
      <c r="H28" s="448"/>
      <c r="I28" s="1049"/>
      <c r="J28" s="1049"/>
      <c r="K28" s="1049"/>
      <c r="L28" s="1049"/>
      <c r="M28" s="1049"/>
    </row>
    <row r="29" spans="1:13">
      <c r="A29" s="3601"/>
      <c r="B29" s="448"/>
      <c r="C29" s="448"/>
      <c r="D29" s="448"/>
      <c r="E29" s="448"/>
      <c r="F29" s="448"/>
      <c r="G29" s="448"/>
      <c r="H29" s="448"/>
      <c r="I29" s="1049"/>
      <c r="J29" s="1049"/>
      <c r="K29" s="1049"/>
      <c r="L29" s="1049"/>
      <c r="M29" s="1049"/>
    </row>
    <row r="30" spans="1:13">
      <c r="A30" s="3601"/>
      <c r="B30" s="448"/>
      <c r="C30" s="448"/>
      <c r="D30" s="448"/>
      <c r="E30" s="448"/>
      <c r="F30" s="448"/>
      <c r="G30" s="448"/>
      <c r="H30" s="448"/>
      <c r="I30" s="1049"/>
      <c r="J30" s="1049"/>
      <c r="K30" s="1049"/>
      <c r="L30" s="1049"/>
      <c r="M30" s="1049"/>
    </row>
    <row r="31" spans="1:13">
      <c r="A31" s="3601"/>
      <c r="B31" s="448"/>
      <c r="C31" s="448"/>
      <c r="D31" s="448"/>
      <c r="E31" s="448"/>
      <c r="F31" s="448"/>
      <c r="G31" s="448"/>
      <c r="H31" s="448"/>
      <c r="I31" s="1049"/>
      <c r="J31" s="1049"/>
      <c r="K31" s="1049"/>
      <c r="L31" s="1049"/>
      <c r="M31" s="1049"/>
    </row>
    <row r="32" spans="1:13">
      <c r="A32" s="3601"/>
      <c r="B32" s="448"/>
      <c r="C32" s="448"/>
      <c r="D32" s="448"/>
      <c r="E32" s="448"/>
      <c r="F32" s="448"/>
      <c r="G32" s="448"/>
      <c r="H32" s="448"/>
      <c r="I32" s="1049"/>
      <c r="J32" s="1049"/>
      <c r="K32" s="1049"/>
      <c r="L32" s="1049"/>
      <c r="M32" s="1049"/>
    </row>
    <row r="33" spans="1:13">
      <c r="A33" s="3601"/>
      <c r="B33" s="448"/>
      <c r="C33" s="448"/>
      <c r="D33" s="448"/>
      <c r="E33" s="448"/>
      <c r="F33" s="448"/>
      <c r="G33" s="448"/>
      <c r="H33" s="448"/>
      <c r="I33" s="1049"/>
      <c r="J33" s="1049"/>
      <c r="K33" s="1049"/>
      <c r="L33" s="1049"/>
      <c r="M33" s="1049"/>
    </row>
    <row r="34" spans="1:13">
      <c r="A34" s="3601"/>
      <c r="B34" s="448"/>
      <c r="C34" s="448"/>
      <c r="D34" s="448"/>
      <c r="E34" s="448"/>
      <c r="F34" s="448"/>
      <c r="G34" s="448"/>
      <c r="H34" s="448"/>
      <c r="I34" s="1049"/>
      <c r="J34" s="1049"/>
      <c r="K34" s="1049"/>
      <c r="L34" s="1049"/>
      <c r="M34" s="1049"/>
    </row>
    <row r="35" spans="1:13">
      <c r="A35" s="3601"/>
      <c r="B35" s="448"/>
      <c r="C35" s="448"/>
      <c r="D35" s="448"/>
      <c r="E35" s="448"/>
      <c r="F35" s="448"/>
      <c r="G35" s="448"/>
      <c r="H35" s="448"/>
      <c r="I35" s="1049"/>
      <c r="J35" s="1049"/>
      <c r="K35" s="1049"/>
      <c r="L35" s="1049"/>
      <c r="M35" s="1049"/>
    </row>
    <row r="36" spans="1:13">
      <c r="A36" s="3601"/>
      <c r="B36" s="448"/>
      <c r="C36" s="448"/>
      <c r="D36" s="448"/>
      <c r="E36" s="448"/>
      <c r="F36" s="448"/>
      <c r="G36" s="448"/>
      <c r="H36" s="448"/>
      <c r="I36" s="1049"/>
      <c r="J36" s="1049"/>
      <c r="K36" s="1049"/>
      <c r="L36" s="1049"/>
      <c r="M36" s="1049"/>
    </row>
    <row r="37" spans="1:13">
      <c r="A37" s="3601"/>
      <c r="B37" s="448"/>
      <c r="C37" s="448"/>
      <c r="D37" s="448"/>
      <c r="E37" s="448"/>
      <c r="F37" s="448"/>
      <c r="G37" s="448"/>
      <c r="H37" s="448"/>
      <c r="I37" s="1049"/>
      <c r="J37" s="1049"/>
      <c r="K37" s="1049"/>
      <c r="L37" s="1049"/>
      <c r="M37" s="1049"/>
    </row>
    <row r="38" spans="1:13">
      <c r="A38" s="3601"/>
      <c r="B38" s="448"/>
      <c r="C38" s="448"/>
      <c r="D38" s="448"/>
      <c r="E38" s="448"/>
      <c r="F38" s="448"/>
      <c r="G38" s="448"/>
      <c r="H38" s="448"/>
      <c r="I38" s="1049"/>
      <c r="J38" s="1049"/>
      <c r="K38" s="1049"/>
      <c r="L38" s="1049"/>
      <c r="M38" s="1049"/>
    </row>
    <row r="39" spans="1:13">
      <c r="A39" s="3601"/>
      <c r="B39" s="448"/>
      <c r="C39" s="448"/>
      <c r="D39" s="448"/>
      <c r="E39" s="448"/>
      <c r="F39" s="448"/>
      <c r="G39" s="448"/>
      <c r="H39" s="448"/>
      <c r="I39" s="1049"/>
      <c r="J39" s="1049"/>
      <c r="K39" s="1049"/>
      <c r="L39" s="1049"/>
      <c r="M39" s="1049"/>
    </row>
    <row r="40" spans="1:13">
      <c r="A40" s="3601"/>
      <c r="B40" s="448"/>
      <c r="C40" s="448"/>
      <c r="D40" s="448"/>
      <c r="E40" s="448"/>
      <c r="F40" s="448"/>
      <c r="G40" s="448"/>
      <c r="H40" s="448"/>
      <c r="I40" s="1049"/>
      <c r="J40" s="1049"/>
      <c r="K40" s="1049"/>
      <c r="L40" s="1049"/>
      <c r="M40" s="1049"/>
    </row>
    <row r="41" spans="1:13">
      <c r="A41" s="3601"/>
      <c r="B41" s="448"/>
      <c r="C41" s="448"/>
      <c r="D41" s="448"/>
      <c r="E41" s="448"/>
      <c r="F41" s="448"/>
      <c r="G41" s="448"/>
      <c r="H41" s="448"/>
      <c r="I41" s="1049"/>
      <c r="J41" s="1049"/>
      <c r="K41" s="1049"/>
      <c r="L41" s="1049"/>
      <c r="M41" s="1049"/>
    </row>
    <row r="42" spans="1:13">
      <c r="A42" s="3601"/>
      <c r="B42" s="448"/>
      <c r="C42" s="448"/>
      <c r="D42" s="448"/>
      <c r="E42" s="448"/>
      <c r="F42" s="448"/>
      <c r="G42" s="448"/>
      <c r="H42" s="448"/>
      <c r="I42" s="1049"/>
      <c r="J42" s="1049"/>
      <c r="K42" s="1049"/>
      <c r="L42" s="1049"/>
      <c r="M42" s="1049"/>
    </row>
    <row r="43" spans="1:13">
      <c r="A43" s="3601"/>
      <c r="B43" s="448"/>
      <c r="C43" s="448"/>
      <c r="D43" s="448"/>
      <c r="E43" s="448"/>
      <c r="F43" s="448"/>
      <c r="G43" s="448"/>
      <c r="H43" s="448"/>
      <c r="I43" s="1049"/>
      <c r="J43" s="1049"/>
      <c r="K43" s="1049"/>
      <c r="L43" s="1049"/>
      <c r="M43" s="1049"/>
    </row>
    <row r="44" spans="1:13">
      <c r="A44" s="3601"/>
      <c r="B44" s="448"/>
      <c r="C44" s="448"/>
      <c r="D44" s="448"/>
      <c r="E44" s="448"/>
      <c r="F44" s="448"/>
      <c r="G44" s="448"/>
      <c r="H44" s="448"/>
      <c r="I44" s="1049"/>
      <c r="J44" s="1049"/>
      <c r="K44" s="1049"/>
      <c r="L44" s="1049"/>
      <c r="M44" s="1049"/>
    </row>
    <row r="45" spans="1:13">
      <c r="A45" s="3601"/>
      <c r="B45" s="448"/>
      <c r="C45" s="448"/>
      <c r="D45" s="448"/>
      <c r="E45" s="448"/>
      <c r="F45" s="448"/>
      <c r="G45" s="448"/>
      <c r="H45" s="448"/>
      <c r="I45" s="1049"/>
      <c r="J45" s="1049"/>
      <c r="K45" s="1049"/>
      <c r="L45" s="1049"/>
      <c r="M45" s="1049"/>
    </row>
    <row r="46" spans="1:13">
      <c r="A46" s="3601"/>
      <c r="B46" s="448"/>
      <c r="C46" s="448"/>
      <c r="D46" s="448"/>
      <c r="E46" s="448"/>
      <c r="F46" s="448"/>
      <c r="G46" s="448"/>
      <c r="H46" s="448"/>
      <c r="I46" s="1049"/>
      <c r="J46" s="1049"/>
      <c r="K46" s="1049"/>
      <c r="L46" s="1049"/>
      <c r="M46" s="1049"/>
    </row>
    <row r="47" spans="1:13">
      <c r="A47" s="3601"/>
      <c r="B47" s="448"/>
      <c r="C47" s="448"/>
      <c r="D47" s="448"/>
      <c r="E47" s="448"/>
      <c r="F47" s="448"/>
      <c r="G47" s="448"/>
      <c r="H47" s="448"/>
      <c r="I47" s="1049"/>
      <c r="J47" s="1049"/>
      <c r="K47" s="1049"/>
      <c r="L47" s="1049"/>
      <c r="M47" s="1049"/>
    </row>
    <row r="48" spans="1:13">
      <c r="A48" s="3601"/>
      <c r="B48" s="448"/>
      <c r="C48" s="448"/>
      <c r="D48" s="448"/>
      <c r="E48" s="448"/>
      <c r="F48" s="448"/>
      <c r="G48" s="448"/>
      <c r="H48" s="448"/>
      <c r="I48" s="1049"/>
      <c r="J48" s="1049"/>
      <c r="K48" s="1049"/>
      <c r="L48" s="1049"/>
      <c r="M48" s="1049"/>
    </row>
    <row r="49" spans="1:13">
      <c r="A49" s="3601"/>
      <c r="B49" s="448"/>
      <c r="C49" s="448"/>
      <c r="D49" s="448"/>
      <c r="E49" s="448"/>
      <c r="F49" s="448"/>
      <c r="G49" s="448"/>
      <c r="H49" s="448"/>
      <c r="I49" s="1049"/>
      <c r="J49" s="1049"/>
      <c r="K49" s="1049"/>
      <c r="L49" s="1049"/>
      <c r="M49" s="1049"/>
    </row>
    <row r="50" spans="1:13">
      <c r="A50" s="3601"/>
      <c r="B50" s="448"/>
      <c r="C50" s="448"/>
      <c r="D50" s="448"/>
      <c r="E50" s="448"/>
      <c r="F50" s="448"/>
      <c r="G50" s="448"/>
      <c r="H50" s="448"/>
      <c r="I50" s="1049"/>
      <c r="J50" s="1049"/>
      <c r="K50" s="1049"/>
      <c r="L50" s="1049"/>
      <c r="M50" s="1049"/>
    </row>
    <row r="51" spans="1:13">
      <c r="A51" s="3609"/>
      <c r="B51" s="3610" t="s">
        <v>449</v>
      </c>
      <c r="C51" s="3610"/>
      <c r="D51" s="3610"/>
      <c r="E51" s="3610"/>
      <c r="F51" s="3610"/>
      <c r="G51" s="3610"/>
      <c r="H51" s="3610"/>
      <c r="I51" s="3611"/>
      <c r="J51" s="3611"/>
      <c r="K51" s="3611"/>
      <c r="L51" s="3611"/>
      <c r="M51" s="3611"/>
    </row>
    <row r="52" spans="1:13">
      <c r="A52" s="3612"/>
      <c r="B52" s="3613"/>
      <c r="C52" s="3613"/>
      <c r="D52" s="3613"/>
      <c r="E52" s="3613"/>
      <c r="F52" s="3613"/>
      <c r="G52" s="3613"/>
      <c r="H52" s="3613"/>
      <c r="I52" s="3614"/>
      <c r="J52" s="3614"/>
      <c r="K52" s="3614"/>
      <c r="L52" s="3614"/>
      <c r="M52" s="3614"/>
    </row>
    <row r="55" spans="1:13">
      <c r="C55" s="400"/>
      <c r="H55" s="316"/>
      <c r="I55" s="316"/>
      <c r="J55" s="323"/>
      <c r="K55" s="316"/>
      <c r="L55" s="372"/>
      <c r="M55" s="373"/>
    </row>
    <row r="56" spans="1:13">
      <c r="C56" s="3730"/>
      <c r="H56" s="5496"/>
      <c r="I56" s="5496"/>
      <c r="J56" s="5496"/>
      <c r="K56" s="5496"/>
      <c r="L56" s="3579"/>
      <c r="M56" s="3580"/>
    </row>
    <row r="57" spans="1:13">
      <c r="B57" s="3581"/>
      <c r="H57" s="5496"/>
      <c r="I57" s="5496"/>
      <c r="J57" s="5496"/>
      <c r="K57" s="5496"/>
      <c r="L57" s="3577"/>
      <c r="M57" s="3582"/>
    </row>
  </sheetData>
  <mergeCells count="12">
    <mergeCell ref="H56:K56"/>
    <mergeCell ref="H57:K57"/>
    <mergeCell ref="A6:M6"/>
    <mergeCell ref="A7:M7"/>
    <mergeCell ref="A8:M8"/>
    <mergeCell ref="A11:I12"/>
    <mergeCell ref="J11:J19"/>
    <mergeCell ref="K11:M12"/>
    <mergeCell ref="K13:K19"/>
    <mergeCell ref="L13:L19"/>
    <mergeCell ref="M13:M19"/>
    <mergeCell ref="H19:I19"/>
  </mergeCells>
  <pageMargins left="0.70866141732283472" right="0.70866141732283472" top="0.74803149606299213" bottom="0.74803149606299213" header="0.31496062992125984" footer="0.31496062992125984"/>
  <pageSetup paperSize="9" scale="75" orientation="portrait" r:id="rId1"/>
  <drawing r:id="rId2"/>
  <legacyDrawing r:id="rId3"/>
  <oleObjects>
    <mc:AlternateContent xmlns:mc="http://schemas.openxmlformats.org/markup-compatibility/2006">
      <mc:Choice Requires="x14">
        <oleObject progId="Word.Picture.8" shapeId="1252353" r:id="rId4">
          <objectPr defaultSize="0" autoPict="0" r:id="rId5">
            <anchor moveWithCells="1" sizeWithCells="1">
              <from>
                <xdr:col>1</xdr:col>
                <xdr:colOff>809625</xdr:colOff>
                <xdr:row>0</xdr:row>
                <xdr:rowOff>28575</xdr:rowOff>
              </from>
              <to>
                <xdr:col>1</xdr:col>
                <xdr:colOff>990600</xdr:colOff>
                <xdr:row>1</xdr:row>
                <xdr:rowOff>76200</xdr:rowOff>
              </to>
            </anchor>
          </objectPr>
        </oleObject>
      </mc:Choice>
      <mc:Fallback>
        <oleObject progId="Word.Picture.8" shapeId="1252353" r:id="rId4"/>
      </mc:Fallback>
    </mc:AlternateContent>
    <mc:AlternateContent xmlns:mc="http://schemas.openxmlformats.org/markup-compatibility/2006">
      <mc:Choice Requires="x14">
        <oleObject progId="Word.Picture.8" shapeId="1252354" r:id="rId6">
          <objectPr defaultSize="0" autoPict="0" r:id="rId5">
            <anchor moveWithCells="1" sizeWithCells="1">
              <from>
                <xdr:col>1</xdr:col>
                <xdr:colOff>180975</xdr:colOff>
                <xdr:row>0</xdr:row>
                <xdr:rowOff>28575</xdr:rowOff>
              </from>
              <to>
                <xdr:col>1</xdr:col>
                <xdr:colOff>428625</xdr:colOff>
                <xdr:row>1</xdr:row>
                <xdr:rowOff>190500</xdr:rowOff>
              </to>
            </anchor>
          </objectPr>
        </oleObject>
      </mc:Choice>
      <mc:Fallback>
        <oleObject progId="Word.Picture.8" shapeId="1252354" r:id="rId6"/>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9"/>
  <dimension ref="A1:O45"/>
  <sheetViews>
    <sheetView showGridLines="0" topLeftCell="A34" zoomScaleNormal="100" zoomScaleSheetLayoutView="81" workbookViewId="0">
      <selection activeCell="A41" sqref="A41:M43"/>
    </sheetView>
  </sheetViews>
  <sheetFormatPr baseColWidth="10" defaultRowHeight="15"/>
  <cols>
    <col min="1" max="1" width="38" customWidth="1"/>
    <col min="2" max="3" width="10.42578125" customWidth="1"/>
    <col min="4" max="4" width="11.42578125" customWidth="1"/>
    <col min="5" max="6" width="10.42578125" customWidth="1"/>
    <col min="7" max="7" width="11.7109375" customWidth="1"/>
    <col min="8" max="8" width="10.42578125" customWidth="1"/>
    <col min="9" max="9" width="11.42578125" customWidth="1"/>
    <col min="10" max="10" width="11.85546875" customWidth="1"/>
    <col min="11" max="12" width="10.42578125" customWidth="1"/>
    <col min="13" max="13" width="11.5703125" customWidth="1"/>
  </cols>
  <sheetData>
    <row r="1" spans="1:13" ht="18" customHeight="1"/>
    <row r="2" spans="1:13" ht="15" customHeight="1">
      <c r="A2" s="3478" t="s">
        <v>12</v>
      </c>
      <c r="B2" s="715"/>
      <c r="M2" s="3408" t="s">
        <v>2754</v>
      </c>
    </row>
    <row r="3" spans="1:13" ht="13.5" customHeight="1">
      <c r="A3" s="3615" t="s">
        <v>2321</v>
      </c>
      <c r="B3" s="2962"/>
    </row>
    <row r="4" spans="1:13" ht="21.75" customHeight="1">
      <c r="A4" s="5504" t="s">
        <v>2928</v>
      </c>
      <c r="B4" s="5504"/>
      <c r="C4" s="5504"/>
      <c r="D4" s="5504"/>
      <c r="E4" s="5504"/>
      <c r="F4" s="5504"/>
      <c r="G4" s="5504"/>
      <c r="H4" s="5504"/>
      <c r="I4" s="5504"/>
      <c r="J4" s="5504"/>
      <c r="K4" s="5504"/>
      <c r="L4" s="5504"/>
      <c r="M4" s="5504"/>
    </row>
    <row r="5" spans="1:13">
      <c r="A5" s="5491" t="s">
        <v>1521</v>
      </c>
      <c r="B5" s="5491"/>
      <c r="C5" s="5491"/>
      <c r="D5" s="5491"/>
      <c r="E5" s="5491"/>
      <c r="F5" s="5491"/>
      <c r="G5" s="5491"/>
      <c r="H5" s="5491"/>
      <c r="I5" s="5491"/>
      <c r="J5" s="5491"/>
      <c r="K5" s="5491"/>
      <c r="L5" s="5491"/>
      <c r="M5" s="5491"/>
    </row>
    <row r="6" spans="1:13">
      <c r="A6" s="5523" t="s">
        <v>1641</v>
      </c>
      <c r="B6" s="5523"/>
      <c r="C6" s="5523"/>
      <c r="D6" s="5523"/>
      <c r="E6" s="5523"/>
      <c r="F6" s="5523"/>
      <c r="G6" s="5523"/>
      <c r="H6" s="5523"/>
      <c r="I6" s="5523"/>
      <c r="J6" s="5523"/>
      <c r="K6" s="5523"/>
      <c r="L6" s="5523"/>
      <c r="M6" s="5523"/>
    </row>
    <row r="7" spans="1:13">
      <c r="A7" s="3478" t="s">
        <v>17</v>
      </c>
      <c r="B7" s="3486"/>
      <c r="C7" s="3486"/>
      <c r="D7" s="3486"/>
      <c r="E7" s="3486"/>
      <c r="F7" s="3486"/>
      <c r="G7" s="3486"/>
      <c r="H7" s="3486"/>
      <c r="I7" s="3486"/>
      <c r="J7" s="3486"/>
      <c r="K7" s="3486"/>
      <c r="L7" s="3486"/>
      <c r="M7" s="3486"/>
    </row>
    <row r="8" spans="1:13">
      <c r="A8" s="2966" t="s">
        <v>468</v>
      </c>
      <c r="B8" s="3486"/>
      <c r="C8" s="3486"/>
      <c r="D8" s="3486"/>
      <c r="E8" s="3486"/>
      <c r="F8" s="3486"/>
      <c r="G8" s="3486"/>
      <c r="H8" s="3486"/>
      <c r="I8" s="3486"/>
      <c r="J8" s="3486"/>
      <c r="K8" s="3486"/>
      <c r="L8" s="3486"/>
      <c r="M8" s="3486"/>
    </row>
    <row r="9" spans="1:13">
      <c r="A9" s="1583"/>
      <c r="B9" s="2964"/>
      <c r="C9" s="2964"/>
    </row>
    <row r="10" spans="1:13" ht="15" customHeight="1">
      <c r="A10" s="5524" t="s">
        <v>1087</v>
      </c>
      <c r="B10" s="5527" t="s">
        <v>2653</v>
      </c>
      <c r="C10" s="5528"/>
      <c r="D10" s="5528"/>
      <c r="E10" s="5528"/>
      <c r="F10" s="5528"/>
      <c r="G10" s="5528"/>
      <c r="H10" s="5528"/>
      <c r="I10" s="5528"/>
      <c r="J10" s="5529"/>
      <c r="K10" s="5527" t="s">
        <v>449</v>
      </c>
      <c r="L10" s="5528"/>
      <c r="M10" s="5529"/>
    </row>
    <row r="11" spans="1:13" ht="24.75" customHeight="1">
      <c r="A11" s="5525"/>
      <c r="B11" s="5533" t="s">
        <v>2655</v>
      </c>
      <c r="C11" s="5534"/>
      <c r="D11" s="5535"/>
      <c r="E11" s="5533" t="s">
        <v>2656</v>
      </c>
      <c r="F11" s="5534"/>
      <c r="G11" s="5535"/>
      <c r="H11" s="5533" t="s">
        <v>2657</v>
      </c>
      <c r="I11" s="5534"/>
      <c r="J11" s="5535"/>
      <c r="K11" s="5530"/>
      <c r="L11" s="5531"/>
      <c r="M11" s="5532"/>
    </row>
    <row r="12" spans="1:13" ht="21" customHeight="1">
      <c r="A12" s="5526"/>
      <c r="B12" s="3488" t="s">
        <v>811</v>
      </c>
      <c r="C12" s="3488" t="s">
        <v>812</v>
      </c>
      <c r="D12" s="3488" t="s">
        <v>142</v>
      </c>
      <c r="E12" s="3488" t="s">
        <v>811</v>
      </c>
      <c r="F12" s="3488" t="s">
        <v>812</v>
      </c>
      <c r="G12" s="3488" t="s">
        <v>142</v>
      </c>
      <c r="H12" s="3488" t="s">
        <v>811</v>
      </c>
      <c r="I12" s="3488" t="s">
        <v>812</v>
      </c>
      <c r="J12" s="3488" t="s">
        <v>142</v>
      </c>
      <c r="K12" s="3488" t="s">
        <v>811</v>
      </c>
      <c r="L12" s="3488" t="s">
        <v>812</v>
      </c>
      <c r="M12" s="3488" t="s">
        <v>142</v>
      </c>
    </row>
    <row r="13" spans="1:13">
      <c r="A13" s="3273" t="s">
        <v>1089</v>
      </c>
      <c r="B13" s="3274"/>
      <c r="C13" s="3274"/>
      <c r="D13" s="3274"/>
      <c r="E13" s="3274"/>
      <c r="F13" s="3274"/>
      <c r="G13" s="3274"/>
      <c r="H13" s="3274"/>
      <c r="I13" s="3274"/>
      <c r="J13" s="3274"/>
      <c r="K13" s="3616"/>
      <c r="L13" s="3616"/>
      <c r="M13" s="3617"/>
    </row>
    <row r="14" spans="1:13">
      <c r="A14" s="3273" t="s">
        <v>1091</v>
      </c>
      <c r="B14" s="3618"/>
      <c r="C14" s="3618"/>
      <c r="D14" s="3618"/>
      <c r="E14" s="3618"/>
      <c r="F14" s="3618"/>
      <c r="G14" s="3618"/>
      <c r="H14" s="3618"/>
      <c r="I14" s="3618"/>
      <c r="J14" s="3618"/>
      <c r="K14" s="3616"/>
      <c r="L14" s="3616"/>
      <c r="M14" s="3617"/>
    </row>
    <row r="15" spans="1:13">
      <c r="A15" s="3273" t="s">
        <v>2463</v>
      </c>
      <c r="B15" s="3618"/>
      <c r="C15" s="3618"/>
      <c r="D15" s="3618"/>
      <c r="E15" s="3618"/>
      <c r="F15" s="3618"/>
      <c r="G15" s="3618"/>
      <c r="H15" s="3618"/>
      <c r="I15" s="3618"/>
      <c r="J15" s="3618"/>
      <c r="K15" s="3616"/>
      <c r="L15" s="3616"/>
      <c r="M15" s="3617"/>
    </row>
    <row r="16" spans="1:13">
      <c r="A16" s="3273" t="s">
        <v>1095</v>
      </c>
      <c r="B16" s="3618"/>
      <c r="C16" s="3618"/>
      <c r="D16" s="3618"/>
      <c r="E16" s="3618"/>
      <c r="F16" s="3618"/>
      <c r="G16" s="3618"/>
      <c r="H16" s="3618"/>
      <c r="I16" s="3618"/>
      <c r="J16" s="3618"/>
      <c r="K16" s="3616"/>
      <c r="L16" s="3616"/>
      <c r="M16" s="3617"/>
    </row>
    <row r="17" spans="1:13">
      <c r="A17" s="3273" t="s">
        <v>1097</v>
      </c>
      <c r="B17" s="3618"/>
      <c r="C17" s="3618"/>
      <c r="D17" s="3618"/>
      <c r="E17" s="3618"/>
      <c r="F17" s="3618"/>
      <c r="G17" s="3618"/>
      <c r="H17" s="3618"/>
      <c r="I17" s="3618"/>
      <c r="J17" s="3618"/>
      <c r="K17" s="3616"/>
      <c r="L17" s="3616"/>
      <c r="M17" s="3617"/>
    </row>
    <row r="18" spans="1:13">
      <c r="A18" s="3273" t="s">
        <v>1099</v>
      </c>
      <c r="B18" s="3618"/>
      <c r="C18" s="3618"/>
      <c r="D18" s="3618"/>
      <c r="E18" s="3618"/>
      <c r="F18" s="3618"/>
      <c r="G18" s="3618"/>
      <c r="H18" s="3618"/>
      <c r="I18" s="3618"/>
      <c r="J18" s="3618"/>
      <c r="K18" s="3616"/>
      <c r="L18" s="3616"/>
      <c r="M18" s="3617"/>
    </row>
    <row r="19" spans="1:13">
      <c r="A19" s="3273" t="s">
        <v>1101</v>
      </c>
      <c r="B19" s="3618"/>
      <c r="C19" s="3618"/>
      <c r="D19" s="3618"/>
      <c r="E19" s="3618"/>
      <c r="F19" s="3618"/>
      <c r="G19" s="3618"/>
      <c r="H19" s="3618"/>
      <c r="I19" s="3618"/>
      <c r="J19" s="3618"/>
      <c r="K19" s="3616"/>
      <c r="L19" s="3616"/>
      <c r="M19" s="3617"/>
    </row>
    <row r="20" spans="1:13">
      <c r="A20" s="3273" t="s">
        <v>1103</v>
      </c>
      <c r="B20" s="3618"/>
      <c r="C20" s="3618"/>
      <c r="D20" s="3618"/>
      <c r="E20" s="3618"/>
      <c r="F20" s="3618"/>
      <c r="G20" s="3618"/>
      <c r="H20" s="3618"/>
      <c r="I20" s="3618"/>
      <c r="J20" s="3618"/>
      <c r="K20" s="3616"/>
      <c r="L20" s="3616"/>
      <c r="M20" s="3617"/>
    </row>
    <row r="21" spans="1:13">
      <c r="A21" s="3273" t="s">
        <v>1105</v>
      </c>
      <c r="B21" s="3618"/>
      <c r="C21" s="3618"/>
      <c r="D21" s="3618"/>
      <c r="E21" s="3618"/>
      <c r="F21" s="3618"/>
      <c r="G21" s="3618"/>
      <c r="H21" s="3618"/>
      <c r="I21" s="3618"/>
      <c r="J21" s="3618"/>
      <c r="K21" s="3616"/>
      <c r="L21" s="3616"/>
      <c r="M21" s="3617"/>
    </row>
    <row r="22" spans="1:13">
      <c r="A22" s="3273" t="s">
        <v>1107</v>
      </c>
      <c r="B22" s="3618"/>
      <c r="C22" s="3618"/>
      <c r="D22" s="3618"/>
      <c r="E22" s="3618"/>
      <c r="F22" s="3618"/>
      <c r="G22" s="3618"/>
      <c r="H22" s="3618"/>
      <c r="I22" s="3618"/>
      <c r="J22" s="3618"/>
      <c r="K22" s="3616"/>
      <c r="L22" s="3616"/>
      <c r="M22" s="3617"/>
    </row>
    <row r="23" spans="1:13">
      <c r="A23" s="3273" t="s">
        <v>1109</v>
      </c>
      <c r="B23" s="3618"/>
      <c r="C23" s="3618"/>
      <c r="D23" s="3618"/>
      <c r="E23" s="3618"/>
      <c r="F23" s="3618"/>
      <c r="G23" s="3618"/>
      <c r="H23" s="3618"/>
      <c r="I23" s="3618"/>
      <c r="J23" s="3618"/>
      <c r="K23" s="3616"/>
      <c r="L23" s="3616"/>
      <c r="M23" s="3617"/>
    </row>
    <row r="24" spans="1:13">
      <c r="A24" s="3273" t="s">
        <v>1111</v>
      </c>
      <c r="B24" s="3618"/>
      <c r="C24" s="3618"/>
      <c r="D24" s="3618"/>
      <c r="E24" s="3618"/>
      <c r="F24" s="3618"/>
      <c r="G24" s="3618"/>
      <c r="H24" s="3618"/>
      <c r="I24" s="3618"/>
      <c r="J24" s="3618"/>
      <c r="K24" s="3616"/>
      <c r="L24" s="3616"/>
      <c r="M24" s="3617"/>
    </row>
    <row r="25" spans="1:13">
      <c r="A25" s="3273" t="s">
        <v>1113</v>
      </c>
      <c r="B25" s="3618"/>
      <c r="C25" s="3618"/>
      <c r="D25" s="3618"/>
      <c r="E25" s="3618"/>
      <c r="F25" s="3618"/>
      <c r="G25" s="3618"/>
      <c r="H25" s="3618"/>
      <c r="I25" s="3618"/>
      <c r="J25" s="3618"/>
      <c r="K25" s="3616"/>
      <c r="L25" s="3616"/>
      <c r="M25" s="3617"/>
    </row>
    <row r="26" spans="1:13">
      <c r="A26" s="3273" t="s">
        <v>1115</v>
      </c>
      <c r="B26" s="3618"/>
      <c r="C26" s="3618"/>
      <c r="D26" s="3618"/>
      <c r="E26" s="3618"/>
      <c r="F26" s="3618"/>
      <c r="G26" s="3618"/>
      <c r="H26" s="3618"/>
      <c r="I26" s="3618"/>
      <c r="J26" s="3618"/>
      <c r="K26" s="3616"/>
      <c r="L26" s="3616"/>
      <c r="M26" s="3617"/>
    </row>
    <row r="27" spans="1:13">
      <c r="A27" s="3273" t="s">
        <v>1117</v>
      </c>
      <c r="B27" s="3616"/>
      <c r="C27" s="3616"/>
      <c r="D27" s="3617"/>
      <c r="E27" s="3616"/>
      <c r="F27" s="3616"/>
      <c r="G27" s="3617"/>
      <c r="H27" s="3616"/>
      <c r="I27" s="3616"/>
      <c r="J27" s="3617"/>
      <c r="K27" s="3616"/>
      <c r="L27" s="3616"/>
      <c r="M27" s="3617"/>
    </row>
    <row r="28" spans="1:13" ht="12.75" customHeight="1">
      <c r="A28" s="3273" t="s">
        <v>1119</v>
      </c>
      <c r="B28" s="3618"/>
      <c r="C28" s="3618"/>
      <c r="D28" s="3618"/>
      <c r="E28" s="3618"/>
      <c r="F28" s="3618"/>
      <c r="G28" s="3618"/>
      <c r="H28" s="3618"/>
      <c r="I28" s="3618"/>
      <c r="J28" s="3618"/>
      <c r="K28" s="3616"/>
      <c r="L28" s="3616"/>
      <c r="M28" s="3617"/>
    </row>
    <row r="29" spans="1:13">
      <c r="A29" s="3273" t="s">
        <v>1121</v>
      </c>
      <c r="B29" s="3618"/>
      <c r="C29" s="3618"/>
      <c r="D29" s="3618"/>
      <c r="E29" s="3618"/>
      <c r="F29" s="3618"/>
      <c r="G29" s="3618"/>
      <c r="H29" s="3618"/>
      <c r="I29" s="3618"/>
      <c r="J29" s="3618"/>
      <c r="K29" s="3616"/>
      <c r="L29" s="3616"/>
      <c r="M29" s="3617"/>
    </row>
    <row r="30" spans="1:13">
      <c r="A30" s="3273" t="s">
        <v>1123</v>
      </c>
      <c r="B30" s="3618"/>
      <c r="C30" s="3618"/>
      <c r="D30" s="3618"/>
      <c r="E30" s="3618"/>
      <c r="F30" s="3618"/>
      <c r="G30" s="3618"/>
      <c r="H30" s="3618"/>
      <c r="I30" s="3618"/>
      <c r="J30" s="3618"/>
      <c r="K30" s="3616"/>
      <c r="L30" s="3616"/>
      <c r="M30" s="3617"/>
    </row>
    <row r="31" spans="1:13">
      <c r="A31" s="3273" t="s">
        <v>1125</v>
      </c>
      <c r="B31" s="3618"/>
      <c r="C31" s="3618"/>
      <c r="D31" s="3618"/>
      <c r="E31" s="3618"/>
      <c r="F31" s="3618"/>
      <c r="G31" s="3618"/>
      <c r="H31" s="3618"/>
      <c r="I31" s="3618"/>
      <c r="J31" s="3618"/>
      <c r="K31" s="3616"/>
      <c r="L31" s="3616"/>
      <c r="M31" s="3617"/>
    </row>
    <row r="32" spans="1:13">
      <c r="A32" s="3273" t="s">
        <v>1127</v>
      </c>
      <c r="B32" s="3618"/>
      <c r="C32" s="3618"/>
      <c r="D32" s="3618"/>
      <c r="E32" s="3618"/>
      <c r="F32" s="3618"/>
      <c r="G32" s="3618"/>
      <c r="H32" s="3618"/>
      <c r="I32" s="3618"/>
      <c r="J32" s="3618"/>
      <c r="K32" s="3616"/>
      <c r="L32" s="3616"/>
      <c r="M32" s="3617"/>
    </row>
    <row r="33" spans="1:15">
      <c r="A33" s="3273" t="s">
        <v>1129</v>
      </c>
      <c r="B33" s="3618"/>
      <c r="C33" s="3618"/>
      <c r="D33" s="3618"/>
      <c r="E33" s="3618"/>
      <c r="F33" s="3618"/>
      <c r="G33" s="3618"/>
      <c r="H33" s="3618"/>
      <c r="I33" s="3618"/>
      <c r="J33" s="3618"/>
      <c r="K33" s="3616"/>
      <c r="L33" s="3616"/>
      <c r="M33" s="3617"/>
    </row>
    <row r="34" spans="1:15">
      <c r="A34" s="3273" t="s">
        <v>1131</v>
      </c>
      <c r="B34" s="3618"/>
      <c r="C34" s="3618"/>
      <c r="D34" s="3618"/>
      <c r="E34" s="3618"/>
      <c r="F34" s="3618"/>
      <c r="G34" s="3618"/>
      <c r="H34" s="3618"/>
      <c r="I34" s="3618"/>
      <c r="J34" s="3618"/>
      <c r="K34" s="3616"/>
      <c r="L34" s="3616"/>
      <c r="M34" s="3617"/>
    </row>
    <row r="35" spans="1:15">
      <c r="A35" s="3273" t="s">
        <v>1133</v>
      </c>
      <c r="B35" s="3618"/>
      <c r="C35" s="3618"/>
      <c r="D35" s="3618"/>
      <c r="E35" s="3618"/>
      <c r="F35" s="3618"/>
      <c r="G35" s="3618"/>
      <c r="H35" s="3618"/>
      <c r="I35" s="3618"/>
      <c r="J35" s="3618"/>
      <c r="K35" s="3616"/>
      <c r="L35" s="3616"/>
      <c r="M35" s="3617"/>
    </row>
    <row r="36" spans="1:15">
      <c r="A36" s="3273" t="s">
        <v>1135</v>
      </c>
      <c r="B36" s="3618"/>
      <c r="C36" s="3618"/>
      <c r="D36" s="3618"/>
      <c r="E36" s="3618"/>
      <c r="F36" s="3618"/>
      <c r="G36" s="3618"/>
      <c r="H36" s="3618"/>
      <c r="I36" s="3618"/>
      <c r="J36" s="3618"/>
      <c r="K36" s="3616"/>
      <c r="L36" s="3616"/>
      <c r="M36" s="3617"/>
    </row>
    <row r="37" spans="1:15">
      <c r="A37" s="3273" t="s">
        <v>1137</v>
      </c>
      <c r="B37" s="3618"/>
      <c r="C37" s="3618"/>
      <c r="D37" s="3618"/>
      <c r="E37" s="3618"/>
      <c r="F37" s="3618"/>
      <c r="G37" s="3618"/>
      <c r="H37" s="3618"/>
      <c r="I37" s="3618"/>
      <c r="J37" s="3618"/>
      <c r="K37" s="3616"/>
      <c r="L37" s="3616"/>
      <c r="M37" s="3617"/>
    </row>
    <row r="38" spans="1:15">
      <c r="A38" s="3273" t="s">
        <v>2661</v>
      </c>
      <c r="B38" s="3618"/>
      <c r="C38" s="3618"/>
      <c r="D38" s="3618"/>
      <c r="E38" s="3618"/>
      <c r="F38" s="3618"/>
      <c r="G38" s="3618"/>
      <c r="H38" s="3618"/>
      <c r="I38" s="3618"/>
      <c r="J38" s="3618"/>
      <c r="K38" s="3616"/>
      <c r="L38" s="3616"/>
      <c r="M38" s="3617"/>
    </row>
    <row r="39" spans="1:15">
      <c r="A39" s="3278" t="s">
        <v>449</v>
      </c>
      <c r="B39" s="3279"/>
      <c r="C39" s="3279"/>
      <c r="D39" s="3280"/>
      <c r="E39" s="3279"/>
      <c r="F39" s="3279"/>
      <c r="G39" s="3280"/>
      <c r="H39" s="3279"/>
      <c r="I39" s="3279"/>
      <c r="J39" s="3280"/>
      <c r="K39" s="3279"/>
      <c r="L39" s="3279"/>
      <c r="M39" s="3280"/>
    </row>
    <row r="41" spans="1:15">
      <c r="A41" s="3281"/>
      <c r="B41" s="3485"/>
      <c r="C41" s="3051"/>
      <c r="D41" s="3051"/>
      <c r="E41" s="3757"/>
      <c r="F41" s="5521"/>
      <c r="G41" s="5521"/>
      <c r="H41" s="5521"/>
      <c r="I41" s="959"/>
      <c r="J41" s="959"/>
      <c r="K41" s="5521"/>
      <c r="L41" s="5521"/>
      <c r="M41" s="5521"/>
      <c r="N41" s="959"/>
      <c r="O41" s="959"/>
    </row>
    <row r="42" spans="1:15" ht="19.5" customHeight="1">
      <c r="A42" s="3282"/>
      <c r="B42" s="3487"/>
      <c r="C42" s="3284"/>
      <c r="D42" s="3284"/>
      <c r="E42" s="3285"/>
      <c r="F42" s="5522"/>
      <c r="G42" s="5522"/>
      <c r="H42" s="5522"/>
      <c r="I42" s="3286"/>
      <c r="J42" s="3286"/>
      <c r="K42" s="5522"/>
      <c r="L42" s="5522"/>
      <c r="M42" s="5522"/>
      <c r="N42" s="959"/>
      <c r="O42" s="959"/>
    </row>
    <row r="43" spans="1:15" ht="18.75" customHeight="1">
      <c r="A43" s="3286"/>
      <c r="B43" s="3487"/>
      <c r="C43" s="3284"/>
      <c r="D43" s="3284"/>
      <c r="E43" s="3287"/>
      <c r="F43" s="5522"/>
      <c r="G43" s="5522"/>
      <c r="H43" s="5522"/>
      <c r="I43" s="3286"/>
      <c r="J43" s="3286"/>
      <c r="K43" s="5522"/>
      <c r="L43" s="5522"/>
      <c r="M43" s="5522"/>
      <c r="N43" s="959"/>
      <c r="O43" s="959"/>
    </row>
    <row r="44" spans="1:15" ht="18.75" customHeight="1">
      <c r="A44" s="3286"/>
      <c r="B44" s="3487"/>
      <c r="C44" s="3284"/>
      <c r="D44" s="3284"/>
      <c r="E44" s="3287"/>
      <c r="F44" s="3487"/>
      <c r="G44" s="3487"/>
      <c r="H44" s="3487"/>
      <c r="I44" s="3286"/>
      <c r="J44" s="3286"/>
      <c r="K44" s="3487"/>
      <c r="L44" s="3487"/>
      <c r="M44" s="3487"/>
      <c r="N44" s="959"/>
      <c r="O44" s="959"/>
    </row>
    <row r="45" spans="1:15">
      <c r="A45" s="3619"/>
    </row>
  </sheetData>
  <mergeCells count="15">
    <mergeCell ref="A4:M4"/>
    <mergeCell ref="A5:M5"/>
    <mergeCell ref="A6:M6"/>
    <mergeCell ref="A10:A12"/>
    <mergeCell ref="B10:J10"/>
    <mergeCell ref="K10:M11"/>
    <mergeCell ref="B11:D11"/>
    <mergeCell ref="E11:G11"/>
    <mergeCell ref="H11:J11"/>
    <mergeCell ref="F41:H41"/>
    <mergeCell ref="K41:M41"/>
    <mergeCell ref="F42:H42"/>
    <mergeCell ref="K42:M42"/>
    <mergeCell ref="F43:H43"/>
    <mergeCell ref="K43:M43"/>
  </mergeCells>
  <printOptions horizontalCentered="1" verticalCentered="1"/>
  <pageMargins left="0" right="0" top="0.35433070866141736" bottom="0.35433070866141736" header="0.31496062992125984" footer="0.31496062992125984"/>
  <pageSetup paperSize="9" scale="77" orientation="landscape" r:id="rId1"/>
  <drawing r:id="rId2"/>
  <legacyDrawing r:id="rId3"/>
  <oleObjects>
    <mc:AlternateContent xmlns:mc="http://schemas.openxmlformats.org/markup-compatibility/2006">
      <mc:Choice Requires="x14">
        <oleObject progId="Word.Picture.8" shapeId="871425" r:id="rId4">
          <objectPr defaultSize="0" autoPict="0" r:id="rId5">
            <anchor moveWithCells="1" sizeWithCells="1">
              <from>
                <xdr:col>0</xdr:col>
                <xdr:colOff>704850</xdr:colOff>
                <xdr:row>0</xdr:row>
                <xdr:rowOff>0</xdr:rowOff>
              </from>
              <to>
                <xdr:col>0</xdr:col>
                <xdr:colOff>885825</xdr:colOff>
                <xdr:row>1</xdr:row>
                <xdr:rowOff>304800</xdr:rowOff>
              </to>
            </anchor>
          </objectPr>
        </oleObject>
      </mc:Choice>
      <mc:Fallback>
        <oleObject progId="Word.Picture.8" shapeId="871425"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topLeftCell="A25" zoomScaleNormal="100" workbookViewId="0">
      <selection activeCell="A47" sqref="A47:W51"/>
    </sheetView>
  </sheetViews>
  <sheetFormatPr baseColWidth="10" defaultRowHeight="15"/>
  <cols>
    <col min="1" max="1" width="35.28515625" customWidth="1"/>
    <col min="6" max="6" width="0" hidden="1" customWidth="1"/>
    <col min="9" max="9" width="16" customWidth="1"/>
    <col min="10" max="10" width="15.42578125" customWidth="1"/>
    <col min="16" max="16" width="14.5703125" customWidth="1"/>
  </cols>
  <sheetData>
    <row r="1" spans="1:16">
      <c r="A1" s="3758" t="s">
        <v>12</v>
      </c>
      <c r="B1" s="3759"/>
      <c r="C1" s="3759"/>
      <c r="D1" s="3759"/>
      <c r="E1" s="3760"/>
      <c r="F1" s="3760"/>
      <c r="G1" s="3760"/>
      <c r="H1" s="3760"/>
      <c r="I1" s="3760"/>
      <c r="J1" s="3760"/>
      <c r="K1" s="3761"/>
      <c r="L1" s="3761"/>
      <c r="M1" s="3761"/>
      <c r="N1" s="3761"/>
      <c r="O1" s="3761"/>
      <c r="P1" s="3761"/>
    </row>
    <row r="2" spans="1:16">
      <c r="A2" s="3762" t="s">
        <v>2276</v>
      </c>
      <c r="B2" s="3759"/>
      <c r="C2" s="3759"/>
      <c r="D2" s="3759"/>
      <c r="E2" s="3759"/>
      <c r="F2" s="3759"/>
      <c r="G2" s="3759"/>
      <c r="H2" s="3759"/>
      <c r="I2" s="3759"/>
      <c r="J2" s="3759"/>
      <c r="K2" s="3761"/>
      <c r="L2" s="3761"/>
      <c r="M2" s="3761"/>
      <c r="N2" s="3761"/>
      <c r="O2" s="3761"/>
      <c r="P2" s="3761"/>
    </row>
    <row r="3" spans="1:16" ht="18">
      <c r="A3" s="3759"/>
      <c r="B3" s="3759"/>
      <c r="C3" s="3759"/>
      <c r="D3" s="3759"/>
      <c r="E3" s="3759"/>
      <c r="F3" s="3759"/>
      <c r="G3" s="3759"/>
      <c r="H3" s="3759"/>
      <c r="I3" s="3759"/>
      <c r="J3" s="3759"/>
      <c r="K3" s="3761"/>
      <c r="L3" s="3761"/>
      <c r="M3" s="3761"/>
      <c r="N3" s="3761"/>
      <c r="O3" s="3761"/>
      <c r="P3" s="3763" t="s">
        <v>2277</v>
      </c>
    </row>
    <row r="4" spans="1:16" ht="15.75">
      <c r="A4" s="5536" t="s">
        <v>2834</v>
      </c>
      <c r="B4" s="5536"/>
      <c r="C4" s="5536"/>
      <c r="D4" s="5536"/>
      <c r="E4" s="5536"/>
      <c r="F4" s="5536"/>
      <c r="G4" s="5536"/>
      <c r="H4" s="5536"/>
      <c r="I4" s="5536"/>
      <c r="J4" s="5536"/>
      <c r="K4" s="5536"/>
      <c r="L4" s="5536"/>
      <c r="M4" s="5536"/>
      <c r="N4" s="5536"/>
      <c r="O4" s="5536"/>
      <c r="P4" s="5536"/>
    </row>
    <row r="5" spans="1:16">
      <c r="A5" s="5537" t="s">
        <v>1521</v>
      </c>
      <c r="B5" s="5537"/>
      <c r="C5" s="5537"/>
      <c r="D5" s="5537"/>
      <c r="E5" s="5537"/>
      <c r="F5" s="5537"/>
      <c r="G5" s="5537"/>
      <c r="H5" s="5537"/>
      <c r="I5" s="5537"/>
      <c r="J5" s="5537"/>
      <c r="K5" s="5537"/>
      <c r="L5" s="5537"/>
      <c r="M5" s="5537"/>
      <c r="N5" s="5537"/>
      <c r="O5" s="5537"/>
      <c r="P5" s="5537"/>
    </row>
    <row r="6" spans="1:16">
      <c r="A6" s="5538" t="s">
        <v>1640</v>
      </c>
      <c r="B6" s="5538"/>
      <c r="C6" s="5538"/>
      <c r="D6" s="5538"/>
      <c r="E6" s="5538"/>
      <c r="F6" s="5538"/>
      <c r="G6" s="5538"/>
      <c r="H6" s="5538"/>
      <c r="I6" s="5538"/>
      <c r="J6" s="5538"/>
      <c r="K6" s="5538"/>
      <c r="L6" s="5538"/>
      <c r="M6" s="5538"/>
      <c r="N6" s="5538"/>
      <c r="O6" s="5538"/>
      <c r="P6" s="5538"/>
    </row>
    <row r="7" spans="1:16">
      <c r="A7" s="3764" t="s">
        <v>17</v>
      </c>
      <c r="B7" s="3765"/>
      <c r="C7" s="3765"/>
      <c r="D7" s="3765"/>
      <c r="E7" s="3765"/>
      <c r="F7" s="3765"/>
      <c r="G7" s="3765"/>
      <c r="H7" s="3765"/>
      <c r="I7" s="3765"/>
      <c r="J7" s="3765"/>
      <c r="K7" s="3765"/>
      <c r="L7" s="3765"/>
      <c r="M7" s="3765"/>
      <c r="N7" s="3765"/>
      <c r="O7" s="3765"/>
      <c r="P7" s="3765"/>
    </row>
    <row r="8" spans="1:16">
      <c r="A8" s="3764" t="s">
        <v>18</v>
      </c>
      <c r="B8" s="3765"/>
      <c r="C8" s="3765"/>
      <c r="D8" s="3765"/>
      <c r="E8" s="3765"/>
      <c r="F8" s="3765"/>
      <c r="G8" s="3765"/>
      <c r="H8" s="3765"/>
      <c r="I8" s="3765"/>
      <c r="J8" s="3765"/>
      <c r="K8" s="3765"/>
      <c r="L8" s="3765"/>
      <c r="M8" s="3765"/>
      <c r="N8" s="3765"/>
      <c r="O8" s="3765"/>
      <c r="P8" s="3765"/>
    </row>
    <row r="9" spans="1:16">
      <c r="A9" s="5539" t="s">
        <v>2783</v>
      </c>
      <c r="B9" s="5542" t="s">
        <v>2833</v>
      </c>
      <c r="C9" s="5545" t="s">
        <v>2835</v>
      </c>
      <c r="D9" s="5545" t="s">
        <v>2836</v>
      </c>
      <c r="E9" s="5548"/>
      <c r="F9" s="5545" t="s">
        <v>2837</v>
      </c>
      <c r="G9" s="5553"/>
      <c r="H9" s="5553"/>
      <c r="I9" s="5553"/>
      <c r="J9" s="5553"/>
      <c r="K9" s="5545" t="s">
        <v>2838</v>
      </c>
      <c r="L9" s="5553"/>
      <c r="M9" s="5553"/>
      <c r="N9" s="5553"/>
      <c r="O9" s="5553"/>
      <c r="P9" s="5548"/>
    </row>
    <row r="10" spans="1:16">
      <c r="A10" s="5540"/>
      <c r="B10" s="5543"/>
      <c r="C10" s="5546"/>
      <c r="D10" s="5549"/>
      <c r="E10" s="5550"/>
      <c r="F10" s="5551"/>
      <c r="G10" s="5554"/>
      <c r="H10" s="5554"/>
      <c r="I10" s="5554"/>
      <c r="J10" s="5554"/>
      <c r="K10" s="5551"/>
      <c r="L10" s="5554"/>
      <c r="M10" s="5554"/>
      <c r="N10" s="5554"/>
      <c r="O10" s="5554"/>
      <c r="P10" s="5552"/>
    </row>
    <row r="11" spans="1:16">
      <c r="A11" s="5540"/>
      <c r="B11" s="5543"/>
      <c r="C11" s="5546"/>
      <c r="D11" s="5549"/>
      <c r="E11" s="5550"/>
      <c r="F11" s="5555" t="s">
        <v>2905</v>
      </c>
      <c r="G11" s="5545" t="s">
        <v>2839</v>
      </c>
      <c r="H11" s="5545" t="s">
        <v>2840</v>
      </c>
      <c r="I11" s="5545" t="s">
        <v>2841</v>
      </c>
      <c r="J11" s="5545" t="s">
        <v>2842</v>
      </c>
      <c r="K11" s="5542" t="s">
        <v>2843</v>
      </c>
      <c r="L11" s="5542" t="s">
        <v>2844</v>
      </c>
      <c r="M11" s="5542" t="s">
        <v>1604</v>
      </c>
      <c r="N11" s="5542" t="s">
        <v>2845</v>
      </c>
      <c r="O11" s="5542" t="s">
        <v>2278</v>
      </c>
      <c r="P11" s="5542" t="s">
        <v>2279</v>
      </c>
    </row>
    <row r="12" spans="1:16" ht="20.25" customHeight="1">
      <c r="A12" s="5541"/>
      <c r="B12" s="5544"/>
      <c r="C12" s="5547"/>
      <c r="D12" s="5551"/>
      <c r="E12" s="5552"/>
      <c r="F12" s="5556"/>
      <c r="G12" s="5557"/>
      <c r="H12" s="5557" t="s">
        <v>2839</v>
      </c>
      <c r="I12" s="5557" t="s">
        <v>2840</v>
      </c>
      <c r="J12" s="5557" t="s">
        <v>2840</v>
      </c>
      <c r="K12" s="5558"/>
      <c r="L12" s="5558" t="s">
        <v>2280</v>
      </c>
      <c r="M12" s="5558" t="s">
        <v>2846</v>
      </c>
      <c r="N12" s="5558" t="s">
        <v>2281</v>
      </c>
      <c r="O12" s="5558" t="s">
        <v>2845</v>
      </c>
      <c r="P12" s="5558" t="s">
        <v>2278</v>
      </c>
    </row>
    <row r="13" spans="1:16">
      <c r="A13" s="3766" t="s">
        <v>2282</v>
      </c>
      <c r="B13" s="3861"/>
      <c r="C13" s="3862"/>
      <c r="D13" s="3863"/>
      <c r="E13" s="3828"/>
      <c r="F13" s="3872"/>
      <c r="G13" s="3863"/>
      <c r="H13" s="3863"/>
      <c r="I13" s="3863"/>
      <c r="J13" s="3863"/>
      <c r="K13" s="3863"/>
      <c r="L13" s="3863"/>
      <c r="M13" s="3863"/>
      <c r="N13" s="3863"/>
      <c r="O13" s="3863"/>
      <c r="P13" s="3767"/>
    </row>
    <row r="14" spans="1:16">
      <c r="A14" s="3768" t="s">
        <v>2283</v>
      </c>
      <c r="B14" s="3769"/>
      <c r="C14" s="3769"/>
      <c r="D14" s="5559"/>
      <c r="E14" s="5560"/>
      <c r="F14" s="3829"/>
      <c r="G14" s="3830"/>
      <c r="H14" s="3830"/>
      <c r="I14" s="3830"/>
      <c r="J14" s="3830"/>
      <c r="K14" s="3830"/>
      <c r="L14" s="3831"/>
      <c r="M14" s="3830"/>
      <c r="N14" s="3830"/>
      <c r="O14" s="3832"/>
      <c r="P14" s="3833"/>
    </row>
    <row r="15" spans="1:16">
      <c r="A15" s="3770" t="s">
        <v>2284</v>
      </c>
      <c r="B15" s="3771"/>
      <c r="C15" s="3771"/>
      <c r="D15" s="5561"/>
      <c r="E15" s="5562"/>
      <c r="F15" s="3873"/>
      <c r="G15" s="3834"/>
      <c r="H15" s="3834"/>
      <c r="I15" s="3834"/>
      <c r="J15" s="3834"/>
      <c r="K15" s="3834"/>
      <c r="L15" s="3835"/>
      <c r="M15" s="3834"/>
      <c r="N15" s="3834"/>
      <c r="O15" s="3834"/>
      <c r="P15" s="3834"/>
    </row>
    <row r="16" spans="1:16">
      <c r="A16" s="3768" t="s">
        <v>2285</v>
      </c>
      <c r="B16" s="3773"/>
      <c r="C16" s="3773"/>
      <c r="D16" s="5559"/>
      <c r="E16" s="5560"/>
      <c r="F16" s="3829"/>
      <c r="G16" s="3830"/>
      <c r="H16" s="3830"/>
      <c r="I16" s="3830"/>
      <c r="J16" s="3830"/>
      <c r="K16" s="3830"/>
      <c r="L16" s="3831"/>
      <c r="M16" s="3830"/>
      <c r="N16" s="3830"/>
      <c r="O16" s="3832"/>
      <c r="P16" s="3833"/>
    </row>
    <row r="17" spans="1:16">
      <c r="A17" s="3772" t="s">
        <v>2847</v>
      </c>
      <c r="B17" s="3774"/>
      <c r="C17" s="3774"/>
      <c r="D17" s="5561"/>
      <c r="E17" s="5562"/>
      <c r="F17" s="3873"/>
      <c r="G17" s="3834"/>
      <c r="H17" s="3834"/>
      <c r="I17" s="3834"/>
      <c r="J17" s="3834"/>
      <c r="K17" s="3834"/>
      <c r="L17" s="3835"/>
      <c r="M17" s="3834"/>
      <c r="N17" s="3834"/>
      <c r="O17" s="3834"/>
      <c r="P17" s="3834"/>
    </row>
    <row r="18" spans="1:16">
      <c r="A18" s="3775" t="s">
        <v>2286</v>
      </c>
      <c r="B18" s="3769"/>
      <c r="C18" s="3769"/>
      <c r="D18" s="5561"/>
      <c r="E18" s="5562"/>
      <c r="F18" s="3829"/>
      <c r="G18" s="3830"/>
      <c r="H18" s="3830"/>
      <c r="I18" s="3830"/>
      <c r="J18" s="3830"/>
      <c r="K18" s="3830"/>
      <c r="L18" s="3831"/>
      <c r="M18" s="3830"/>
      <c r="N18" s="3830"/>
      <c r="O18" s="3832"/>
      <c r="P18" s="3833"/>
    </row>
    <row r="19" spans="1:16">
      <c r="A19" s="3770" t="s">
        <v>2287</v>
      </c>
      <c r="B19" s="3771"/>
      <c r="C19" s="3771"/>
      <c r="D19" s="5561"/>
      <c r="E19" s="5562"/>
      <c r="F19" s="3873"/>
      <c r="G19" s="3835"/>
      <c r="H19" s="3835"/>
      <c r="I19" s="3835"/>
      <c r="J19" s="3835"/>
      <c r="K19" s="3834"/>
      <c r="L19" s="3835"/>
      <c r="M19" s="3834"/>
      <c r="N19" s="3834"/>
      <c r="O19" s="3834"/>
      <c r="P19" s="3834"/>
    </row>
    <row r="20" spans="1:16">
      <c r="A20" s="3768" t="s">
        <v>2288</v>
      </c>
      <c r="B20" s="3769"/>
      <c r="C20" s="3769"/>
      <c r="D20" s="5559"/>
      <c r="E20" s="5560"/>
      <c r="F20" s="3829"/>
      <c r="G20" s="3830"/>
      <c r="H20" s="3830"/>
      <c r="I20" s="3830"/>
      <c r="J20" s="3830"/>
      <c r="K20" s="3830"/>
      <c r="L20" s="3831"/>
      <c r="M20" s="3830"/>
      <c r="N20" s="3830"/>
      <c r="O20" s="3832"/>
      <c r="P20" s="3833"/>
    </row>
    <row r="21" spans="1:16">
      <c r="A21" s="3770" t="s">
        <v>2289</v>
      </c>
      <c r="B21" s="3771"/>
      <c r="C21" s="3771"/>
      <c r="D21" s="5561"/>
      <c r="E21" s="5562"/>
      <c r="F21" s="3873"/>
      <c r="G21" s="3834"/>
      <c r="H21" s="3834"/>
      <c r="I21" s="3834"/>
      <c r="J21" s="3834"/>
      <c r="K21" s="3834"/>
      <c r="L21" s="3835"/>
      <c r="M21" s="3834"/>
      <c r="N21" s="3834"/>
      <c r="O21" s="3834"/>
      <c r="P21" s="3834"/>
    </row>
    <row r="22" spans="1:16">
      <c r="A22" s="3768" t="s">
        <v>2290</v>
      </c>
      <c r="B22" s="3769"/>
      <c r="C22" s="3769"/>
      <c r="D22" s="5559"/>
      <c r="E22" s="5560"/>
      <c r="F22" s="3829"/>
      <c r="G22" s="3830"/>
      <c r="H22" s="3830"/>
      <c r="I22" s="3830"/>
      <c r="J22" s="3830"/>
      <c r="K22" s="3830"/>
      <c r="L22" s="3831"/>
      <c r="M22" s="3830"/>
      <c r="N22" s="3830"/>
      <c r="O22" s="3832"/>
      <c r="P22" s="3833"/>
    </row>
    <row r="23" spans="1:16">
      <c r="A23" s="3770" t="s">
        <v>2289</v>
      </c>
      <c r="B23" s="3771"/>
      <c r="C23" s="3771"/>
      <c r="D23" s="5561"/>
      <c r="E23" s="5562"/>
      <c r="F23" s="3873"/>
      <c r="G23" s="3834"/>
      <c r="H23" s="3834"/>
      <c r="I23" s="3834"/>
      <c r="J23" s="3834"/>
      <c r="K23" s="3834"/>
      <c r="L23" s="3835"/>
      <c r="M23" s="3834"/>
      <c r="N23" s="3834"/>
      <c r="O23" s="3834"/>
      <c r="P23" s="3834"/>
    </row>
    <row r="24" spans="1:16">
      <c r="A24" s="3768" t="s">
        <v>2291</v>
      </c>
      <c r="B24" s="3769"/>
      <c r="C24" s="3769"/>
      <c r="D24" s="5559"/>
      <c r="E24" s="5560"/>
      <c r="F24" s="3829"/>
      <c r="G24" s="3830"/>
      <c r="H24" s="3830"/>
      <c r="I24" s="3830"/>
      <c r="J24" s="3830"/>
      <c r="K24" s="3830"/>
      <c r="L24" s="3831"/>
      <c r="M24" s="3830"/>
      <c r="N24" s="3830"/>
      <c r="O24" s="3832"/>
      <c r="P24" s="3833"/>
    </row>
    <row r="25" spans="1:16">
      <c r="A25" s="3770" t="s">
        <v>2289</v>
      </c>
      <c r="B25" s="3771"/>
      <c r="C25" s="3771"/>
      <c r="D25" s="5561"/>
      <c r="E25" s="5562"/>
      <c r="F25" s="3873"/>
      <c r="G25" s="3834"/>
      <c r="H25" s="3834"/>
      <c r="I25" s="3834"/>
      <c r="J25" s="3834"/>
      <c r="K25" s="3834"/>
      <c r="L25" s="3835"/>
      <c r="M25" s="3834"/>
      <c r="N25" s="3834"/>
      <c r="O25" s="3834"/>
      <c r="P25" s="3835"/>
    </row>
    <row r="26" spans="1:16">
      <c r="A26" s="3768" t="s">
        <v>2848</v>
      </c>
      <c r="B26" s="3769"/>
      <c r="C26" s="3769"/>
      <c r="D26" s="5559"/>
      <c r="E26" s="5560"/>
      <c r="F26" s="3829"/>
      <c r="G26" s="3830"/>
      <c r="H26" s="3830"/>
      <c r="I26" s="3830"/>
      <c r="J26" s="3830"/>
      <c r="K26" s="3830"/>
      <c r="L26" s="3831"/>
      <c r="M26" s="3830"/>
      <c r="N26" s="3830"/>
      <c r="O26" s="3832"/>
      <c r="P26" s="3833"/>
    </row>
    <row r="27" spans="1:16">
      <c r="A27" s="3770" t="s">
        <v>2289</v>
      </c>
      <c r="B27" s="3771"/>
      <c r="C27" s="3771"/>
      <c r="D27" s="5561"/>
      <c r="E27" s="5562"/>
      <c r="F27" s="3873"/>
      <c r="G27" s="3834"/>
      <c r="H27" s="3834"/>
      <c r="I27" s="3834"/>
      <c r="J27" s="3834"/>
      <c r="K27" s="3834"/>
      <c r="L27" s="3835"/>
      <c r="M27" s="3834"/>
      <c r="N27" s="3834"/>
      <c r="O27" s="3834"/>
      <c r="P27" s="3834"/>
    </row>
    <row r="28" spans="1:16">
      <c r="A28" s="3836" t="s">
        <v>2292</v>
      </c>
      <c r="B28" s="3769"/>
      <c r="C28" s="3769"/>
      <c r="D28" s="5565"/>
      <c r="E28" s="5566"/>
      <c r="F28" s="3837"/>
      <c r="G28" s="3837"/>
      <c r="H28" s="3837"/>
      <c r="I28" s="3837"/>
      <c r="J28" s="3838"/>
      <c r="K28" s="3837"/>
      <c r="L28" s="3839"/>
      <c r="M28" s="3837"/>
      <c r="N28" s="3837"/>
      <c r="O28" s="3837"/>
      <c r="P28" s="3838"/>
    </row>
    <row r="29" spans="1:16">
      <c r="A29" s="3840" t="s">
        <v>2892</v>
      </c>
      <c r="B29" s="3769"/>
      <c r="C29" s="3769"/>
      <c r="D29" s="5567"/>
      <c r="E29" s="5568"/>
      <c r="F29" s="3829"/>
      <c r="G29" s="3829"/>
      <c r="H29" s="3829"/>
      <c r="I29" s="3829"/>
      <c r="J29" s="3841"/>
      <c r="K29" s="3830"/>
      <c r="L29" s="3831"/>
      <c r="M29" s="3830"/>
      <c r="N29" s="3830"/>
      <c r="O29" s="3830"/>
      <c r="P29" s="3841"/>
    </row>
    <row r="30" spans="1:16">
      <c r="A30" s="3768" t="s">
        <v>2849</v>
      </c>
      <c r="B30" s="3769"/>
      <c r="C30" s="3769"/>
      <c r="D30" s="5569"/>
      <c r="E30" s="5570"/>
      <c r="F30" s="3842"/>
      <c r="G30" s="3842"/>
      <c r="H30" s="3842"/>
      <c r="I30" s="3842"/>
      <c r="J30" s="3843"/>
      <c r="K30" s="3830"/>
      <c r="L30" s="3831"/>
      <c r="M30" s="3830"/>
      <c r="N30" s="3830"/>
      <c r="O30" s="3830"/>
      <c r="P30" s="3831"/>
    </row>
    <row r="31" spans="1:16">
      <c r="A31" s="3770" t="s">
        <v>2287</v>
      </c>
      <c r="B31" s="3771"/>
      <c r="C31" s="3771"/>
      <c r="D31" s="5563"/>
      <c r="E31" s="5571"/>
      <c r="F31" s="3844"/>
      <c r="G31" s="3844"/>
      <c r="H31" s="3844"/>
      <c r="I31" s="3844"/>
      <c r="J31" s="3845"/>
      <c r="K31" s="3846"/>
      <c r="L31" s="3847"/>
      <c r="M31" s="3846"/>
      <c r="N31" s="3846"/>
      <c r="O31" s="3846"/>
      <c r="P31" s="3847"/>
    </row>
    <row r="32" spans="1:16">
      <c r="A32" s="3768" t="s">
        <v>2293</v>
      </c>
      <c r="B32" s="3769"/>
      <c r="C32" s="3769"/>
      <c r="D32" s="5569"/>
      <c r="E32" s="5570"/>
      <c r="F32" s="3842"/>
      <c r="G32" s="3842"/>
      <c r="H32" s="3842"/>
      <c r="I32" s="3842"/>
      <c r="J32" s="3843"/>
      <c r="K32" s="3830"/>
      <c r="L32" s="3831"/>
      <c r="M32" s="3830"/>
      <c r="N32" s="3830"/>
      <c r="O32" s="3830"/>
      <c r="P32" s="3831"/>
    </row>
    <row r="33" spans="1:16">
      <c r="A33" s="3770" t="s">
        <v>2289</v>
      </c>
      <c r="B33" s="3771"/>
      <c r="C33" s="3771"/>
      <c r="D33" s="5563"/>
      <c r="E33" s="5564"/>
      <c r="F33" s="3844"/>
      <c r="G33" s="3844"/>
      <c r="H33" s="3844"/>
      <c r="I33" s="3844"/>
      <c r="J33" s="3845"/>
      <c r="K33" s="3834"/>
      <c r="L33" s="3835"/>
      <c r="M33" s="3834"/>
      <c r="N33" s="3848"/>
      <c r="O33" s="3848"/>
      <c r="P33" s="3849"/>
    </row>
    <row r="34" spans="1:16">
      <c r="A34" s="3768" t="s">
        <v>2850</v>
      </c>
      <c r="B34" s="3769"/>
      <c r="C34" s="3769"/>
      <c r="D34" s="5569"/>
      <c r="E34" s="5575"/>
      <c r="F34" s="3842"/>
      <c r="G34" s="3842"/>
      <c r="H34" s="3842"/>
      <c r="I34" s="3842"/>
      <c r="J34" s="3843"/>
      <c r="K34" s="3850"/>
      <c r="L34" s="3851"/>
      <c r="M34" s="3850"/>
      <c r="N34" s="3850"/>
      <c r="O34" s="3850"/>
      <c r="P34" s="3851"/>
    </row>
    <row r="35" spans="1:16">
      <c r="A35" s="3770" t="s">
        <v>2287</v>
      </c>
      <c r="B35" s="3771"/>
      <c r="C35" s="3771"/>
      <c r="D35" s="3852"/>
      <c r="E35" s="3853"/>
      <c r="F35" s="3844"/>
      <c r="G35" s="3844"/>
      <c r="H35" s="3844"/>
      <c r="I35" s="3844"/>
      <c r="J35" s="3845"/>
      <c r="K35" s="3846"/>
      <c r="L35" s="3847"/>
      <c r="M35" s="3846"/>
      <c r="N35" s="3846"/>
      <c r="O35" s="3846"/>
      <c r="P35" s="3847"/>
    </row>
    <row r="36" spans="1:16">
      <c r="A36" s="3840" t="s">
        <v>2893</v>
      </c>
      <c r="B36" s="3854"/>
      <c r="C36" s="3854"/>
      <c r="D36" s="5567"/>
      <c r="E36" s="5568"/>
      <c r="F36" s="3844"/>
      <c r="G36" s="3855"/>
      <c r="H36" s="3855"/>
      <c r="I36" s="3874"/>
      <c r="J36" s="3874"/>
      <c r="K36" s="3856"/>
      <c r="L36" s="3856"/>
      <c r="M36" s="3856"/>
      <c r="N36" s="3856"/>
      <c r="O36" s="3856"/>
      <c r="P36" s="3841"/>
    </row>
    <row r="37" spans="1:16">
      <c r="A37" s="3768" t="s">
        <v>2849</v>
      </c>
      <c r="B37" s="3769"/>
      <c r="C37" s="3769"/>
      <c r="D37" s="5569"/>
      <c r="E37" s="5576"/>
      <c r="F37" s="3842"/>
      <c r="G37" s="3842"/>
      <c r="H37" s="3842"/>
      <c r="I37" s="3875"/>
      <c r="J37" s="3875"/>
      <c r="K37" s="3850"/>
      <c r="L37" s="3850"/>
      <c r="M37" s="3850"/>
      <c r="N37" s="3850"/>
      <c r="O37" s="3850"/>
      <c r="P37" s="3850"/>
    </row>
    <row r="38" spans="1:16">
      <c r="A38" s="3857" t="s">
        <v>2894</v>
      </c>
      <c r="B38" s="3769"/>
      <c r="C38" s="3769"/>
      <c r="D38" s="5569"/>
      <c r="E38" s="5576"/>
      <c r="F38" s="3842"/>
      <c r="G38" s="3842"/>
      <c r="H38" s="3842"/>
      <c r="I38" s="3875"/>
      <c r="J38" s="3875"/>
      <c r="K38" s="3850"/>
      <c r="L38" s="3850"/>
      <c r="M38" s="3850"/>
      <c r="N38" s="3850"/>
      <c r="O38" s="3850"/>
      <c r="P38" s="3850"/>
    </row>
    <row r="39" spans="1:16">
      <c r="A39" s="3768" t="s">
        <v>2850</v>
      </c>
      <c r="B39" s="3769"/>
      <c r="C39" s="3769"/>
      <c r="D39" s="5569"/>
      <c r="E39" s="5576"/>
      <c r="F39" s="3842"/>
      <c r="G39" s="3842"/>
      <c r="H39" s="3842"/>
      <c r="I39" s="3875"/>
      <c r="J39" s="3875"/>
      <c r="K39" s="3850"/>
      <c r="L39" s="3850"/>
      <c r="M39" s="3850"/>
      <c r="N39" s="3850"/>
      <c r="O39" s="3850"/>
      <c r="P39" s="3850"/>
    </row>
    <row r="40" spans="1:16">
      <c r="A40" s="3857" t="s">
        <v>2894</v>
      </c>
      <c r="B40" s="3769"/>
      <c r="C40" s="3769"/>
      <c r="D40" s="5577"/>
      <c r="E40" s="5575"/>
      <c r="F40" s="3842"/>
      <c r="G40" s="3842"/>
      <c r="H40" s="3842"/>
      <c r="I40" s="3875"/>
      <c r="J40" s="3875"/>
      <c r="K40" s="3850"/>
      <c r="L40" s="3850"/>
      <c r="M40" s="3850"/>
      <c r="N40" s="3850"/>
      <c r="O40" s="3850"/>
      <c r="P40" s="3850"/>
    </row>
    <row r="41" spans="1:16">
      <c r="A41" s="3776" t="s">
        <v>2294</v>
      </c>
      <c r="B41" s="3777"/>
      <c r="C41" s="3777"/>
      <c r="D41" s="5578"/>
      <c r="E41" s="5579"/>
      <c r="F41" s="3876"/>
      <c r="G41" s="3866"/>
      <c r="H41" s="3866"/>
      <c r="I41" s="3866"/>
      <c r="J41" s="3866"/>
      <c r="K41" s="3866"/>
      <c r="L41" s="3858"/>
      <c r="M41" s="3859"/>
      <c r="N41" s="3859"/>
      <c r="O41" s="3859"/>
      <c r="P41" s="3858"/>
    </row>
    <row r="42" spans="1:16">
      <c r="A42" s="3782" t="s">
        <v>3030</v>
      </c>
      <c r="B42" s="3778"/>
      <c r="C42" s="3778"/>
      <c r="D42" s="3778"/>
      <c r="E42" s="3778"/>
      <c r="F42" s="3778"/>
      <c r="G42" s="3778"/>
      <c r="H42" s="3778"/>
      <c r="I42" s="3778"/>
      <c r="J42" s="3778"/>
      <c r="K42" s="3779"/>
      <c r="L42" s="3780"/>
      <c r="M42" s="3780"/>
      <c r="N42" s="3780"/>
      <c r="O42" s="3780"/>
      <c r="P42" s="3780"/>
    </row>
    <row r="43" spans="1:16">
      <c r="A43" s="3782" t="s">
        <v>3029</v>
      </c>
      <c r="B43" s="3781"/>
      <c r="C43" s="3781"/>
      <c r="D43" s="3781"/>
      <c r="E43" s="3781"/>
      <c r="F43" s="3781"/>
      <c r="G43" s="3781"/>
      <c r="H43" s="3781"/>
      <c r="I43" s="3781"/>
      <c r="J43" s="3781"/>
      <c r="K43" s="3779"/>
      <c r="L43" s="3780"/>
      <c r="M43" s="3780"/>
      <c r="N43" s="3780"/>
      <c r="O43" s="3780"/>
      <c r="P43" s="3780"/>
    </row>
    <row r="44" spans="1:16">
      <c r="A44" s="3782"/>
      <c r="B44" s="3781"/>
      <c r="C44" s="3781"/>
      <c r="D44" s="3781"/>
      <c r="E44" s="3781"/>
      <c r="F44" s="3781"/>
      <c r="G44" s="3781"/>
      <c r="H44" s="3781"/>
      <c r="I44" s="3781"/>
      <c r="J44" s="3781"/>
      <c r="K44" s="3779"/>
      <c r="L44" s="3780"/>
      <c r="M44" s="3780"/>
      <c r="N44" s="3780"/>
      <c r="O44" s="3780"/>
      <c r="P44" s="3780"/>
    </row>
    <row r="45" spans="1:16">
      <c r="A45" s="3782"/>
      <c r="B45" s="3781"/>
      <c r="C45" s="3781"/>
      <c r="D45" s="3781"/>
      <c r="E45" s="3781"/>
      <c r="F45" s="3781"/>
      <c r="G45" s="3781"/>
      <c r="H45" s="3781"/>
      <c r="I45" s="3781"/>
      <c r="J45" s="3781"/>
      <c r="K45" s="3779"/>
      <c r="L45" s="3780"/>
      <c r="M45" s="3780"/>
      <c r="N45" s="3780"/>
      <c r="O45" s="3780"/>
      <c r="P45" s="3780"/>
    </row>
    <row r="46" spans="1:16">
      <c r="A46" s="3782"/>
      <c r="B46" s="3781"/>
      <c r="C46" s="3781"/>
      <c r="D46" s="3781"/>
      <c r="E46" s="3781"/>
      <c r="F46" s="3781"/>
      <c r="G46" s="3781"/>
      <c r="H46" s="3781"/>
      <c r="I46" s="3781"/>
      <c r="J46" s="3781"/>
      <c r="K46" s="3779"/>
      <c r="L46" s="3780"/>
      <c r="M46" s="3780"/>
      <c r="N46" s="3780"/>
      <c r="O46" s="3780"/>
      <c r="P46" s="3780"/>
    </row>
    <row r="47" spans="1:16">
      <c r="A47" s="3868"/>
      <c r="B47" s="3783"/>
      <c r="C47" s="3783"/>
      <c r="D47" s="3783"/>
      <c r="E47" s="5580"/>
      <c r="F47" s="5580"/>
      <c r="G47" s="5580"/>
      <c r="H47" s="5580"/>
      <c r="I47" s="5580"/>
      <c r="J47" s="5580"/>
      <c r="K47" s="5581"/>
      <c r="L47" s="5581"/>
      <c r="M47" s="5581"/>
      <c r="N47" s="3867"/>
      <c r="O47" s="5582"/>
      <c r="P47" s="5582"/>
    </row>
    <row r="48" spans="1:16">
      <c r="A48" s="3865"/>
      <c r="B48" s="3784"/>
      <c r="C48" s="3784"/>
      <c r="D48" s="3784"/>
      <c r="E48" s="5572"/>
      <c r="F48" s="5572"/>
      <c r="G48" s="5572"/>
      <c r="H48" s="5572"/>
      <c r="I48" s="5572"/>
      <c r="J48" s="5572"/>
      <c r="K48" s="5573"/>
      <c r="L48" s="5573"/>
      <c r="M48" s="5573"/>
      <c r="N48" s="3864"/>
      <c r="O48" s="5574"/>
      <c r="P48" s="5574"/>
    </row>
    <row r="49" spans="1:16">
      <c r="A49" s="3785"/>
      <c r="B49" s="3784"/>
      <c r="C49" s="3784"/>
      <c r="D49" s="3784"/>
      <c r="E49" s="5572"/>
      <c r="F49" s="5572"/>
      <c r="G49" s="5572"/>
      <c r="H49" s="5572"/>
      <c r="I49" s="5572"/>
      <c r="J49" s="5572"/>
      <c r="K49" s="5573"/>
      <c r="L49" s="5573"/>
      <c r="M49" s="5573"/>
      <c r="N49" s="3864"/>
      <c r="O49" s="5574"/>
      <c r="P49" s="5574"/>
    </row>
  </sheetData>
  <mergeCells count="53">
    <mergeCell ref="E49:M49"/>
    <mergeCell ref="O49:P49"/>
    <mergeCell ref="D34:E34"/>
    <mergeCell ref="D36:E36"/>
    <mergeCell ref="D37:E37"/>
    <mergeCell ref="D38:E38"/>
    <mergeCell ref="D39:E39"/>
    <mergeCell ref="D40:E40"/>
    <mergeCell ref="D41:E41"/>
    <mergeCell ref="E47:M47"/>
    <mergeCell ref="O47:P47"/>
    <mergeCell ref="E48:M48"/>
    <mergeCell ref="O48:P48"/>
    <mergeCell ref="D20:E20"/>
    <mergeCell ref="D33:E33"/>
    <mergeCell ref="D22:E22"/>
    <mergeCell ref="D23:E23"/>
    <mergeCell ref="D24:E24"/>
    <mergeCell ref="D25:E25"/>
    <mergeCell ref="D26:E26"/>
    <mergeCell ref="D27:E27"/>
    <mergeCell ref="D28:E28"/>
    <mergeCell ref="D29:E29"/>
    <mergeCell ref="D30:E30"/>
    <mergeCell ref="D31:E31"/>
    <mergeCell ref="D32:E32"/>
    <mergeCell ref="D21:E21"/>
    <mergeCell ref="D14:E14"/>
    <mergeCell ref="K11:K12"/>
    <mergeCell ref="L11:L12"/>
    <mergeCell ref="D19:E19"/>
    <mergeCell ref="I11:I12"/>
    <mergeCell ref="J11:J12"/>
    <mergeCell ref="D16:E16"/>
    <mergeCell ref="D17:E17"/>
    <mergeCell ref="D18:E18"/>
    <mergeCell ref="D15:E15"/>
    <mergeCell ref="A4:P4"/>
    <mergeCell ref="A5:P5"/>
    <mergeCell ref="A6:P6"/>
    <mergeCell ref="A9:A12"/>
    <mergeCell ref="B9:B12"/>
    <mergeCell ref="C9:C12"/>
    <mergeCell ref="D9:E12"/>
    <mergeCell ref="F9:J10"/>
    <mergeCell ref="K9:P10"/>
    <mergeCell ref="F11:F12"/>
    <mergeCell ref="G11:G12"/>
    <mergeCell ref="H11:H12"/>
    <mergeCell ref="P11:P12"/>
    <mergeCell ref="M11:M12"/>
    <mergeCell ref="N11:N12"/>
    <mergeCell ref="O11:O12"/>
  </mergeCells>
  <pageMargins left="0.19685039370078741" right="0.11811023622047245" top="0.15748031496062992" bottom="0.15748031496062992" header="0.31496062992125984" footer="0.31496062992125984"/>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1"/>
  <sheetViews>
    <sheetView showGridLines="0" view="pageBreakPreview" zoomScale="110" zoomScaleNormal="140" zoomScaleSheetLayoutView="110" workbookViewId="0">
      <pane xSplit="1" ySplit="2" topLeftCell="B3" activePane="bottomRight" state="frozen"/>
      <selection pane="topRight" activeCell="B1" sqref="B1"/>
      <selection pane="bottomLeft" activeCell="A3" sqref="A3"/>
      <selection pane="bottomRight" activeCell="E62" sqref="E62"/>
    </sheetView>
  </sheetViews>
  <sheetFormatPr baseColWidth="10" defaultRowHeight="15"/>
  <cols>
    <col min="1" max="1" width="2.42578125" style="3885" customWidth="1"/>
    <col min="2" max="2" width="61.140625" style="19" customWidth="1"/>
    <col min="3" max="3" width="0.85546875" style="19" customWidth="1"/>
    <col min="4" max="4" width="2.140625" style="19" customWidth="1"/>
    <col min="5" max="5" width="66.28515625" style="3955" customWidth="1"/>
    <col min="6" max="16384" width="11.42578125" style="3955"/>
  </cols>
  <sheetData>
    <row r="1" spans="1:10" s="2232" customFormat="1" ht="9" customHeight="1">
      <c r="A1" s="3958"/>
      <c r="B1" s="3978" t="s">
        <v>3026</v>
      </c>
      <c r="C1" s="3958"/>
      <c r="D1" s="3958"/>
      <c r="E1" s="3979" t="s">
        <v>3027</v>
      </c>
      <c r="F1" s="3960"/>
    </row>
    <row r="2" spans="1:10" s="2232" customFormat="1" ht="15" customHeight="1" thickBot="1">
      <c r="A2" s="3958"/>
      <c r="B2" s="4000" t="s">
        <v>3025</v>
      </c>
      <c r="C2" s="3860"/>
      <c r="D2" s="3860"/>
      <c r="E2" s="3999" t="s">
        <v>3028</v>
      </c>
    </row>
    <row r="3" spans="1:10" ht="9" customHeight="1" thickBot="1">
      <c r="A3" s="3970" t="s">
        <v>0</v>
      </c>
      <c r="B3" s="3972" t="s">
        <v>1</v>
      </c>
      <c r="C3" s="3973"/>
      <c r="D3" s="3970" t="s">
        <v>0</v>
      </c>
      <c r="E3" s="3972" t="s">
        <v>1</v>
      </c>
    </row>
    <row r="4" spans="1:10" ht="9" customHeight="1">
      <c r="A4" s="3961">
        <v>1</v>
      </c>
      <c r="B4" s="3962" t="s">
        <v>1406</v>
      </c>
      <c r="C4" s="3963"/>
      <c r="D4" s="3961">
        <v>1</v>
      </c>
      <c r="E4" s="3962" t="s">
        <v>1406</v>
      </c>
    </row>
    <row r="5" spans="1:10" ht="9" customHeight="1">
      <c r="A5" s="3961">
        <v>2</v>
      </c>
      <c r="B5" s="3964" t="s">
        <v>6</v>
      </c>
      <c r="C5" s="3963"/>
      <c r="D5" s="3961">
        <v>2</v>
      </c>
      <c r="E5" s="3964" t="s">
        <v>6</v>
      </c>
    </row>
    <row r="6" spans="1:10" ht="9" customHeight="1">
      <c r="A6" s="3961">
        <v>3</v>
      </c>
      <c r="B6" s="3962" t="s">
        <v>7</v>
      </c>
      <c r="C6" s="3963"/>
      <c r="D6" s="3961">
        <v>3</v>
      </c>
      <c r="E6" s="3962" t="s">
        <v>7</v>
      </c>
    </row>
    <row r="7" spans="1:10" ht="9" customHeight="1">
      <c r="A7" s="3961">
        <v>4</v>
      </c>
      <c r="B7" s="3964" t="s">
        <v>8</v>
      </c>
      <c r="C7" s="3963"/>
      <c r="D7" s="3961">
        <v>4</v>
      </c>
      <c r="E7" s="3964" t="s">
        <v>8</v>
      </c>
    </row>
    <row r="8" spans="1:10" ht="9" customHeight="1">
      <c r="A8" s="3961">
        <v>5</v>
      </c>
      <c r="B8" s="3965" t="s">
        <v>3013</v>
      </c>
      <c r="C8" s="3963"/>
      <c r="D8" s="3980"/>
      <c r="E8" s="3965" t="s">
        <v>3024</v>
      </c>
    </row>
    <row r="9" spans="1:10" ht="9" customHeight="1">
      <c r="A9" s="3961">
        <v>6</v>
      </c>
      <c r="B9" s="3965" t="s">
        <v>3014</v>
      </c>
      <c r="C9" s="3963"/>
      <c r="D9" s="3981"/>
      <c r="E9" s="3964" t="s">
        <v>3014</v>
      </c>
    </row>
    <row r="10" spans="1:10" ht="9" customHeight="1">
      <c r="A10" s="3961">
        <v>7</v>
      </c>
      <c r="B10" s="3965" t="s">
        <v>3016</v>
      </c>
      <c r="C10" s="3963"/>
      <c r="D10" s="3961">
        <v>5</v>
      </c>
      <c r="E10" s="3965" t="s">
        <v>3016</v>
      </c>
    </row>
    <row r="11" spans="1:10" ht="9" customHeight="1">
      <c r="A11" s="3961">
        <v>8</v>
      </c>
      <c r="B11" s="3965" t="s">
        <v>3015</v>
      </c>
      <c r="C11" s="3963"/>
      <c r="D11" s="3961">
        <v>6</v>
      </c>
      <c r="E11" s="3964" t="s">
        <v>3015</v>
      </c>
    </row>
    <row r="12" spans="1:10" ht="9" customHeight="1">
      <c r="A12" s="3961">
        <v>9</v>
      </c>
      <c r="B12" s="3964" t="s">
        <v>3003</v>
      </c>
      <c r="C12" s="3963"/>
      <c r="D12" s="3961">
        <v>7</v>
      </c>
      <c r="E12" s="3964" t="s">
        <v>3003</v>
      </c>
      <c r="F12" s="2237"/>
      <c r="G12" s="2237"/>
      <c r="H12" s="2237"/>
      <c r="I12" s="2237"/>
      <c r="J12" s="3954"/>
    </row>
    <row r="13" spans="1:10" ht="9" customHeight="1">
      <c r="A13" s="3961">
        <v>10</v>
      </c>
      <c r="B13" s="3964" t="s">
        <v>2901</v>
      </c>
      <c r="C13" s="3966"/>
      <c r="D13" s="3961">
        <v>8</v>
      </c>
      <c r="E13" s="3964" t="s">
        <v>2901</v>
      </c>
      <c r="F13" s="2237"/>
      <c r="G13" s="2237"/>
      <c r="H13" s="2237"/>
      <c r="I13" s="2237"/>
      <c r="J13" s="3954"/>
    </row>
    <row r="14" spans="1:10" ht="9" customHeight="1">
      <c r="A14" s="3961">
        <v>11</v>
      </c>
      <c r="B14" s="3964" t="s">
        <v>2975</v>
      </c>
      <c r="C14" s="3963"/>
      <c r="D14" s="3961">
        <v>9</v>
      </c>
      <c r="E14" s="3964" t="s">
        <v>2975</v>
      </c>
    </row>
    <row r="15" spans="1:10" ht="9" customHeight="1">
      <c r="A15" s="3961">
        <v>12</v>
      </c>
      <c r="B15" s="3964" t="s">
        <v>2976</v>
      </c>
      <c r="C15" s="3963"/>
      <c r="D15" s="3961">
        <v>10</v>
      </c>
      <c r="E15" s="3964" t="s">
        <v>2976</v>
      </c>
    </row>
    <row r="16" spans="1:10" ht="9" customHeight="1">
      <c r="A16" s="3961">
        <v>13</v>
      </c>
      <c r="B16" s="3965" t="s">
        <v>1407</v>
      </c>
      <c r="C16" s="3963"/>
      <c r="D16" s="3961">
        <v>11</v>
      </c>
      <c r="E16" s="3965" t="s">
        <v>1407</v>
      </c>
    </row>
    <row r="17" spans="1:10" s="19" customFormat="1" ht="9" customHeight="1">
      <c r="A17" s="3961">
        <v>14</v>
      </c>
      <c r="B17" s="3965" t="s">
        <v>1961</v>
      </c>
      <c r="C17" s="3963"/>
      <c r="D17" s="3961">
        <v>12</v>
      </c>
      <c r="E17" s="3965" t="s">
        <v>1961</v>
      </c>
      <c r="F17" s="3955"/>
      <c r="G17" s="3955"/>
      <c r="H17" s="3955"/>
      <c r="I17" s="3955"/>
      <c r="J17" s="3955"/>
    </row>
    <row r="18" spans="1:10" s="19" customFormat="1" ht="9" customHeight="1">
      <c r="A18" s="3961">
        <v>15</v>
      </c>
      <c r="B18" s="3965" t="s">
        <v>1962</v>
      </c>
      <c r="C18" s="3963"/>
      <c r="D18" s="3961">
        <v>13</v>
      </c>
      <c r="E18" s="3965" t="s">
        <v>1962</v>
      </c>
      <c r="F18" s="3955"/>
      <c r="G18" s="3955"/>
      <c r="H18" s="3955"/>
      <c r="I18" s="3955"/>
      <c r="J18" s="3955"/>
    </row>
    <row r="19" spans="1:10" s="19" customFormat="1" ht="9" customHeight="1">
      <c r="A19" s="3961">
        <v>16</v>
      </c>
      <c r="B19" s="3967" t="s">
        <v>1409</v>
      </c>
      <c r="C19" s="3963"/>
      <c r="D19" s="3961">
        <v>14</v>
      </c>
      <c r="E19" s="3976" t="s">
        <v>3043</v>
      </c>
      <c r="F19" s="3955"/>
      <c r="G19" s="3955"/>
      <c r="H19" s="3955"/>
      <c r="I19" s="3955"/>
      <c r="J19" s="3955"/>
    </row>
    <row r="20" spans="1:10" s="19" customFormat="1" ht="9" customHeight="1">
      <c r="A20" s="3961">
        <v>17</v>
      </c>
      <c r="B20" s="3967" t="s">
        <v>3044</v>
      </c>
      <c r="C20" s="3963"/>
      <c r="D20" s="4004"/>
      <c r="E20" s="4009"/>
      <c r="F20" s="4007"/>
      <c r="G20" s="4007"/>
      <c r="H20" s="4007"/>
      <c r="I20" s="4007"/>
      <c r="J20" s="4007"/>
    </row>
    <row r="21" spans="1:10" s="19" customFormat="1" ht="9" customHeight="1">
      <c r="A21" s="3961">
        <v>18</v>
      </c>
      <c r="B21" s="3964" t="s">
        <v>3002</v>
      </c>
      <c r="C21" s="3963"/>
      <c r="D21" s="3963"/>
      <c r="E21" s="3966"/>
      <c r="F21" s="4007"/>
      <c r="G21" s="4007"/>
      <c r="H21" s="4007"/>
      <c r="I21" s="4007"/>
      <c r="J21" s="4007"/>
    </row>
    <row r="22" spans="1:10" s="19" customFormat="1" ht="9" customHeight="1">
      <c r="A22" s="3961">
        <v>19</v>
      </c>
      <c r="B22" s="3965" t="s">
        <v>2952</v>
      </c>
      <c r="C22" s="3963"/>
      <c r="D22" s="3963"/>
      <c r="E22" s="3966"/>
      <c r="F22" s="4007"/>
      <c r="G22" s="4007"/>
      <c r="H22" s="4007"/>
      <c r="I22" s="4007"/>
      <c r="J22" s="4007"/>
    </row>
    <row r="23" spans="1:10" s="19" customFormat="1" ht="9" customHeight="1">
      <c r="A23" s="3961">
        <v>20</v>
      </c>
      <c r="B23" s="3968" t="s">
        <v>1987</v>
      </c>
      <c r="C23" s="3963"/>
      <c r="D23" s="3971">
        <v>15</v>
      </c>
      <c r="E23" s="3968" t="s">
        <v>1987</v>
      </c>
      <c r="F23" s="3955"/>
      <c r="G23" s="3955"/>
      <c r="H23" s="3955"/>
      <c r="I23" s="3955"/>
      <c r="J23" s="3955"/>
    </row>
    <row r="24" spans="1:10" s="19" customFormat="1" ht="9" customHeight="1">
      <c r="A24" s="3961">
        <v>21</v>
      </c>
      <c r="B24" s="3969" t="s">
        <v>1988</v>
      </c>
      <c r="C24" s="3963"/>
      <c r="D24" s="3963"/>
      <c r="E24" s="3966"/>
      <c r="F24" s="3955"/>
      <c r="G24" s="3955"/>
      <c r="H24" s="3955"/>
      <c r="I24" s="3955"/>
      <c r="J24" s="3955"/>
    </row>
    <row r="25" spans="1:10" s="19" customFormat="1" ht="9" customHeight="1">
      <c r="A25" s="3961">
        <v>22</v>
      </c>
      <c r="B25" s="3959" t="s">
        <v>1412</v>
      </c>
      <c r="C25" s="3963"/>
      <c r="D25" s="3971">
        <v>16</v>
      </c>
      <c r="E25" s="3959" t="s">
        <v>1412</v>
      </c>
      <c r="F25" s="3955"/>
      <c r="G25" s="3955"/>
      <c r="H25" s="3955"/>
      <c r="I25" s="3955"/>
      <c r="J25" s="3955"/>
    </row>
    <row r="26" spans="1:10" s="19" customFormat="1" ht="9" customHeight="1">
      <c r="A26" s="3961">
        <v>23</v>
      </c>
      <c r="B26" s="3967" t="s">
        <v>3004</v>
      </c>
      <c r="C26" s="3963"/>
      <c r="D26" s="3963"/>
      <c r="E26" s="3966"/>
      <c r="F26" s="3955"/>
      <c r="G26" s="3955"/>
      <c r="H26" s="3955"/>
      <c r="I26" s="3955"/>
      <c r="J26" s="3955"/>
    </row>
    <row r="27" spans="1:10" s="19" customFormat="1" ht="9" customHeight="1">
      <c r="A27" s="3961">
        <v>24</v>
      </c>
      <c r="B27" s="3968" t="s">
        <v>3009</v>
      </c>
      <c r="C27" s="3963"/>
      <c r="D27" s="3971">
        <v>17</v>
      </c>
      <c r="E27" s="3968" t="s">
        <v>3009</v>
      </c>
      <c r="F27" s="3955"/>
      <c r="G27" s="3955"/>
      <c r="H27" s="3955"/>
      <c r="I27" s="3955"/>
      <c r="J27" s="3955"/>
    </row>
    <row r="28" spans="1:10" s="19" customFormat="1" ht="9" customHeight="1">
      <c r="A28" s="3961">
        <v>25</v>
      </c>
      <c r="B28" s="3959" t="s">
        <v>3012</v>
      </c>
      <c r="C28" s="3963"/>
      <c r="D28" s="3963"/>
      <c r="E28" s="3966"/>
      <c r="F28" s="3955"/>
      <c r="G28" s="3955"/>
      <c r="H28" s="3955"/>
      <c r="I28" s="3955"/>
      <c r="J28" s="3955"/>
    </row>
    <row r="29" spans="1:10" s="19" customFormat="1" ht="9" customHeight="1">
      <c r="A29" s="3961">
        <v>26</v>
      </c>
      <c r="B29" s="3964" t="s">
        <v>1985</v>
      </c>
      <c r="C29" s="3963"/>
      <c r="D29" s="3971">
        <v>18</v>
      </c>
      <c r="E29" s="3964" t="s">
        <v>1985</v>
      </c>
      <c r="F29" s="3955"/>
      <c r="G29" s="3955"/>
      <c r="H29" s="3955"/>
      <c r="I29" s="3955"/>
      <c r="J29" s="3955"/>
    </row>
    <row r="30" spans="1:10" s="19" customFormat="1" ht="9" customHeight="1">
      <c r="A30" s="3961">
        <v>27</v>
      </c>
      <c r="B30" s="3959" t="s">
        <v>1991</v>
      </c>
      <c r="C30" s="3963"/>
      <c r="D30" s="3971">
        <v>19</v>
      </c>
      <c r="E30" s="3959" t="s">
        <v>1991</v>
      </c>
      <c r="F30" s="3955"/>
      <c r="G30" s="3955"/>
      <c r="H30" s="3955"/>
      <c r="I30" s="3955"/>
      <c r="J30" s="3955"/>
    </row>
    <row r="31" spans="1:10" s="19" customFormat="1" ht="9" customHeight="1">
      <c r="A31" s="3961">
        <v>28</v>
      </c>
      <c r="B31" s="3959" t="s">
        <v>1992</v>
      </c>
      <c r="C31" s="3963"/>
      <c r="D31" s="3971">
        <v>20</v>
      </c>
      <c r="E31" s="3959" t="s">
        <v>1992</v>
      </c>
      <c r="F31" s="3955"/>
      <c r="G31" s="3955"/>
      <c r="H31" s="3955"/>
      <c r="I31" s="3955"/>
      <c r="J31" s="3955"/>
    </row>
    <row r="32" spans="1:10" s="19" customFormat="1" ht="9" customHeight="1">
      <c r="A32" s="3961">
        <v>29</v>
      </c>
      <c r="B32" s="3959" t="s">
        <v>3045</v>
      </c>
      <c r="C32" s="3963"/>
      <c r="D32" s="4004"/>
      <c r="E32" s="4005"/>
      <c r="F32" s="4007"/>
      <c r="G32" s="4007"/>
      <c r="H32" s="4007"/>
      <c r="I32" s="4007"/>
      <c r="J32" s="4007"/>
    </row>
    <row r="33" spans="1:10" s="19" customFormat="1" ht="9" customHeight="1">
      <c r="A33" s="3961">
        <v>30</v>
      </c>
      <c r="B33" s="3959" t="s">
        <v>2897</v>
      </c>
      <c r="C33" s="3963"/>
      <c r="D33" s="3963"/>
      <c r="E33" s="3966"/>
      <c r="F33" s="3955"/>
      <c r="G33" s="3955"/>
      <c r="H33" s="3955"/>
      <c r="I33" s="3955"/>
      <c r="J33" s="3955"/>
    </row>
    <row r="34" spans="1:10" s="19" customFormat="1" ht="9" customHeight="1">
      <c r="A34" s="3961">
        <v>31</v>
      </c>
      <c r="B34" s="3959" t="s">
        <v>2898</v>
      </c>
      <c r="C34" s="3963"/>
      <c r="D34" s="3963"/>
      <c r="E34" s="3966"/>
      <c r="F34" s="3955"/>
      <c r="G34" s="3955"/>
      <c r="H34" s="3955"/>
      <c r="I34" s="3955"/>
      <c r="J34" s="3955"/>
    </row>
    <row r="35" spans="1:10" s="19" customFormat="1" ht="9" customHeight="1">
      <c r="A35" s="3961">
        <v>32</v>
      </c>
      <c r="B35" s="3959" t="s">
        <v>2971</v>
      </c>
      <c r="C35" s="3963"/>
      <c r="D35" s="3963"/>
      <c r="E35" s="3966"/>
      <c r="F35" s="3955"/>
      <c r="G35" s="3955"/>
      <c r="H35" s="3955"/>
      <c r="I35" s="3955"/>
      <c r="J35" s="3955"/>
    </row>
    <row r="36" spans="1:10" s="19" customFormat="1" ht="9" customHeight="1">
      <c r="A36" s="3961">
        <v>33</v>
      </c>
      <c r="B36" s="3959" t="s">
        <v>2963</v>
      </c>
      <c r="C36" s="3963"/>
      <c r="D36" s="3971">
        <v>21</v>
      </c>
      <c r="E36" s="3959" t="s">
        <v>2963</v>
      </c>
      <c r="F36" s="3955"/>
      <c r="G36" s="3955"/>
      <c r="H36" s="3955"/>
      <c r="I36" s="3955"/>
      <c r="J36" s="3955"/>
    </row>
    <row r="37" spans="1:10" s="19" customFormat="1" ht="9" customHeight="1">
      <c r="A37" s="3961">
        <v>34</v>
      </c>
      <c r="B37" s="3959" t="s">
        <v>2962</v>
      </c>
      <c r="C37" s="3963"/>
      <c r="D37" s="3971">
        <v>22</v>
      </c>
      <c r="E37" s="3959" t="s">
        <v>3007</v>
      </c>
      <c r="F37" s="3955"/>
      <c r="G37" s="3955"/>
      <c r="H37" s="3955"/>
      <c r="I37" s="3955"/>
      <c r="J37" s="3955"/>
    </row>
    <row r="38" spans="1:10" s="19" customFormat="1" ht="9" customHeight="1">
      <c r="A38" s="3961">
        <v>35</v>
      </c>
      <c r="B38" s="3959" t="s">
        <v>2960</v>
      </c>
      <c r="C38" s="3963"/>
      <c r="D38" s="3971">
        <v>23</v>
      </c>
      <c r="E38" s="3959" t="s">
        <v>2960</v>
      </c>
      <c r="F38" s="3955"/>
      <c r="G38" s="3955"/>
      <c r="H38" s="3955"/>
      <c r="I38" s="3955"/>
      <c r="J38" s="3955"/>
    </row>
    <row r="39" spans="1:10" s="19" customFormat="1" ht="9" customHeight="1">
      <c r="A39" s="3961">
        <v>36</v>
      </c>
      <c r="B39" s="3959" t="s">
        <v>2961</v>
      </c>
      <c r="C39" s="3963"/>
      <c r="D39" s="3971">
        <v>24</v>
      </c>
      <c r="E39" s="3959" t="s">
        <v>3008</v>
      </c>
      <c r="F39" s="3955"/>
      <c r="G39" s="3955"/>
      <c r="H39" s="3955"/>
      <c r="I39" s="3955"/>
      <c r="J39" s="3955"/>
    </row>
    <row r="40" spans="1:10" s="19" customFormat="1" ht="9" customHeight="1">
      <c r="A40" s="3961">
        <v>37</v>
      </c>
      <c r="B40" s="3959" t="s">
        <v>2953</v>
      </c>
      <c r="C40" s="3963"/>
      <c r="D40" s="3963"/>
      <c r="E40" s="3966"/>
      <c r="F40" s="3955"/>
      <c r="G40" s="3955"/>
      <c r="H40" s="3955"/>
      <c r="I40" s="3955"/>
      <c r="J40" s="3955"/>
    </row>
    <row r="41" spans="1:10" s="19" customFormat="1" ht="9" customHeight="1">
      <c r="A41" s="3961">
        <v>38</v>
      </c>
      <c r="B41" s="3959" t="s">
        <v>2954</v>
      </c>
      <c r="C41" s="3963"/>
      <c r="D41" s="3963"/>
      <c r="E41" s="3966"/>
      <c r="F41" s="3955"/>
      <c r="G41" s="3955"/>
      <c r="H41" s="3955"/>
      <c r="I41" s="3955"/>
      <c r="J41" s="3955"/>
    </row>
    <row r="42" spans="1:10" s="19" customFormat="1" ht="9" customHeight="1">
      <c r="A42" s="3961">
        <v>39</v>
      </c>
      <c r="B42" s="3959" t="s">
        <v>2955</v>
      </c>
      <c r="C42" s="3963"/>
      <c r="D42" s="3963"/>
      <c r="E42" s="3966"/>
      <c r="F42" s="3955"/>
      <c r="G42" s="3955"/>
      <c r="H42" s="3955"/>
      <c r="I42" s="3955"/>
      <c r="J42" s="3955"/>
    </row>
    <row r="43" spans="1:10" s="19" customFormat="1" ht="9" customHeight="1">
      <c r="A43" s="3961">
        <v>40</v>
      </c>
      <c r="B43" s="3959" t="s">
        <v>2956</v>
      </c>
      <c r="C43" s="3963"/>
      <c r="D43" s="3963"/>
      <c r="E43" s="3966"/>
      <c r="F43" s="3955"/>
      <c r="G43" s="3955"/>
      <c r="H43" s="3955"/>
      <c r="I43" s="3955"/>
      <c r="J43" s="3955"/>
    </row>
    <row r="44" spans="1:10" s="19" customFormat="1" ht="9" customHeight="1">
      <c r="A44" s="3961">
        <v>41</v>
      </c>
      <c r="B44" s="3959" t="s">
        <v>2978</v>
      </c>
      <c r="C44" s="3963"/>
      <c r="D44" s="3971">
        <v>25</v>
      </c>
      <c r="E44" s="3959" t="s">
        <v>2978</v>
      </c>
      <c r="F44" s="3955"/>
      <c r="G44" s="3955"/>
      <c r="H44" s="3955"/>
      <c r="I44" s="3955"/>
      <c r="J44" s="3955"/>
    </row>
    <row r="45" spans="1:10" s="19" customFormat="1" ht="9" customHeight="1">
      <c r="A45" s="3961"/>
      <c r="B45" s="3959" t="s">
        <v>3011</v>
      </c>
      <c r="C45" s="3963"/>
      <c r="D45" s="3963"/>
      <c r="E45" s="3966"/>
      <c r="F45" s="4007"/>
      <c r="G45" s="4007"/>
      <c r="H45" s="4007"/>
      <c r="I45" s="4007"/>
      <c r="J45" s="4007"/>
    </row>
    <row r="46" spans="1:10" s="19" customFormat="1" ht="9" customHeight="1">
      <c r="A46" s="3961">
        <v>42</v>
      </c>
      <c r="B46" s="3959" t="s">
        <v>3046</v>
      </c>
      <c r="E46" s="3955"/>
      <c r="F46" s="4007"/>
      <c r="G46" s="4007"/>
      <c r="H46" s="4007"/>
      <c r="I46" s="4007"/>
      <c r="J46" s="4007"/>
    </row>
    <row r="47" spans="1:10" s="19" customFormat="1" ht="9" customHeight="1">
      <c r="A47" s="3961">
        <v>43</v>
      </c>
      <c r="B47" s="3959" t="s">
        <v>3047</v>
      </c>
      <c r="E47" s="3955"/>
      <c r="F47" s="4007"/>
      <c r="G47" s="4007"/>
      <c r="H47" s="4007"/>
      <c r="I47" s="4007"/>
      <c r="J47" s="4007"/>
    </row>
    <row r="48" spans="1:10" s="19" customFormat="1" ht="9" customHeight="1">
      <c r="A48" s="3961">
        <v>44</v>
      </c>
      <c r="B48" s="3959" t="s">
        <v>3048</v>
      </c>
      <c r="E48" s="3955"/>
      <c r="F48" s="4007"/>
      <c r="G48" s="4007"/>
      <c r="H48" s="4007"/>
      <c r="I48" s="4007"/>
      <c r="J48" s="4007"/>
    </row>
    <row r="49" spans="1:10" s="19" customFormat="1" ht="9" customHeight="1">
      <c r="A49" s="3961">
        <v>45</v>
      </c>
      <c r="B49" s="3959" t="s">
        <v>3049</v>
      </c>
      <c r="E49" s="3955"/>
      <c r="F49" s="4007"/>
      <c r="G49" s="4007"/>
      <c r="H49" s="4007"/>
      <c r="I49" s="4007"/>
      <c r="J49" s="4007"/>
    </row>
    <row r="50" spans="1:10" s="19" customFormat="1" ht="9" customHeight="1">
      <c r="A50" s="3961">
        <v>46</v>
      </c>
      <c r="B50" s="3959" t="s">
        <v>3050</v>
      </c>
      <c r="E50" s="3955"/>
      <c r="F50" s="4007"/>
      <c r="G50" s="4007"/>
      <c r="H50" s="4007"/>
      <c r="I50" s="4007"/>
      <c r="J50" s="4007"/>
    </row>
    <row r="51" spans="1:10" s="19" customFormat="1" ht="9" customHeight="1">
      <c r="A51" s="3961">
        <v>47</v>
      </c>
      <c r="B51" s="3959" t="s">
        <v>3051</v>
      </c>
      <c r="E51" s="3955"/>
      <c r="F51" s="4007"/>
      <c r="G51" s="4007"/>
      <c r="H51" s="4007"/>
      <c r="I51" s="4007"/>
      <c r="J51" s="4007"/>
    </row>
    <row r="52" spans="1:10" s="19" customFormat="1" ht="9" customHeight="1">
      <c r="A52" s="3961">
        <v>48</v>
      </c>
      <c r="B52" s="3959" t="s">
        <v>3052</v>
      </c>
      <c r="E52" s="3955"/>
      <c r="F52" s="4007"/>
      <c r="G52" s="4007"/>
      <c r="H52" s="4007"/>
      <c r="I52" s="4007"/>
      <c r="J52" s="4007"/>
    </row>
    <row r="53" spans="1:10" s="19" customFormat="1" ht="9" customHeight="1">
      <c r="A53" s="3961">
        <v>49</v>
      </c>
      <c r="B53" s="3959" t="s">
        <v>3021</v>
      </c>
      <c r="C53" s="3963"/>
      <c r="D53" s="3971">
        <v>26</v>
      </c>
      <c r="E53" s="3959" t="s">
        <v>3021</v>
      </c>
      <c r="F53" s="4007"/>
      <c r="G53" s="4007"/>
      <c r="H53" s="4007"/>
      <c r="I53" s="4007"/>
      <c r="J53" s="4007"/>
    </row>
    <row r="54" spans="1:10" s="19" customFormat="1" ht="19.5" customHeight="1">
      <c r="A54" s="3961">
        <v>50</v>
      </c>
      <c r="B54" s="3959" t="s">
        <v>2957</v>
      </c>
      <c r="C54" s="3963"/>
      <c r="D54" s="3971">
        <v>27</v>
      </c>
      <c r="E54" s="3977" t="s">
        <v>3017</v>
      </c>
      <c r="F54" s="4007"/>
      <c r="G54" s="4007"/>
      <c r="H54" s="4007"/>
      <c r="I54" s="4007"/>
      <c r="J54" s="4007"/>
    </row>
    <row r="55" spans="1:10" s="19" customFormat="1" ht="9" customHeight="1">
      <c r="A55" s="3961">
        <v>51</v>
      </c>
      <c r="B55" s="3959" t="s">
        <v>3022</v>
      </c>
      <c r="C55" s="3963"/>
      <c r="D55" s="3971">
        <v>28</v>
      </c>
      <c r="E55" s="3959" t="s">
        <v>3022</v>
      </c>
      <c r="F55" s="4007"/>
      <c r="G55" s="4007"/>
      <c r="H55" s="4007"/>
      <c r="I55" s="4007"/>
      <c r="J55" s="4007"/>
    </row>
    <row r="56" spans="1:10" s="19" customFormat="1" ht="19.5" customHeight="1">
      <c r="A56" s="3961">
        <v>52</v>
      </c>
      <c r="B56" s="3959" t="s">
        <v>2958</v>
      </c>
      <c r="C56" s="3963"/>
      <c r="D56" s="3971">
        <v>29</v>
      </c>
      <c r="E56" s="3977" t="s">
        <v>3018</v>
      </c>
      <c r="F56" s="4007"/>
      <c r="G56" s="4007"/>
      <c r="H56" s="4007"/>
      <c r="I56" s="4007"/>
      <c r="J56" s="4007"/>
    </row>
    <row r="57" spans="1:10" s="19" customFormat="1" ht="9" customHeight="1">
      <c r="A57" s="3961">
        <v>53</v>
      </c>
      <c r="B57" s="3959" t="s">
        <v>3023</v>
      </c>
      <c r="C57" s="3963"/>
      <c r="D57" s="3971">
        <v>30</v>
      </c>
      <c r="E57" s="3959" t="s">
        <v>3023</v>
      </c>
      <c r="F57" s="4007"/>
      <c r="G57" s="4007"/>
      <c r="H57" s="4007"/>
      <c r="I57" s="4007"/>
      <c r="J57" s="4007"/>
    </row>
    <row r="58" spans="1:10" s="19" customFormat="1" ht="20.25" customHeight="1">
      <c r="A58" s="3961">
        <v>54</v>
      </c>
      <c r="B58" s="3959" t="s">
        <v>2959</v>
      </c>
      <c r="C58" s="3963"/>
      <c r="D58" s="3971">
        <v>31</v>
      </c>
      <c r="E58" s="3977" t="s">
        <v>3019</v>
      </c>
      <c r="F58" s="4007"/>
      <c r="G58" s="4007"/>
      <c r="H58" s="4007"/>
      <c r="I58" s="4007"/>
      <c r="J58" s="4007"/>
    </row>
    <row r="59" spans="1:10" s="19" customFormat="1" ht="9" customHeight="1">
      <c r="A59" s="3961">
        <v>55</v>
      </c>
      <c r="B59" s="3959" t="s">
        <v>2896</v>
      </c>
      <c r="C59" s="3963"/>
      <c r="D59" s="3971">
        <v>32</v>
      </c>
      <c r="E59" s="3959" t="s">
        <v>2896</v>
      </c>
      <c r="F59" s="4007"/>
      <c r="G59" s="4007"/>
      <c r="H59" s="4007"/>
      <c r="I59" s="4007"/>
      <c r="J59" s="4007"/>
    </row>
    <row r="60" spans="1:10" s="19" customFormat="1" ht="9" customHeight="1">
      <c r="A60" s="3961">
        <v>56</v>
      </c>
      <c r="B60" s="3959" t="s">
        <v>2979</v>
      </c>
      <c r="C60" s="3963"/>
      <c r="D60" s="3971">
        <v>33</v>
      </c>
      <c r="E60" s="3959" t="s">
        <v>2979</v>
      </c>
      <c r="F60" s="4007"/>
      <c r="G60" s="4007"/>
      <c r="H60" s="4007"/>
      <c r="I60" s="4007"/>
      <c r="J60" s="4007"/>
    </row>
    <row r="61" spans="1:10" s="19" customFormat="1" ht="9" customHeight="1">
      <c r="A61" s="3961">
        <v>57</v>
      </c>
      <c r="B61" s="3959" t="s">
        <v>2948</v>
      </c>
      <c r="C61" s="3963"/>
      <c r="D61" s="3971">
        <v>34</v>
      </c>
      <c r="E61" s="3959" t="s">
        <v>2948</v>
      </c>
      <c r="F61" s="3955"/>
      <c r="G61" s="3955"/>
      <c r="H61" s="3955"/>
      <c r="I61" s="3955"/>
      <c r="J61" s="3955"/>
    </row>
    <row r="62" spans="1:10" s="19" customFormat="1" ht="9" customHeight="1">
      <c r="A62" s="3961">
        <v>58</v>
      </c>
      <c r="B62" s="3959" t="s">
        <v>2895</v>
      </c>
      <c r="C62" s="3963"/>
      <c r="D62" s="3974"/>
      <c r="E62" s="3975"/>
      <c r="F62" s="3955"/>
      <c r="G62" s="3955"/>
      <c r="H62" s="3955"/>
      <c r="I62" s="3955"/>
      <c r="J62" s="3955"/>
    </row>
    <row r="63" spans="1:10" s="19" customFormat="1" ht="9" customHeight="1">
      <c r="A63" s="3961">
        <v>59</v>
      </c>
      <c r="B63" s="3959" t="s">
        <v>2943</v>
      </c>
      <c r="C63" s="3963"/>
      <c r="D63" s="3971">
        <v>35</v>
      </c>
      <c r="E63" s="3959" t="s">
        <v>2943</v>
      </c>
      <c r="F63" s="3955"/>
      <c r="G63" s="3955"/>
      <c r="H63" s="3955"/>
      <c r="I63" s="3955"/>
      <c r="J63" s="3955"/>
    </row>
    <row r="64" spans="1:10" s="19" customFormat="1" ht="9" customHeight="1">
      <c r="A64" s="3961">
        <v>60</v>
      </c>
      <c r="B64" s="3967" t="s">
        <v>3053</v>
      </c>
      <c r="C64" s="3963"/>
      <c r="D64" s="3971">
        <v>36</v>
      </c>
      <c r="E64" s="3967" t="s">
        <v>3053</v>
      </c>
      <c r="F64" s="3955"/>
      <c r="G64" s="3955"/>
      <c r="H64" s="3955"/>
      <c r="I64" s="3955"/>
      <c r="J64" s="3955"/>
    </row>
    <row r="65" spans="1:10" s="19" customFormat="1" ht="9" customHeight="1">
      <c r="A65" s="3961">
        <v>61</v>
      </c>
      <c r="B65" s="3967" t="s">
        <v>3054</v>
      </c>
      <c r="C65" s="3963"/>
      <c r="D65" s="3971">
        <v>37</v>
      </c>
      <c r="E65" s="3967" t="s">
        <v>3054</v>
      </c>
      <c r="F65" s="3955"/>
      <c r="G65" s="3955"/>
      <c r="H65" s="3955"/>
      <c r="I65" s="3955"/>
      <c r="J65" s="3955"/>
    </row>
    <row r="66" spans="1:10" s="19" customFormat="1" ht="9" customHeight="1">
      <c r="A66" s="3961">
        <v>62</v>
      </c>
      <c r="B66" s="3967" t="s">
        <v>3055</v>
      </c>
      <c r="C66" s="3963"/>
      <c r="D66" s="3963"/>
      <c r="E66" s="3966"/>
      <c r="F66" s="3955"/>
      <c r="G66" s="3955"/>
      <c r="H66" s="3955"/>
      <c r="I66" s="3955"/>
      <c r="J66" s="3955"/>
    </row>
    <row r="67" spans="1:10" s="19" customFormat="1" ht="9" customHeight="1">
      <c r="A67" s="3961">
        <v>63</v>
      </c>
      <c r="B67" s="3967" t="s">
        <v>3056</v>
      </c>
      <c r="C67" s="3963"/>
      <c r="D67" s="3963"/>
      <c r="E67" s="3966"/>
      <c r="F67" s="3955"/>
      <c r="G67" s="3955"/>
      <c r="H67" s="3955"/>
      <c r="I67" s="3955"/>
      <c r="J67" s="3955"/>
    </row>
    <row r="68" spans="1:10" s="19" customFormat="1" ht="9" customHeight="1">
      <c r="A68" s="3961">
        <v>64</v>
      </c>
      <c r="B68" s="3967" t="s">
        <v>3057</v>
      </c>
      <c r="C68" s="3963"/>
      <c r="D68" s="3963"/>
      <c r="E68" s="3966"/>
      <c r="F68" s="3955"/>
      <c r="G68" s="3955"/>
      <c r="H68" s="3955"/>
      <c r="I68" s="3955"/>
      <c r="J68" s="3955"/>
    </row>
    <row r="69" spans="1:10" s="19" customFormat="1" ht="9" customHeight="1">
      <c r="A69" s="3961">
        <v>65</v>
      </c>
      <c r="B69" s="3967" t="s">
        <v>2972</v>
      </c>
      <c r="C69" s="3963"/>
      <c r="D69" s="3963"/>
      <c r="E69" s="3967" t="s">
        <v>2972</v>
      </c>
      <c r="F69" s="3955"/>
      <c r="G69" s="3955"/>
      <c r="H69" s="3955"/>
      <c r="I69" s="3955"/>
      <c r="J69" s="3955"/>
    </row>
    <row r="70" spans="1:10" s="19" customFormat="1" ht="9" customHeight="1">
      <c r="A70" s="3961">
        <v>66</v>
      </c>
      <c r="B70" s="3959" t="s">
        <v>3005</v>
      </c>
      <c r="C70" s="3963"/>
      <c r="D70" s="3971">
        <v>38</v>
      </c>
      <c r="E70" s="3959" t="s">
        <v>3005</v>
      </c>
      <c r="F70" s="3955"/>
      <c r="G70" s="3955"/>
      <c r="H70" s="3955"/>
      <c r="I70" s="3955"/>
      <c r="J70" s="3955"/>
    </row>
    <row r="71" spans="1:10" s="19" customFormat="1" ht="9" customHeight="1">
      <c r="A71" s="3961">
        <v>67</v>
      </c>
      <c r="B71" s="3959" t="s">
        <v>3020</v>
      </c>
      <c r="C71" s="3963"/>
      <c r="D71" s="3971">
        <v>39</v>
      </c>
      <c r="E71" s="3959" t="s">
        <v>3020</v>
      </c>
      <c r="F71" s="3955"/>
      <c r="G71" s="3955"/>
      <c r="H71" s="3955"/>
      <c r="I71" s="3955"/>
      <c r="J71" s="3955"/>
    </row>
    <row r="72" spans="1:10" s="19" customFormat="1" ht="9" customHeight="1">
      <c r="A72" s="3961">
        <v>68</v>
      </c>
      <c r="B72" s="3959" t="s">
        <v>3039</v>
      </c>
      <c r="C72" s="3963"/>
      <c r="D72" s="4004"/>
      <c r="E72" s="4005"/>
      <c r="F72" s="4001"/>
      <c r="G72" s="4001"/>
      <c r="H72" s="4001"/>
      <c r="I72" s="4001"/>
      <c r="J72" s="4001"/>
    </row>
    <row r="73" spans="1:10" s="19" customFormat="1" ht="9" customHeight="1">
      <c r="A73" s="3961">
        <v>69</v>
      </c>
      <c r="B73" s="3959" t="s">
        <v>3040</v>
      </c>
      <c r="C73" s="3963"/>
      <c r="D73" s="4004"/>
      <c r="E73" s="4005"/>
      <c r="F73" s="4001"/>
      <c r="G73" s="4001"/>
      <c r="H73" s="4001"/>
      <c r="I73" s="4001"/>
      <c r="J73" s="4001"/>
    </row>
    <row r="74" spans="1:10" s="19" customFormat="1" ht="9" customHeight="1">
      <c r="A74" s="3961">
        <v>70</v>
      </c>
      <c r="B74" s="3959" t="s">
        <v>3006</v>
      </c>
      <c r="C74" s="3963"/>
      <c r="D74" s="3963"/>
      <c r="E74" s="3966"/>
      <c r="F74" s="3955"/>
      <c r="G74" s="3955"/>
      <c r="H74" s="3955"/>
      <c r="I74" s="3955"/>
      <c r="J74" s="3955"/>
    </row>
    <row r="75" spans="1:10" s="19" customFormat="1" ht="9" customHeight="1">
      <c r="A75" s="3961">
        <v>71</v>
      </c>
      <c r="B75" s="3959" t="s">
        <v>2005</v>
      </c>
      <c r="C75" s="3963"/>
      <c r="D75" s="3963"/>
      <c r="E75" s="3966"/>
      <c r="F75" s="3955"/>
      <c r="G75" s="3955"/>
      <c r="H75" s="3955"/>
      <c r="I75" s="3955"/>
      <c r="J75" s="3955"/>
    </row>
    <row r="76" spans="1:10" s="19" customFormat="1" ht="9" customHeight="1">
      <c r="A76" s="3961">
        <v>72</v>
      </c>
      <c r="B76" s="3967" t="s">
        <v>2973</v>
      </c>
      <c r="C76" s="3963"/>
      <c r="D76" s="3963"/>
      <c r="E76" s="3967" t="s">
        <v>2973</v>
      </c>
      <c r="F76" s="3955"/>
      <c r="G76" s="3955"/>
      <c r="H76" s="3955"/>
      <c r="I76" s="3955"/>
      <c r="J76" s="3955"/>
    </row>
    <row r="77" spans="1:10" s="19" customFormat="1" ht="9" customHeight="1">
      <c r="A77" s="3961">
        <v>73</v>
      </c>
      <c r="B77" s="3959" t="s">
        <v>2981</v>
      </c>
      <c r="C77" s="3963"/>
      <c r="D77" s="3971">
        <v>40</v>
      </c>
      <c r="E77" s="3959" t="s">
        <v>2981</v>
      </c>
      <c r="F77" s="3955"/>
      <c r="G77" s="3955"/>
      <c r="H77" s="3955"/>
      <c r="I77" s="3955"/>
      <c r="J77" s="3955"/>
    </row>
    <row r="78" spans="1:10" s="19" customFormat="1" ht="9" customHeight="1">
      <c r="A78" s="3961">
        <v>74</v>
      </c>
      <c r="B78" s="3959" t="s">
        <v>3041</v>
      </c>
      <c r="C78" s="3963"/>
      <c r="D78" s="4004"/>
      <c r="E78" s="4005"/>
      <c r="F78" s="4001"/>
      <c r="G78" s="4001"/>
      <c r="H78" s="4001"/>
      <c r="I78" s="4001"/>
      <c r="J78" s="4001"/>
    </row>
    <row r="79" spans="1:10" s="19" customFormat="1" ht="9" customHeight="1">
      <c r="A79" s="3961">
        <v>75</v>
      </c>
      <c r="B79" s="3959" t="s">
        <v>3042</v>
      </c>
      <c r="C79" s="3963"/>
      <c r="D79" s="4004"/>
      <c r="E79" s="4005"/>
      <c r="F79" s="4001"/>
      <c r="G79" s="4001"/>
      <c r="H79" s="4001"/>
      <c r="I79" s="4001"/>
      <c r="J79" s="4001"/>
    </row>
    <row r="80" spans="1:10" s="19" customFormat="1" ht="9" customHeight="1">
      <c r="A80" s="3961">
        <v>76</v>
      </c>
      <c r="B80" s="3959" t="s">
        <v>2982</v>
      </c>
      <c r="C80" s="3963"/>
      <c r="D80" s="3963"/>
      <c r="E80" s="3966"/>
      <c r="F80" s="3955"/>
      <c r="G80" s="3955"/>
      <c r="H80" s="3955"/>
      <c r="I80" s="3955"/>
      <c r="J80" s="3955"/>
    </row>
    <row r="81" spans="1:10" s="19" customFormat="1" ht="9" customHeight="1">
      <c r="A81" s="3961">
        <v>77</v>
      </c>
      <c r="B81" s="3959" t="s">
        <v>2983</v>
      </c>
      <c r="C81" s="3963"/>
      <c r="D81" s="3963"/>
      <c r="E81" s="3966"/>
      <c r="F81" s="3955"/>
      <c r="G81" s="3955"/>
      <c r="H81" s="3955"/>
      <c r="I81" s="3955"/>
      <c r="J81" s="3955"/>
    </row>
    <row r="82" spans="1:10" s="19" customFormat="1" ht="9" customHeight="1">
      <c r="A82" s="3961">
        <v>78</v>
      </c>
      <c r="B82" s="3967" t="s">
        <v>2974</v>
      </c>
      <c r="C82" s="3963"/>
      <c r="D82" s="3963"/>
      <c r="E82" s="3967" t="s">
        <v>2974</v>
      </c>
      <c r="F82" s="3955"/>
      <c r="G82" s="3955"/>
      <c r="H82" s="3955"/>
      <c r="I82" s="3955"/>
      <c r="J82" s="3955"/>
    </row>
    <row r="83" spans="1:10" s="19" customFormat="1" ht="9" customHeight="1">
      <c r="A83" s="3961">
        <v>79</v>
      </c>
      <c r="B83" s="3959" t="s">
        <v>3010</v>
      </c>
      <c r="C83" s="3963"/>
      <c r="D83" s="3971">
        <v>41</v>
      </c>
      <c r="E83" s="3959" t="s">
        <v>3010</v>
      </c>
      <c r="F83" s="3955"/>
      <c r="G83" s="3955"/>
      <c r="H83" s="3955"/>
      <c r="I83" s="3955"/>
      <c r="J83" s="3955"/>
    </row>
    <row r="84" spans="1:10" s="19" customFormat="1" ht="9" customHeight="1">
      <c r="F84" s="3955"/>
      <c r="G84" s="3955"/>
      <c r="H84" s="3955"/>
      <c r="I84" s="3955"/>
      <c r="J84" s="3955"/>
    </row>
    <row r="85" spans="1:10" s="19" customFormat="1" ht="9" customHeight="1">
      <c r="F85" s="3955"/>
      <c r="G85" s="3955"/>
      <c r="H85" s="3955"/>
      <c r="I85" s="3955"/>
      <c r="J85" s="3955"/>
    </row>
    <row r="86" spans="1:10" s="19" customFormat="1" ht="9" customHeight="1">
      <c r="F86" s="3955"/>
      <c r="G86" s="3955"/>
      <c r="H86" s="3955"/>
      <c r="I86" s="3955"/>
      <c r="J86" s="3955"/>
    </row>
    <row r="87" spans="1:10" s="19" customFormat="1" ht="9" customHeight="1">
      <c r="F87" s="3955"/>
      <c r="G87" s="3955"/>
      <c r="H87" s="3955"/>
      <c r="I87" s="3955"/>
      <c r="J87" s="3955"/>
    </row>
    <row r="88" spans="1:10" s="19" customFormat="1" ht="9" customHeight="1">
      <c r="F88" s="3955"/>
      <c r="G88" s="3955"/>
      <c r="H88" s="3955"/>
      <c r="I88" s="3955"/>
      <c r="J88" s="3955"/>
    </row>
    <row r="89" spans="1:10" s="19" customFormat="1" ht="9" customHeight="1">
      <c r="F89" s="3955"/>
      <c r="G89" s="3955"/>
      <c r="H89" s="3955"/>
      <c r="I89" s="3955"/>
      <c r="J89" s="3955"/>
    </row>
    <row r="90" spans="1:10" s="19" customFormat="1" ht="9" customHeight="1">
      <c r="F90" s="3955"/>
      <c r="G90" s="3955"/>
      <c r="H90" s="3955"/>
      <c r="I90" s="3955"/>
      <c r="J90" s="3955"/>
    </row>
    <row r="91" spans="1:10" s="19" customFormat="1" ht="9" customHeight="1">
      <c r="F91" s="3955"/>
      <c r="G91" s="3955"/>
      <c r="H91" s="3955"/>
      <c r="I91" s="3955"/>
      <c r="J91" s="3955"/>
    </row>
  </sheetData>
  <pageMargins left="0.11811023622047245" right="0" top="0" bottom="0" header="0.31496062992125984" footer="0.31496062992125984"/>
  <pageSetup paperSize="9" scale="75" orientation="portrait" r:id="rId1"/>
  <headerFooter differentFirst="1">
    <oddFooter>Página &amp;P de &amp;F</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I31"/>
  <sheetViews>
    <sheetView showGridLines="0" zoomScale="110" zoomScaleNormal="110" workbookViewId="0">
      <selection activeCell="A5" sqref="A5:G5"/>
    </sheetView>
  </sheetViews>
  <sheetFormatPr baseColWidth="10" defaultRowHeight="15"/>
  <cols>
    <col min="1" max="1" width="34.42578125" customWidth="1"/>
    <col min="2" max="2" width="20" customWidth="1"/>
    <col min="3" max="3" width="12.7109375" customWidth="1"/>
    <col min="4" max="4" width="18" customWidth="1"/>
    <col min="5" max="5" width="23.140625" customWidth="1"/>
    <col min="6" max="6" width="13.28515625" customWidth="1"/>
    <col min="7" max="7" width="16.28515625" customWidth="1"/>
  </cols>
  <sheetData>
    <row r="2" spans="1:7">
      <c r="A2" s="565" t="s">
        <v>12</v>
      </c>
      <c r="B2" s="21"/>
      <c r="C2" s="21"/>
      <c r="D2" s="21"/>
      <c r="E2" s="1314"/>
      <c r="F2" s="1314"/>
      <c r="G2" s="2601"/>
    </row>
    <row r="3" spans="1:7">
      <c r="A3" s="566" t="s">
        <v>2276</v>
      </c>
      <c r="B3" s="21"/>
      <c r="C3" s="21"/>
      <c r="D3" s="21"/>
      <c r="E3" s="21"/>
      <c r="F3" s="21"/>
      <c r="G3" s="2601"/>
    </row>
    <row r="4" spans="1:7" ht="18">
      <c r="A4" s="69"/>
      <c r="B4" s="69"/>
      <c r="C4" s="69"/>
      <c r="D4" s="69"/>
      <c r="E4" s="69"/>
      <c r="F4" s="69"/>
      <c r="G4" s="2602" t="s">
        <v>2380</v>
      </c>
    </row>
    <row r="5" spans="1:7" ht="15.75">
      <c r="A5" s="5586" t="s">
        <v>2740</v>
      </c>
      <c r="B5" s="5586"/>
      <c r="C5" s="5586"/>
      <c r="D5" s="5586"/>
      <c r="E5" s="5586"/>
      <c r="F5" s="5586"/>
      <c r="G5" s="5586"/>
    </row>
    <row r="6" spans="1:7">
      <c r="A6" s="5587" t="s">
        <v>1521</v>
      </c>
      <c r="B6" s="5587"/>
      <c r="C6" s="5587"/>
      <c r="D6" s="5587"/>
      <c r="E6" s="5587"/>
      <c r="F6" s="5587"/>
      <c r="G6" s="5587"/>
    </row>
    <row r="7" spans="1:7">
      <c r="A7" s="4737" t="s">
        <v>1640</v>
      </c>
      <c r="B7" s="4737"/>
      <c r="C7" s="4737"/>
      <c r="D7" s="4737"/>
      <c r="E7" s="4737"/>
      <c r="F7" s="4737"/>
      <c r="G7" s="4737"/>
    </row>
    <row r="8" spans="1:7">
      <c r="A8" s="2603" t="s">
        <v>17</v>
      </c>
      <c r="B8" s="2604"/>
      <c r="C8" s="2604"/>
      <c r="D8" s="2604"/>
      <c r="E8" s="2604"/>
      <c r="F8" s="2604"/>
      <c r="G8" s="2604"/>
    </row>
    <row r="9" spans="1:7">
      <c r="A9" s="2603" t="s">
        <v>18</v>
      </c>
      <c r="B9" s="2604"/>
      <c r="C9" s="2604"/>
      <c r="D9" s="2604"/>
      <c r="E9" s="2604"/>
      <c r="F9" s="2604"/>
      <c r="G9" s="2604"/>
    </row>
    <row r="10" spans="1:7" ht="15" customHeight="1">
      <c r="A10" s="5588" t="s">
        <v>1</v>
      </c>
      <c r="B10" s="5588" t="s">
        <v>2381</v>
      </c>
      <c r="C10" s="5593" t="s">
        <v>2382</v>
      </c>
      <c r="D10" s="5593" t="s">
        <v>2770</v>
      </c>
      <c r="E10" s="5597" t="s">
        <v>2771</v>
      </c>
      <c r="F10" s="5597" t="s">
        <v>2278</v>
      </c>
      <c r="G10" s="5597" t="s">
        <v>2279</v>
      </c>
    </row>
    <row r="11" spans="1:7">
      <c r="A11" s="5589"/>
      <c r="B11" s="5591"/>
      <c r="C11" s="5594"/>
      <c r="D11" s="5596"/>
      <c r="E11" s="5597"/>
      <c r="F11" s="5597"/>
      <c r="G11" s="5597"/>
    </row>
    <row r="12" spans="1:7" ht="15" customHeight="1">
      <c r="A12" s="5589"/>
      <c r="B12" s="5591"/>
      <c r="C12" s="5594"/>
      <c r="D12" s="5596"/>
      <c r="E12" s="5597"/>
      <c r="F12" s="5597"/>
      <c r="G12" s="5597"/>
    </row>
    <row r="13" spans="1:7" ht="15" customHeight="1">
      <c r="A13" s="5590"/>
      <c r="B13" s="5592"/>
      <c r="C13" s="5595"/>
      <c r="D13" s="5596"/>
      <c r="E13" s="5597"/>
      <c r="F13" s="5597"/>
      <c r="G13" s="5597"/>
    </row>
    <row r="14" spans="1:7">
      <c r="A14" s="2605" t="s">
        <v>2383</v>
      </c>
      <c r="B14" s="2605"/>
      <c r="C14" s="2760"/>
      <c r="D14" s="4154"/>
      <c r="E14" s="709"/>
      <c r="F14" s="709"/>
      <c r="G14" s="1365" t="s">
        <v>2384</v>
      </c>
    </row>
    <row r="15" spans="1:7">
      <c r="A15" s="4158" t="s">
        <v>2284</v>
      </c>
      <c r="B15" s="2605"/>
      <c r="C15" s="2760"/>
      <c r="D15" s="4155"/>
      <c r="E15" s="4156"/>
      <c r="F15" s="4156"/>
      <c r="G15" s="1365"/>
    </row>
    <row r="16" spans="1:7">
      <c r="A16" s="2605" t="s">
        <v>2780</v>
      </c>
      <c r="B16" s="2605"/>
      <c r="C16" s="2760"/>
      <c r="D16" s="4155"/>
      <c r="E16" s="4156"/>
      <c r="F16" s="4156"/>
      <c r="G16" s="1365"/>
    </row>
    <row r="17" spans="1:9">
      <c r="A17" s="4158" t="s">
        <v>2284</v>
      </c>
      <c r="B17" s="2605"/>
      <c r="C17" s="2605"/>
      <c r="D17" s="4149" t="s">
        <v>1595</v>
      </c>
      <c r="E17" s="2761"/>
      <c r="F17" s="2761"/>
      <c r="G17" s="1365"/>
    </row>
    <row r="18" spans="1:9">
      <c r="A18" s="4159" t="s">
        <v>2294</v>
      </c>
      <c r="B18" s="4160"/>
      <c r="C18" s="4160"/>
      <c r="D18" s="4161"/>
      <c r="E18" s="4162"/>
      <c r="F18" s="4162"/>
      <c r="G18" s="4162"/>
    </row>
    <row r="19" spans="1:9">
      <c r="A19" s="1233" t="s">
        <v>3219</v>
      </c>
      <c r="B19" s="1344"/>
      <c r="C19" s="1344"/>
      <c r="D19" s="1344"/>
      <c r="E19" s="1344"/>
      <c r="F19" s="1344"/>
      <c r="G19" s="1344"/>
      <c r="H19" s="1995"/>
    </row>
    <row r="20" spans="1:9">
      <c r="A20" s="1233" t="s">
        <v>3220</v>
      </c>
      <c r="B20" s="1344"/>
      <c r="C20" s="1344"/>
      <c r="D20" s="1344"/>
      <c r="E20" s="1344"/>
      <c r="F20" s="1344"/>
      <c r="G20" s="1344"/>
      <c r="H20" s="1995"/>
    </row>
    <row r="21" spans="1:9">
      <c r="A21" s="598" t="s">
        <v>2772</v>
      </c>
      <c r="B21" s="1344"/>
      <c r="C21" s="1344"/>
      <c r="D21" s="1344"/>
      <c r="E21" s="1344"/>
      <c r="F21" s="1344"/>
      <c r="G21" s="1344"/>
      <c r="H21" s="1995"/>
    </row>
    <row r="22" spans="1:9">
      <c r="A22" s="598" t="s">
        <v>3221</v>
      </c>
      <c r="B22" s="1344"/>
      <c r="C22" s="1344"/>
      <c r="D22" s="1344"/>
      <c r="E22" s="1344"/>
      <c r="F22" s="1344"/>
      <c r="G22" s="1344"/>
      <c r="H22" s="1995"/>
    </row>
    <row r="23" spans="1:9">
      <c r="A23" s="955" t="s">
        <v>3222</v>
      </c>
      <c r="B23" s="1344"/>
      <c r="C23" s="1344"/>
      <c r="D23" s="1344"/>
      <c r="E23" s="4163"/>
      <c r="F23" s="1344"/>
      <c r="G23" s="1344"/>
    </row>
    <row r="24" spans="1:9">
      <c r="A24" s="955" t="s">
        <v>3223</v>
      </c>
      <c r="B24" s="712"/>
      <c r="C24" s="712"/>
      <c r="D24" s="712"/>
      <c r="E24" s="712"/>
      <c r="F24" s="4163"/>
      <c r="G24" s="1344"/>
    </row>
    <row r="25" spans="1:9">
      <c r="A25" s="955"/>
      <c r="B25" s="712"/>
      <c r="C25" s="712"/>
      <c r="D25" s="712"/>
      <c r="E25" s="712"/>
      <c r="F25" s="4163"/>
      <c r="G25" s="1344"/>
    </row>
    <row r="26" spans="1:9" ht="15" customHeight="1">
      <c r="A26" s="712"/>
      <c r="B26" s="712"/>
      <c r="C26" s="712"/>
      <c r="D26" s="712"/>
      <c r="E26" s="3680"/>
      <c r="F26" s="3680"/>
      <c r="G26" s="4157"/>
      <c r="H26" s="3669"/>
      <c r="I26" s="3669"/>
    </row>
    <row r="27" spans="1:9" ht="15" customHeight="1">
      <c r="E27" s="5583"/>
      <c r="F27" s="5583"/>
      <c r="G27" s="3670"/>
      <c r="H27" s="3670"/>
      <c r="I27" s="3670"/>
    </row>
    <row r="28" spans="1:9" ht="15" customHeight="1">
      <c r="A28" s="3733" t="s">
        <v>2295</v>
      </c>
      <c r="B28" s="601"/>
      <c r="C28" s="3733" t="s">
        <v>2773</v>
      </c>
      <c r="D28" s="3583"/>
      <c r="E28" s="5584" t="s">
        <v>2296</v>
      </c>
      <c r="F28" s="5584"/>
      <c r="G28" s="3670"/>
      <c r="H28" s="3670"/>
      <c r="I28" s="3670"/>
    </row>
    <row r="29" spans="1:9" ht="15" customHeight="1">
      <c r="A29" s="3739" t="s">
        <v>850</v>
      </c>
      <c r="B29" s="961"/>
      <c r="C29" s="3729" t="s">
        <v>2774</v>
      </c>
      <c r="D29" s="3583"/>
      <c r="E29" s="5585" t="s">
        <v>2775</v>
      </c>
      <c r="F29" s="5585"/>
    </row>
    <row r="30" spans="1:9">
      <c r="A30" s="3741" t="s">
        <v>2297</v>
      </c>
      <c r="B30" s="961"/>
      <c r="C30" s="3729" t="s">
        <v>2776</v>
      </c>
      <c r="D30" s="3583"/>
      <c r="E30" s="5585" t="s">
        <v>2777</v>
      </c>
      <c r="F30" s="5585"/>
    </row>
    <row r="31" spans="1:9">
      <c r="A31" s="3583"/>
      <c r="B31" s="3583"/>
      <c r="C31" s="3583"/>
      <c r="D31" s="3583"/>
      <c r="E31" s="3583"/>
      <c r="F31" s="3583"/>
    </row>
  </sheetData>
  <mergeCells count="14">
    <mergeCell ref="E27:F27"/>
    <mergeCell ref="E28:F28"/>
    <mergeCell ref="E29:F29"/>
    <mergeCell ref="E30:F30"/>
    <mergeCell ref="A5:G5"/>
    <mergeCell ref="A6:G6"/>
    <mergeCell ref="A7:G7"/>
    <mergeCell ref="A10:A13"/>
    <mergeCell ref="B10:B13"/>
    <mergeCell ref="C10:C13"/>
    <mergeCell ref="D10:D13"/>
    <mergeCell ref="E10:E13"/>
    <mergeCell ref="F10:F13"/>
    <mergeCell ref="G10:G13"/>
  </mergeCells>
  <pageMargins left="0.31496062992125984" right="0.11811023622047245" top="0.15748031496062992" bottom="0.15748031496062992"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L70"/>
  <sheetViews>
    <sheetView showGridLines="0" zoomScaleNormal="100" workbookViewId="0">
      <selection activeCell="H20" sqref="H20"/>
    </sheetView>
  </sheetViews>
  <sheetFormatPr baseColWidth="10" defaultRowHeight="15"/>
  <cols>
    <col min="2" max="2" width="31.5703125" customWidth="1"/>
    <col min="3" max="3" width="13.140625" customWidth="1"/>
    <col min="4" max="12" width="14.42578125" customWidth="1"/>
  </cols>
  <sheetData>
    <row r="1" spans="1:12">
      <c r="A1" s="21"/>
      <c r="B1" s="21"/>
      <c r="C1" s="21"/>
      <c r="D1" s="598"/>
      <c r="E1" s="598"/>
      <c r="F1" s="598"/>
      <c r="G1" s="598"/>
      <c r="H1" s="598"/>
      <c r="I1" s="598"/>
      <c r="J1" s="598"/>
      <c r="K1" s="598"/>
      <c r="L1" s="598"/>
    </row>
    <row r="2" spans="1:12">
      <c r="A2" s="21"/>
      <c r="B2" s="21"/>
      <c r="C2" s="21"/>
      <c r="D2" s="598"/>
      <c r="E2" s="598"/>
      <c r="F2" s="598"/>
      <c r="G2" s="598"/>
      <c r="H2" s="598"/>
      <c r="I2" s="598"/>
      <c r="J2" s="598"/>
      <c r="K2" s="598"/>
      <c r="L2" s="598"/>
    </row>
    <row r="3" spans="1:12">
      <c r="A3" s="565" t="s">
        <v>12</v>
      </c>
      <c r="B3" s="21"/>
      <c r="C3" s="21"/>
      <c r="D3" s="598"/>
      <c r="E3" s="598"/>
      <c r="F3" s="598"/>
      <c r="G3" s="598"/>
      <c r="H3" s="598"/>
      <c r="I3" s="598"/>
      <c r="J3" s="598"/>
      <c r="K3" s="598"/>
      <c r="L3" s="598"/>
    </row>
    <row r="4" spans="1:12" ht="18">
      <c r="A4" s="566" t="s">
        <v>13</v>
      </c>
      <c r="B4" s="69"/>
      <c r="C4" s="69"/>
      <c r="D4" s="598"/>
      <c r="E4" s="598"/>
      <c r="F4" s="598"/>
      <c r="G4" s="598"/>
      <c r="H4" s="598"/>
      <c r="I4" s="598"/>
      <c r="J4" s="598"/>
      <c r="K4" s="598"/>
      <c r="L4" s="3734" t="s">
        <v>1642</v>
      </c>
    </row>
    <row r="5" spans="1:12" ht="15.75">
      <c r="A5" s="4736" t="s">
        <v>1643</v>
      </c>
      <c r="B5" s="4736"/>
      <c r="C5" s="4736"/>
      <c r="D5" s="4736"/>
      <c r="E5" s="4736"/>
      <c r="F5" s="4736"/>
      <c r="G5" s="4736"/>
      <c r="H5" s="4736"/>
      <c r="I5" s="4736"/>
      <c r="J5" s="4736"/>
      <c r="K5" s="4736"/>
      <c r="L5" s="4736"/>
    </row>
    <row r="6" spans="1:12" ht="15.75">
      <c r="A6" s="4736" t="s">
        <v>562</v>
      </c>
      <c r="B6" s="4736"/>
      <c r="C6" s="4736"/>
      <c r="D6" s="4736"/>
      <c r="E6" s="4736"/>
      <c r="F6" s="4736"/>
      <c r="G6" s="4736"/>
      <c r="H6" s="4736"/>
      <c r="I6" s="4736"/>
      <c r="J6" s="4736"/>
      <c r="K6" s="4736"/>
      <c r="L6" s="4736"/>
    </row>
    <row r="7" spans="1:12">
      <c r="A7" s="4737" t="s">
        <v>1521</v>
      </c>
      <c r="B7" s="4737"/>
      <c r="C7" s="4737"/>
      <c r="D7" s="4737"/>
      <c r="E7" s="4737"/>
      <c r="F7" s="4737"/>
      <c r="G7" s="4737"/>
      <c r="H7" s="4737"/>
      <c r="I7" s="4737"/>
      <c r="J7" s="4737"/>
      <c r="K7" s="4737"/>
      <c r="L7" s="4737"/>
    </row>
    <row r="8" spans="1:12">
      <c r="A8" s="4738" t="s">
        <v>1641</v>
      </c>
      <c r="B8" s="4738"/>
      <c r="C8" s="4738"/>
      <c r="D8" s="4738"/>
      <c r="E8" s="4738"/>
      <c r="F8" s="4738"/>
      <c r="G8" s="4738"/>
      <c r="H8" s="4738"/>
      <c r="I8" s="4738"/>
      <c r="J8" s="4738"/>
      <c r="K8" s="4738"/>
      <c r="L8" s="4738"/>
    </row>
    <row r="9" spans="1:12">
      <c r="A9" s="5600" t="s">
        <v>18</v>
      </c>
      <c r="B9" s="5600"/>
      <c r="C9" s="3732"/>
      <c r="D9" s="3732"/>
      <c r="E9" s="1781"/>
      <c r="F9" s="3732" t="s">
        <v>564</v>
      </c>
      <c r="G9" s="3732"/>
      <c r="H9" s="3732"/>
      <c r="I9" s="3732"/>
      <c r="J9" s="3732"/>
      <c r="K9" s="3705"/>
      <c r="L9" s="3732"/>
    </row>
    <row r="10" spans="1:12">
      <c r="A10" s="3732" t="s">
        <v>565</v>
      </c>
      <c r="B10" s="3732"/>
      <c r="C10" s="3732"/>
      <c r="D10" s="3732"/>
      <c r="E10" s="3732"/>
      <c r="F10" s="907" t="s">
        <v>566</v>
      </c>
      <c r="G10" s="907"/>
      <c r="H10" s="3732"/>
      <c r="I10" s="3732"/>
      <c r="J10" s="3732" t="s">
        <v>567</v>
      </c>
      <c r="K10" s="3705"/>
      <c r="L10" s="598"/>
    </row>
    <row r="11" spans="1:12">
      <c r="A11" s="4732" t="s">
        <v>617</v>
      </c>
      <c r="B11" s="4733"/>
      <c r="C11" s="5603" t="s">
        <v>1644</v>
      </c>
      <c r="D11" s="5603"/>
      <c r="E11" s="5603"/>
      <c r="F11" s="5603"/>
      <c r="G11" s="5603"/>
      <c r="H11" s="5603"/>
      <c r="I11" s="5603"/>
      <c r="J11" s="5603"/>
      <c r="K11" s="5603"/>
      <c r="L11" s="5603"/>
    </row>
    <row r="12" spans="1:12">
      <c r="A12" s="5601"/>
      <c r="B12" s="5602"/>
      <c r="C12" s="5604" t="s">
        <v>23</v>
      </c>
      <c r="D12" s="5604"/>
      <c r="E12" s="5604"/>
      <c r="F12" s="5604"/>
      <c r="G12" s="5604"/>
      <c r="H12" s="5604"/>
      <c r="I12" s="5604" t="s">
        <v>49</v>
      </c>
      <c r="J12" s="5604"/>
      <c r="K12" s="5604"/>
      <c r="L12" s="5604"/>
    </row>
    <row r="13" spans="1:12" ht="33.75">
      <c r="A13" s="4734"/>
      <c r="B13" s="4735"/>
      <c r="C13" s="3710" t="s">
        <v>1645</v>
      </c>
      <c r="D13" s="3716" t="s">
        <v>27</v>
      </c>
      <c r="E13" s="3716" t="s">
        <v>1646</v>
      </c>
      <c r="F13" s="3716" t="s">
        <v>1647</v>
      </c>
      <c r="G13" s="3716" t="s">
        <v>2742</v>
      </c>
      <c r="H13" s="3711" t="s">
        <v>45</v>
      </c>
      <c r="I13" s="3716" t="s">
        <v>1648</v>
      </c>
      <c r="J13" s="3716" t="s">
        <v>1649</v>
      </c>
      <c r="K13" s="3716" t="s">
        <v>1650</v>
      </c>
      <c r="L13" s="3710" t="s">
        <v>2741</v>
      </c>
    </row>
    <row r="14" spans="1:12">
      <c r="A14" s="5605" t="s">
        <v>577</v>
      </c>
      <c r="B14" s="5606"/>
      <c r="C14" s="1782"/>
      <c r="D14" s="1782"/>
      <c r="E14" s="573"/>
      <c r="F14" s="1782"/>
      <c r="G14" s="1782"/>
      <c r="H14" s="573"/>
      <c r="I14" s="1782"/>
      <c r="J14" s="573"/>
      <c r="K14" s="1783"/>
      <c r="L14" s="1782"/>
    </row>
    <row r="15" spans="1:12">
      <c r="A15" s="615" t="s">
        <v>578</v>
      </c>
      <c r="B15" s="612"/>
      <c r="C15" s="1784"/>
      <c r="D15" s="1185"/>
      <c r="E15" s="1785"/>
      <c r="F15" s="1786"/>
      <c r="G15" s="1786"/>
      <c r="H15" s="1785"/>
      <c r="I15" s="1786"/>
      <c r="J15" s="1785"/>
      <c r="K15" s="1787"/>
      <c r="L15" s="1786"/>
    </row>
    <row r="16" spans="1:12">
      <c r="A16" s="615"/>
      <c r="B16" s="612"/>
      <c r="C16" s="1788"/>
      <c r="D16" s="1788"/>
      <c r="E16" s="1785"/>
      <c r="F16" s="617"/>
      <c r="G16" s="617"/>
      <c r="H16" s="1785"/>
      <c r="I16" s="617"/>
      <c r="J16" s="1785"/>
      <c r="K16" s="1789"/>
      <c r="L16" s="617"/>
    </row>
    <row r="17" spans="1:12">
      <c r="A17" s="5607" t="s">
        <v>579</v>
      </c>
      <c r="B17" s="5608"/>
      <c r="C17" s="1790"/>
      <c r="D17" s="1790"/>
      <c r="E17" s="1791"/>
      <c r="F17" s="1792"/>
      <c r="G17" s="1792"/>
      <c r="H17" s="1791"/>
      <c r="I17" s="1792"/>
      <c r="J17" s="1791"/>
      <c r="K17" s="1793"/>
      <c r="L17" s="1792"/>
    </row>
    <row r="18" spans="1:12">
      <c r="A18" s="615"/>
      <c r="B18" s="612"/>
      <c r="C18" s="1788"/>
      <c r="D18" s="1788"/>
      <c r="E18" s="1785"/>
      <c r="F18" s="617"/>
      <c r="G18" s="617"/>
      <c r="H18" s="1785"/>
      <c r="I18" s="617"/>
      <c r="J18" s="1785"/>
      <c r="K18" s="1789"/>
      <c r="L18" s="617"/>
    </row>
    <row r="19" spans="1:12">
      <c r="A19" s="615" t="s">
        <v>580</v>
      </c>
      <c r="B19" s="612"/>
      <c r="C19" s="613"/>
      <c r="D19" s="1788"/>
      <c r="E19" s="1785"/>
      <c r="F19" s="617"/>
      <c r="G19" s="617"/>
      <c r="H19" s="1785"/>
      <c r="I19" s="617"/>
      <c r="J19" s="1785"/>
      <c r="K19" s="1789"/>
      <c r="L19" s="617"/>
    </row>
    <row r="20" spans="1:12">
      <c r="A20" s="615"/>
      <c r="B20" s="612"/>
      <c r="C20" s="1788"/>
      <c r="D20" s="1788"/>
      <c r="E20" s="1785"/>
      <c r="F20" s="617"/>
      <c r="G20" s="617"/>
      <c r="H20" s="1785"/>
      <c r="I20" s="617"/>
      <c r="J20" s="1785"/>
      <c r="K20" s="1789"/>
      <c r="L20" s="617"/>
    </row>
    <row r="21" spans="1:12">
      <c r="A21" s="615" t="s">
        <v>2831</v>
      </c>
      <c r="B21" s="612"/>
      <c r="C21" s="1788"/>
      <c r="D21" s="1788"/>
      <c r="E21" s="1785"/>
      <c r="F21" s="617"/>
      <c r="G21" s="617"/>
      <c r="H21" s="1785"/>
      <c r="I21" s="617"/>
      <c r="J21" s="1785"/>
      <c r="K21" s="1789"/>
      <c r="L21" s="617"/>
    </row>
    <row r="22" spans="1:12">
      <c r="A22" s="615"/>
      <c r="B22" s="612"/>
      <c r="C22" s="1788"/>
      <c r="D22" s="1788"/>
      <c r="E22" s="1785"/>
      <c r="F22" s="617"/>
      <c r="G22" s="617"/>
      <c r="H22" s="1785"/>
      <c r="I22" s="617"/>
      <c r="J22" s="1785"/>
      <c r="K22" s="1789"/>
      <c r="L22" s="617"/>
    </row>
    <row r="23" spans="1:12">
      <c r="A23" s="615" t="s">
        <v>582</v>
      </c>
      <c r="B23" s="612"/>
      <c r="C23" s="1788"/>
      <c r="D23" s="1788"/>
      <c r="E23" s="1785"/>
      <c r="F23" s="617"/>
      <c r="G23" s="617"/>
      <c r="H23" s="1785"/>
      <c r="I23" s="617"/>
      <c r="J23" s="1785"/>
      <c r="K23" s="1789"/>
      <c r="L23" s="617"/>
    </row>
    <row r="24" spans="1:12">
      <c r="A24" s="615"/>
      <c r="B24" s="612"/>
      <c r="C24" s="1788"/>
      <c r="D24" s="1788"/>
      <c r="E24" s="1785"/>
      <c r="F24" s="617"/>
      <c r="G24" s="617"/>
      <c r="H24" s="1785"/>
      <c r="I24" s="617"/>
      <c r="J24" s="1785"/>
      <c r="K24" s="1789"/>
      <c r="L24" s="617"/>
    </row>
    <row r="25" spans="1:12">
      <c r="A25" s="615" t="s">
        <v>583</v>
      </c>
      <c r="B25" s="622"/>
      <c r="C25" s="1788"/>
      <c r="D25" s="1788"/>
      <c r="E25" s="1785"/>
      <c r="F25" s="617"/>
      <c r="G25" s="617"/>
      <c r="H25" s="1785"/>
      <c r="I25" s="617"/>
      <c r="J25" s="1785"/>
      <c r="K25" s="1789"/>
      <c r="L25" s="617"/>
    </row>
    <row r="26" spans="1:12">
      <c r="A26" s="519"/>
      <c r="B26" s="622"/>
      <c r="C26" s="1788"/>
      <c r="D26" s="1788"/>
      <c r="E26" s="1785"/>
      <c r="F26" s="617"/>
      <c r="G26" s="617"/>
      <c r="H26" s="1785"/>
      <c r="I26" s="617"/>
      <c r="J26" s="1785"/>
      <c r="K26" s="1789"/>
      <c r="L26" s="617"/>
    </row>
    <row r="27" spans="1:12">
      <c r="A27" s="615" t="s">
        <v>1516</v>
      </c>
      <c r="B27" s="622"/>
      <c r="C27" s="1790"/>
      <c r="D27" s="1788"/>
      <c r="E27" s="1791"/>
      <c r="F27" s="1792"/>
      <c r="G27" s="1792"/>
      <c r="H27" s="1791"/>
      <c r="I27" s="1792"/>
      <c r="J27" s="1791"/>
      <c r="K27" s="1793"/>
      <c r="L27" s="1792"/>
    </row>
    <row r="28" spans="1:12">
      <c r="A28" s="519"/>
      <c r="B28" s="622"/>
      <c r="C28" s="1794"/>
      <c r="D28" s="1794"/>
      <c r="E28" s="1795"/>
      <c r="F28" s="1796"/>
      <c r="G28" s="1796"/>
      <c r="H28" s="1795"/>
      <c r="I28" s="1796"/>
      <c r="J28" s="1795"/>
      <c r="K28" s="1797"/>
      <c r="L28" s="1796"/>
    </row>
    <row r="29" spans="1:12">
      <c r="A29" s="615" t="s">
        <v>585</v>
      </c>
      <c r="B29" s="622"/>
      <c r="C29" s="1788"/>
      <c r="D29" s="1788"/>
      <c r="E29" s="1785"/>
      <c r="F29" s="617"/>
      <c r="G29" s="617"/>
      <c r="H29" s="1785"/>
      <c r="I29" s="617"/>
      <c r="J29" s="1785"/>
      <c r="K29" s="1789"/>
      <c r="L29" s="617"/>
    </row>
    <row r="30" spans="1:12">
      <c r="A30" s="519"/>
      <c r="B30" s="622"/>
      <c r="C30" s="1788"/>
      <c r="D30" s="1788"/>
      <c r="E30" s="1785"/>
      <c r="F30" s="617"/>
      <c r="G30" s="617"/>
      <c r="H30" s="1785"/>
      <c r="I30" s="617"/>
      <c r="J30" s="1785"/>
      <c r="K30" s="1789"/>
      <c r="L30" s="617"/>
    </row>
    <row r="31" spans="1:12">
      <c r="A31" s="615" t="s">
        <v>2907</v>
      </c>
      <c r="B31" s="622"/>
      <c r="C31" s="1788"/>
      <c r="D31" s="1788"/>
      <c r="E31" s="1785"/>
      <c r="F31" s="617"/>
      <c r="G31" s="617"/>
      <c r="H31" s="1785"/>
      <c r="I31" s="617"/>
      <c r="J31" s="1785"/>
      <c r="K31" s="1788"/>
      <c r="L31" s="617"/>
    </row>
    <row r="32" spans="1:12">
      <c r="A32" s="519"/>
      <c r="B32" s="622"/>
      <c r="C32" s="1788"/>
      <c r="D32" s="1788"/>
      <c r="E32" s="1785"/>
      <c r="F32" s="617"/>
      <c r="G32" s="617"/>
      <c r="H32" s="1785"/>
      <c r="I32" s="617"/>
      <c r="J32" s="1785"/>
      <c r="K32" s="1789"/>
      <c r="L32" s="617"/>
    </row>
    <row r="33" spans="1:12">
      <c r="A33" s="5598" t="s">
        <v>587</v>
      </c>
      <c r="B33" s="5599"/>
      <c r="C33" s="1798"/>
      <c r="D33" s="1798"/>
      <c r="E33" s="1799"/>
      <c r="F33" s="583"/>
      <c r="G33" s="583"/>
      <c r="H33" s="1799"/>
      <c r="I33" s="583"/>
      <c r="J33" s="1799"/>
      <c r="K33" s="1800"/>
      <c r="L33" s="583"/>
    </row>
    <row r="34" spans="1:12">
      <c r="A34" s="1669" t="s">
        <v>588</v>
      </c>
      <c r="B34" s="1801"/>
      <c r="C34" s="1788"/>
      <c r="D34" s="1788"/>
      <c r="E34" s="597"/>
      <c r="F34" s="1671"/>
      <c r="G34" s="1671"/>
      <c r="H34" s="597"/>
      <c r="I34" s="1671"/>
      <c r="J34" s="597"/>
      <c r="K34" s="1789"/>
      <c r="L34" s="1671"/>
    </row>
    <row r="35" spans="1:12">
      <c r="A35" s="492"/>
      <c r="B35" s="1374"/>
      <c r="C35" s="1788"/>
      <c r="D35" s="1788"/>
      <c r="E35" s="1785"/>
      <c r="F35" s="617"/>
      <c r="G35" s="617"/>
      <c r="H35" s="1785"/>
      <c r="I35" s="617"/>
      <c r="J35" s="1785"/>
      <c r="K35" s="1789"/>
      <c r="L35" s="617"/>
    </row>
    <row r="36" spans="1:12">
      <c r="A36" s="5598" t="s">
        <v>589</v>
      </c>
      <c r="B36" s="5599"/>
      <c r="C36" s="1798"/>
      <c r="D36" s="1798"/>
      <c r="E36" s="1802"/>
      <c r="F36" s="583"/>
      <c r="G36" s="583"/>
      <c r="H36" s="1799"/>
      <c r="I36" s="583"/>
      <c r="J36" s="1799"/>
      <c r="K36" s="584"/>
      <c r="L36" s="583"/>
    </row>
    <row r="37" spans="1:12">
      <c r="A37" s="615" t="s">
        <v>590</v>
      </c>
      <c r="B37" s="622"/>
      <c r="C37" s="1788"/>
      <c r="D37" s="1788"/>
      <c r="E37" s="1803"/>
      <c r="F37" s="617"/>
      <c r="G37" s="617"/>
      <c r="H37" s="1785"/>
      <c r="I37" s="617"/>
      <c r="J37" s="1785"/>
      <c r="K37" s="1789"/>
      <c r="L37" s="617"/>
    </row>
    <row r="38" spans="1:12">
      <c r="A38" s="615"/>
      <c r="B38" s="622"/>
      <c r="C38" s="1788"/>
      <c r="D38" s="1788"/>
      <c r="E38" s="1803"/>
      <c r="F38" s="617"/>
      <c r="G38" s="617"/>
      <c r="H38" s="1785"/>
      <c r="I38" s="617"/>
      <c r="J38" s="1785"/>
      <c r="K38" s="1789"/>
      <c r="L38" s="617"/>
    </row>
    <row r="39" spans="1:12">
      <c r="A39" s="615" t="s">
        <v>2908</v>
      </c>
      <c r="B39" s="622"/>
      <c r="C39" s="1788"/>
      <c r="D39" s="1788"/>
      <c r="E39" s="1803"/>
      <c r="F39" s="617"/>
      <c r="G39" s="617"/>
      <c r="H39" s="1785"/>
      <c r="I39" s="617"/>
      <c r="J39" s="1785"/>
      <c r="K39" s="1804"/>
      <c r="L39" s="617"/>
    </row>
    <row r="40" spans="1:12">
      <c r="A40" s="615"/>
      <c r="B40" s="622"/>
      <c r="C40" s="1788"/>
      <c r="D40" s="1788"/>
      <c r="E40" s="1803"/>
      <c r="F40" s="617"/>
      <c r="G40" s="617"/>
      <c r="H40" s="1785"/>
      <c r="I40" s="617"/>
      <c r="J40" s="1785"/>
      <c r="K40" s="1789"/>
      <c r="L40" s="617"/>
    </row>
    <row r="41" spans="1:12">
      <c r="A41" s="615" t="s">
        <v>1517</v>
      </c>
      <c r="B41" s="622"/>
      <c r="C41" s="1788"/>
      <c r="D41" s="1788"/>
      <c r="E41" s="1803"/>
      <c r="F41" s="617"/>
      <c r="G41" s="617"/>
      <c r="H41" s="1785"/>
      <c r="I41" s="617"/>
      <c r="J41" s="1785"/>
      <c r="K41" s="1789"/>
      <c r="L41" s="617"/>
    </row>
    <row r="42" spans="1:12">
      <c r="A42" s="615"/>
      <c r="B42" s="622"/>
      <c r="C42" s="1788"/>
      <c r="D42" s="1788"/>
      <c r="E42" s="1803"/>
      <c r="F42" s="617"/>
      <c r="G42" s="617"/>
      <c r="H42" s="1785"/>
      <c r="I42" s="617"/>
      <c r="J42" s="1785"/>
      <c r="K42" s="1789"/>
      <c r="L42" s="617"/>
    </row>
    <row r="43" spans="1:12">
      <c r="A43" s="615" t="s">
        <v>593</v>
      </c>
      <c r="B43" s="622"/>
      <c r="C43" s="1788"/>
      <c r="D43" s="1788"/>
      <c r="E43" s="1803"/>
      <c r="F43" s="617"/>
      <c r="G43" s="617"/>
      <c r="H43" s="1785"/>
      <c r="I43" s="617"/>
      <c r="J43" s="1785"/>
      <c r="K43" s="1789"/>
      <c r="L43" s="617"/>
    </row>
    <row r="44" spans="1:12">
      <c r="A44" s="611"/>
      <c r="B44" s="622"/>
      <c r="C44" s="1788"/>
      <c r="D44" s="1788"/>
      <c r="E44" s="1803"/>
      <c r="F44" s="617"/>
      <c r="G44" s="617"/>
      <c r="H44" s="1785"/>
      <c r="I44" s="617"/>
      <c r="J44" s="1785"/>
      <c r="K44" s="1789"/>
      <c r="L44" s="617"/>
    </row>
    <row r="45" spans="1:12">
      <c r="A45" s="5598" t="s">
        <v>594</v>
      </c>
      <c r="B45" s="5599"/>
      <c r="C45" s="583"/>
      <c r="D45" s="583"/>
      <c r="E45" s="1802"/>
      <c r="F45" s="583"/>
      <c r="G45" s="583"/>
      <c r="H45" s="1799"/>
      <c r="I45" s="583"/>
      <c r="J45" s="1799"/>
      <c r="K45" s="584"/>
      <c r="L45" s="583"/>
    </row>
    <row r="46" spans="1:12">
      <c r="A46" s="615" t="s">
        <v>595</v>
      </c>
      <c r="B46" s="622"/>
      <c r="C46" s="617"/>
      <c r="D46" s="617"/>
      <c r="E46" s="1803"/>
      <c r="F46" s="617"/>
      <c r="G46" s="617"/>
      <c r="H46" s="1785"/>
      <c r="I46" s="617"/>
      <c r="J46" s="1785"/>
      <c r="K46" s="1804"/>
      <c r="L46" s="617"/>
    </row>
    <row r="47" spans="1:12">
      <c r="A47" s="615"/>
      <c r="B47" s="622"/>
      <c r="C47" s="1788"/>
      <c r="D47" s="1788"/>
      <c r="E47" s="1803"/>
      <c r="F47" s="617"/>
      <c r="G47" s="617"/>
      <c r="H47" s="1785"/>
      <c r="I47" s="617"/>
      <c r="J47" s="1785"/>
      <c r="K47" s="1804"/>
      <c r="L47" s="617"/>
    </row>
    <row r="48" spans="1:12">
      <c r="A48" s="615" t="s">
        <v>596</v>
      </c>
      <c r="B48" s="622"/>
      <c r="C48" s="1788"/>
      <c r="D48" s="1788"/>
      <c r="E48" s="1803"/>
      <c r="F48" s="617"/>
      <c r="G48" s="617"/>
      <c r="H48" s="1785"/>
      <c r="I48" s="617"/>
      <c r="J48" s="1785"/>
      <c r="K48" s="1804"/>
      <c r="L48" s="617"/>
    </row>
    <row r="49" spans="1:12">
      <c r="A49" s="611"/>
      <c r="B49" s="622"/>
      <c r="C49" s="1788"/>
      <c r="D49" s="1788"/>
      <c r="E49" s="1803"/>
      <c r="F49" s="617"/>
      <c r="G49" s="617"/>
      <c r="H49" s="1785"/>
      <c r="I49" s="617"/>
      <c r="J49" s="1785"/>
      <c r="K49" s="1804"/>
      <c r="L49" s="617"/>
    </row>
    <row r="50" spans="1:12">
      <c r="A50" s="5598" t="s">
        <v>597</v>
      </c>
      <c r="B50" s="5599"/>
      <c r="C50" s="583"/>
      <c r="D50" s="583"/>
      <c r="E50" s="1802"/>
      <c r="F50" s="583"/>
      <c r="G50" s="583"/>
      <c r="H50" s="1799"/>
      <c r="I50" s="583"/>
      <c r="J50" s="1799"/>
      <c r="K50" s="583"/>
      <c r="L50" s="583"/>
    </row>
    <row r="51" spans="1:12">
      <c r="A51" s="5607" t="s">
        <v>599</v>
      </c>
      <c r="B51" s="5608"/>
      <c r="C51" s="1788"/>
      <c r="D51" s="1788"/>
      <c r="E51" s="1803"/>
      <c r="F51" s="617"/>
      <c r="G51" s="617"/>
      <c r="H51" s="1785"/>
      <c r="I51" s="617"/>
      <c r="J51" s="1785"/>
      <c r="K51" s="1789"/>
      <c r="L51" s="617"/>
    </row>
    <row r="52" spans="1:12">
      <c r="A52" s="615" t="s">
        <v>600</v>
      </c>
      <c r="B52" s="622"/>
      <c r="C52" s="1788"/>
      <c r="D52" s="1788"/>
      <c r="E52" s="1803"/>
      <c r="F52" s="617"/>
      <c r="G52" s="617"/>
      <c r="H52" s="1785"/>
      <c r="I52" s="617"/>
      <c r="J52" s="1785"/>
      <c r="K52" s="1789"/>
      <c r="L52" s="617"/>
    </row>
    <row r="53" spans="1:12">
      <c r="A53" s="615" t="s">
        <v>601</v>
      </c>
      <c r="B53" s="622"/>
      <c r="C53" s="1788"/>
      <c r="D53" s="1788"/>
      <c r="E53" s="1803"/>
      <c r="F53" s="617"/>
      <c r="G53" s="617"/>
      <c r="H53" s="1785"/>
      <c r="I53" s="617"/>
      <c r="J53" s="1785"/>
      <c r="K53" s="1789"/>
      <c r="L53" s="617"/>
    </row>
    <row r="54" spans="1:12">
      <c r="A54" s="615" t="s">
        <v>602</v>
      </c>
      <c r="B54" s="622"/>
      <c r="C54" s="1788"/>
      <c r="D54" s="1788"/>
      <c r="E54" s="1803"/>
      <c r="F54" s="617"/>
      <c r="G54" s="617"/>
      <c r="H54" s="1785"/>
      <c r="I54" s="617"/>
      <c r="J54" s="1785"/>
      <c r="K54" s="1789"/>
      <c r="L54" s="617"/>
    </row>
    <row r="55" spans="1:12">
      <c r="A55" s="5607" t="s">
        <v>603</v>
      </c>
      <c r="B55" s="5608"/>
      <c r="C55" s="617"/>
      <c r="D55" s="617"/>
      <c r="E55" s="1803"/>
      <c r="F55" s="617"/>
      <c r="G55" s="617"/>
      <c r="H55" s="1785"/>
      <c r="I55" s="617"/>
      <c r="J55" s="1785"/>
      <c r="K55" s="617"/>
      <c r="L55" s="617"/>
    </row>
    <row r="56" spans="1:12">
      <c r="A56" s="5610" t="s">
        <v>390</v>
      </c>
      <c r="B56" s="5611"/>
      <c r="C56" s="594"/>
      <c r="D56" s="594"/>
      <c r="E56" s="1805"/>
      <c r="F56" s="594"/>
      <c r="G56" s="594"/>
      <c r="H56" s="594"/>
      <c r="I56" s="594"/>
      <c r="J56" s="595"/>
      <c r="K56" s="594"/>
      <c r="L56" s="594"/>
    </row>
    <row r="57" spans="1:12">
      <c r="A57" s="957"/>
      <c r="B57" s="957"/>
      <c r="C57" s="957"/>
      <c r="D57" s="957"/>
      <c r="E57" s="957"/>
      <c r="F57" s="957"/>
      <c r="G57" s="957"/>
      <c r="H57" s="957"/>
      <c r="I57" s="957"/>
      <c r="J57" s="957"/>
      <c r="K57" s="957"/>
      <c r="L57" s="957"/>
    </row>
    <row r="58" spans="1:12">
      <c r="A58" s="5612"/>
      <c r="B58" s="5612"/>
      <c r="C58" s="5612"/>
      <c r="D58" s="5612"/>
      <c r="E58" s="5612"/>
      <c r="F58" s="5612"/>
      <c r="G58" s="5612"/>
      <c r="H58" s="5612"/>
      <c r="I58" s="5612"/>
      <c r="J58" s="5612"/>
      <c r="K58" s="5612"/>
      <c r="L58" s="5612"/>
    </row>
    <row r="59" spans="1:12">
      <c r="A59" s="5609"/>
      <c r="B59" s="5609"/>
      <c r="C59" s="5609"/>
      <c r="D59" s="5609"/>
      <c r="E59" s="5609"/>
      <c r="F59" s="5609"/>
      <c r="G59" s="5609"/>
      <c r="H59" s="5609"/>
      <c r="I59" s="5609"/>
      <c r="J59" s="5609"/>
      <c r="K59" s="5609"/>
      <c r="L59" s="5609"/>
    </row>
    <row r="60" spans="1:12">
      <c r="A60" s="5609"/>
      <c r="B60" s="5609"/>
      <c r="C60" s="5609"/>
      <c r="D60" s="5609"/>
      <c r="E60" s="5609"/>
      <c r="F60" s="5609"/>
      <c r="G60" s="5609"/>
      <c r="H60" s="5609"/>
      <c r="I60" s="5609"/>
      <c r="J60" s="5609"/>
      <c r="K60" s="5609"/>
      <c r="L60" s="5609"/>
    </row>
    <row r="61" spans="1:12">
      <c r="A61" s="3731"/>
      <c r="B61" s="3731"/>
      <c r="C61" s="3731"/>
      <c r="D61" s="3731"/>
      <c r="E61" s="3731"/>
      <c r="F61" s="3731"/>
      <c r="G61" s="3731"/>
      <c r="H61" s="3731"/>
      <c r="I61" s="3731"/>
      <c r="J61" s="3731"/>
      <c r="K61" s="3731"/>
      <c r="L61" s="3731"/>
    </row>
    <row r="62" spans="1:12">
      <c r="A62" s="3731"/>
      <c r="B62" s="3731"/>
      <c r="C62" s="3731"/>
      <c r="D62" s="3731"/>
      <c r="E62" s="3731"/>
      <c r="F62" s="3731"/>
      <c r="G62" s="3731"/>
      <c r="H62" s="3731"/>
      <c r="I62" s="3731"/>
      <c r="J62" s="3731"/>
      <c r="K62" s="3731"/>
      <c r="L62" s="3731"/>
    </row>
    <row r="63" spans="1:12" ht="25.5">
      <c r="A63" s="495"/>
      <c r="B63" s="495" t="s">
        <v>1873</v>
      </c>
      <c r="C63" s="495"/>
      <c r="D63" s="495"/>
      <c r="E63" s="495"/>
      <c r="F63" s="495"/>
      <c r="G63" s="495"/>
      <c r="H63" s="495"/>
      <c r="I63" s="495"/>
      <c r="J63" s="2176" t="s">
        <v>433</v>
      </c>
      <c r="K63" s="495"/>
      <c r="L63" s="495"/>
    </row>
    <row r="64" spans="1:12">
      <c r="A64" s="598"/>
      <c r="B64" s="3733" t="s">
        <v>1523</v>
      </c>
      <c r="C64" s="598"/>
      <c r="D64" s="598"/>
      <c r="E64" s="598"/>
      <c r="F64" s="598"/>
      <c r="G64" s="598"/>
      <c r="H64" s="598"/>
      <c r="I64" s="495"/>
      <c r="J64" s="3733" t="s">
        <v>278</v>
      </c>
      <c r="K64" s="495"/>
      <c r="L64" s="598"/>
    </row>
    <row r="65" spans="1:12">
      <c r="A65" s="598"/>
      <c r="B65" s="3731" t="s">
        <v>645</v>
      </c>
      <c r="C65" s="598"/>
      <c r="D65" s="598"/>
      <c r="E65" s="598"/>
      <c r="F65" s="598"/>
      <c r="G65" s="598"/>
      <c r="H65" s="598"/>
      <c r="I65" s="598"/>
      <c r="J65" s="3733" t="s">
        <v>314</v>
      </c>
      <c r="K65" s="598"/>
      <c r="L65" s="598"/>
    </row>
    <row r="66" spans="1:12">
      <c r="A66" s="21"/>
      <c r="B66" s="21"/>
      <c r="C66" s="21"/>
      <c r="D66" s="598"/>
      <c r="E66" s="598"/>
      <c r="F66" s="598"/>
      <c r="G66" s="598"/>
      <c r="H66" s="598"/>
      <c r="I66" s="598"/>
      <c r="J66" s="598"/>
      <c r="K66" s="598"/>
      <c r="L66" s="598"/>
    </row>
    <row r="67" spans="1:12">
      <c r="A67" s="1704"/>
      <c r="B67" s="21"/>
      <c r="C67" s="21"/>
      <c r="D67" s="598"/>
      <c r="E67" s="598"/>
      <c r="F67" s="598"/>
      <c r="G67" s="598"/>
      <c r="H67" s="598"/>
      <c r="I67" s="598"/>
      <c r="J67" s="598"/>
      <c r="K67" s="598"/>
      <c r="L67" s="598"/>
    </row>
    <row r="68" spans="1:12">
      <c r="A68" s="21"/>
      <c r="B68" s="21"/>
      <c r="C68" s="21"/>
      <c r="D68" s="598"/>
      <c r="E68" s="598"/>
      <c r="F68" s="598"/>
      <c r="G68" s="598"/>
      <c r="H68" s="598"/>
      <c r="I68" s="598"/>
      <c r="J68" s="598"/>
      <c r="K68" s="598"/>
      <c r="L68" s="598"/>
    </row>
    <row r="69" spans="1:12">
      <c r="A69" s="21"/>
      <c r="B69" s="21"/>
      <c r="C69" s="21"/>
      <c r="D69" s="598"/>
      <c r="E69" s="598"/>
      <c r="F69" s="598"/>
      <c r="G69" s="598"/>
      <c r="H69" s="598"/>
      <c r="I69" s="598"/>
      <c r="J69" s="598"/>
      <c r="K69" s="598"/>
      <c r="L69" s="598"/>
    </row>
    <row r="70" spans="1:12">
      <c r="A70" s="21"/>
      <c r="B70" s="21"/>
      <c r="C70" s="21"/>
      <c r="D70" s="598"/>
      <c r="E70" s="598"/>
      <c r="F70" s="598"/>
      <c r="G70" s="598"/>
      <c r="H70" s="598"/>
      <c r="I70" s="598"/>
      <c r="J70" s="598"/>
      <c r="K70" s="598"/>
      <c r="L70" s="598"/>
    </row>
  </sheetData>
  <mergeCells count="21">
    <mergeCell ref="A60:L60"/>
    <mergeCell ref="A51:B51"/>
    <mergeCell ref="A55:B55"/>
    <mergeCell ref="A56:B56"/>
    <mergeCell ref="A58:L58"/>
    <mergeCell ref="A59:L59"/>
    <mergeCell ref="A50:B50"/>
    <mergeCell ref="A5:L5"/>
    <mergeCell ref="A6:L6"/>
    <mergeCell ref="A7:L7"/>
    <mergeCell ref="A8:L8"/>
    <mergeCell ref="A9:B9"/>
    <mergeCell ref="A11:B13"/>
    <mergeCell ref="C11:L11"/>
    <mergeCell ref="C12:H12"/>
    <mergeCell ref="I12:L12"/>
    <mergeCell ref="A14:B14"/>
    <mergeCell ref="A17:B17"/>
    <mergeCell ref="A33:B33"/>
    <mergeCell ref="A36:B36"/>
    <mergeCell ref="A45:B45"/>
  </mergeCells>
  <pageMargins left="0.70866141732283472" right="0.70866141732283472" top="0.17" bottom="0.17" header="0" footer="0"/>
  <pageSetup paperSize="9"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M57"/>
  <sheetViews>
    <sheetView showGridLines="0" topLeftCell="A16" workbookViewId="0"/>
  </sheetViews>
  <sheetFormatPr baseColWidth="10" defaultRowHeight="15"/>
  <cols>
    <col min="2" max="2" width="35" customWidth="1"/>
    <col min="3" max="3" width="7.5703125" customWidth="1"/>
    <col min="4" max="4" width="14.5703125" customWidth="1"/>
    <col min="5" max="5" width="13" customWidth="1"/>
    <col min="7" max="7" width="14.5703125" customWidth="1"/>
    <col min="8" max="8" width="16.140625" customWidth="1"/>
    <col min="9" max="9" width="11.140625" customWidth="1"/>
    <col min="10" max="10" width="13.42578125" customWidth="1"/>
    <col min="11" max="11" width="14.85546875" customWidth="1"/>
    <col min="12" max="12" width="14.140625" customWidth="1"/>
    <col min="13" max="13" width="15.140625" customWidth="1"/>
  </cols>
  <sheetData>
    <row r="1" spans="1:13">
      <c r="A1" s="21"/>
      <c r="B1" s="21"/>
      <c r="C1" s="21"/>
      <c r="D1" s="21"/>
      <c r="E1" s="21"/>
      <c r="F1" s="21"/>
      <c r="G1" s="21"/>
      <c r="H1" s="21"/>
      <c r="I1" s="21"/>
      <c r="J1" s="21"/>
      <c r="K1" s="21"/>
      <c r="L1" s="21"/>
      <c r="M1" s="21"/>
    </row>
    <row r="2" spans="1:13" ht="18">
      <c r="A2" s="565" t="s">
        <v>12</v>
      </c>
      <c r="B2" s="21"/>
      <c r="C2" s="21"/>
      <c r="D2" s="21"/>
      <c r="E2" s="21"/>
      <c r="F2" s="21"/>
      <c r="G2" s="21"/>
      <c r="H2" s="21"/>
      <c r="I2" s="21"/>
      <c r="J2" s="21"/>
      <c r="K2" s="21"/>
      <c r="L2" s="5613" t="s">
        <v>1651</v>
      </c>
      <c r="M2" s="5613"/>
    </row>
    <row r="3" spans="1:13">
      <c r="A3" s="566" t="s">
        <v>13</v>
      </c>
      <c r="B3" s="69"/>
      <c r="C3" s="69"/>
      <c r="D3" s="69"/>
      <c r="E3" s="69"/>
      <c r="F3" s="69"/>
      <c r="G3" s="69"/>
      <c r="H3" s="69"/>
      <c r="I3" s="69"/>
      <c r="J3" s="69"/>
      <c r="K3" s="69"/>
      <c r="L3" s="69"/>
      <c r="M3" s="69"/>
    </row>
    <row r="4" spans="1:13" ht="15.75">
      <c r="A4" s="4736" t="s">
        <v>1652</v>
      </c>
      <c r="B4" s="4736"/>
      <c r="C4" s="4736"/>
      <c r="D4" s="4736"/>
      <c r="E4" s="4736"/>
      <c r="F4" s="4736"/>
      <c r="G4" s="4736"/>
      <c r="H4" s="4736"/>
      <c r="I4" s="4736"/>
      <c r="J4" s="4736"/>
      <c r="K4" s="4736"/>
      <c r="L4" s="4736"/>
      <c r="M4" s="4736"/>
    </row>
    <row r="5" spans="1:13" ht="15.75">
      <c r="A5" s="4736" t="s">
        <v>613</v>
      </c>
      <c r="B5" s="4736"/>
      <c r="C5" s="4736"/>
      <c r="D5" s="4736"/>
      <c r="E5" s="4736"/>
      <c r="F5" s="4736"/>
      <c r="G5" s="4736"/>
      <c r="H5" s="4736"/>
      <c r="I5" s="4736"/>
      <c r="J5" s="4736"/>
      <c r="K5" s="4736"/>
      <c r="L5" s="4736"/>
      <c r="M5" s="4736"/>
    </row>
    <row r="6" spans="1:13">
      <c r="A6" s="4737" t="s">
        <v>1521</v>
      </c>
      <c r="B6" s="4737"/>
      <c r="C6" s="4737"/>
      <c r="D6" s="4737"/>
      <c r="E6" s="4737"/>
      <c r="F6" s="4737"/>
      <c r="G6" s="4737"/>
      <c r="H6" s="4737"/>
      <c r="I6" s="4737"/>
      <c r="J6" s="4737"/>
      <c r="K6" s="4737"/>
      <c r="L6" s="4737"/>
      <c r="M6" s="4737"/>
    </row>
    <row r="7" spans="1:13">
      <c r="A7" s="4738" t="s">
        <v>1641</v>
      </c>
      <c r="B7" s="4738"/>
      <c r="C7" s="4738"/>
      <c r="D7" s="4738"/>
      <c r="E7" s="4738"/>
      <c r="F7" s="4738"/>
      <c r="G7" s="4738"/>
      <c r="H7" s="4738"/>
      <c r="I7" s="4738"/>
      <c r="J7" s="4738"/>
      <c r="K7" s="4738"/>
      <c r="L7" s="4738"/>
      <c r="M7" s="4738"/>
    </row>
    <row r="8" spans="1:13">
      <c r="A8" s="5600" t="s">
        <v>2811</v>
      </c>
      <c r="B8" s="5600"/>
      <c r="C8" s="3732"/>
      <c r="D8" s="3732"/>
      <c r="E8" s="3732" t="s">
        <v>614</v>
      </c>
      <c r="F8" s="3732"/>
      <c r="G8" s="3732"/>
      <c r="H8" s="3732"/>
      <c r="I8" s="3732"/>
      <c r="J8" s="3732"/>
      <c r="K8" s="3732"/>
      <c r="L8" s="3732"/>
      <c r="M8" s="3732"/>
    </row>
    <row r="9" spans="1:13">
      <c r="A9" s="3732" t="s">
        <v>615</v>
      </c>
      <c r="B9" s="3732"/>
      <c r="C9" s="3732"/>
      <c r="D9" s="3732"/>
      <c r="E9" s="3732" t="s">
        <v>616</v>
      </c>
      <c r="F9" s="3732"/>
      <c r="G9" s="3732"/>
      <c r="H9" s="3732"/>
      <c r="I9" s="3732"/>
      <c r="J9" s="3732"/>
      <c r="K9" s="3732"/>
      <c r="L9" s="3732"/>
      <c r="M9" s="3732" t="s">
        <v>567</v>
      </c>
    </row>
    <row r="10" spans="1:13">
      <c r="A10" s="4732" t="s">
        <v>617</v>
      </c>
      <c r="B10" s="4733"/>
      <c r="C10" s="3704"/>
      <c r="D10" s="5614" t="s">
        <v>1644</v>
      </c>
      <c r="E10" s="5614"/>
      <c r="F10" s="5614"/>
      <c r="G10" s="5614"/>
      <c r="H10" s="5614"/>
      <c r="I10" s="5614"/>
      <c r="J10" s="5614"/>
      <c r="K10" s="5614"/>
      <c r="L10" s="5614"/>
      <c r="M10" s="5614"/>
    </row>
    <row r="11" spans="1:13">
      <c r="A11" s="5601"/>
      <c r="B11" s="5602"/>
      <c r="C11" s="4979" t="s">
        <v>618</v>
      </c>
      <c r="D11" s="5614" t="s">
        <v>23</v>
      </c>
      <c r="E11" s="5614"/>
      <c r="F11" s="5614"/>
      <c r="G11" s="5614"/>
      <c r="H11" s="5614"/>
      <c r="I11" s="5614"/>
      <c r="J11" s="5614" t="s">
        <v>49</v>
      </c>
      <c r="K11" s="5614"/>
      <c r="L11" s="5614"/>
      <c r="M11" s="5614"/>
    </row>
    <row r="12" spans="1:13" ht="33.75">
      <c r="A12" s="5601"/>
      <c r="B12" s="5602"/>
      <c r="C12" s="4778"/>
      <c r="D12" s="3743" t="s">
        <v>1645</v>
      </c>
      <c r="E12" s="1806" t="s">
        <v>27</v>
      </c>
      <c r="F12" s="3710" t="s">
        <v>1653</v>
      </c>
      <c r="G12" s="3743" t="s">
        <v>1647</v>
      </c>
      <c r="H12" s="3710" t="s">
        <v>2746</v>
      </c>
      <c r="I12" s="3711" t="s">
        <v>45</v>
      </c>
      <c r="J12" s="3710" t="s">
        <v>1648</v>
      </c>
      <c r="K12" s="3710" t="s">
        <v>1649</v>
      </c>
      <c r="L12" s="3710" t="s">
        <v>1650</v>
      </c>
      <c r="M12" s="3710" t="s">
        <v>2741</v>
      </c>
    </row>
    <row r="13" spans="1:13">
      <c r="A13" s="5605" t="s">
        <v>622</v>
      </c>
      <c r="B13" s="5606"/>
      <c r="C13" s="604"/>
      <c r="D13" s="606"/>
      <c r="E13" s="606"/>
      <c r="F13" s="573"/>
      <c r="G13" s="605"/>
      <c r="H13" s="605"/>
      <c r="I13" s="606"/>
      <c r="J13" s="605"/>
      <c r="K13" s="605"/>
      <c r="L13" s="606"/>
      <c r="M13" s="606"/>
    </row>
    <row r="14" spans="1:13">
      <c r="A14" s="1807" t="s">
        <v>578</v>
      </c>
      <c r="B14" s="1670"/>
      <c r="C14" s="1670"/>
      <c r="D14" s="1788"/>
      <c r="E14" s="1672"/>
      <c r="F14" s="1671"/>
      <c r="G14" s="1671"/>
      <c r="H14" s="1671"/>
      <c r="I14" s="1672"/>
      <c r="J14" s="1671"/>
      <c r="K14" s="1671"/>
      <c r="L14" s="1671"/>
      <c r="M14" s="1672"/>
    </row>
    <row r="15" spans="1:13">
      <c r="A15" s="611" t="s">
        <v>623</v>
      </c>
      <c r="B15" s="612"/>
      <c r="C15" s="612"/>
      <c r="D15" s="1788"/>
      <c r="E15" s="614"/>
      <c r="F15" s="613"/>
      <c r="G15" s="613"/>
      <c r="H15" s="613"/>
      <c r="I15" s="613"/>
      <c r="J15" s="613"/>
      <c r="K15" s="613"/>
      <c r="L15" s="1671"/>
      <c r="M15" s="613"/>
    </row>
    <row r="16" spans="1:13">
      <c r="A16" s="615" t="s">
        <v>624</v>
      </c>
      <c r="B16" s="612"/>
      <c r="C16" s="612"/>
      <c r="D16" s="1788"/>
      <c r="E16" s="613"/>
      <c r="F16" s="613"/>
      <c r="G16" s="613"/>
      <c r="H16" s="613"/>
      <c r="I16" s="613"/>
      <c r="J16" s="613"/>
      <c r="K16" s="613"/>
      <c r="L16" s="1671"/>
      <c r="M16" s="613"/>
    </row>
    <row r="17" spans="1:13">
      <c r="A17" s="615" t="s">
        <v>624</v>
      </c>
      <c r="B17" s="612"/>
      <c r="C17" s="612"/>
      <c r="D17" s="1788"/>
      <c r="E17" s="613"/>
      <c r="F17" s="613"/>
      <c r="G17" s="613"/>
      <c r="H17" s="613"/>
      <c r="I17" s="613"/>
      <c r="J17" s="613"/>
      <c r="K17" s="613"/>
      <c r="L17" s="1671"/>
      <c r="M17" s="613"/>
    </row>
    <row r="18" spans="1:13">
      <c r="A18" s="611" t="s">
        <v>623</v>
      </c>
      <c r="B18" s="612"/>
      <c r="C18" s="612"/>
      <c r="D18" s="1788"/>
      <c r="E18" s="614"/>
      <c r="F18" s="613"/>
      <c r="G18" s="613"/>
      <c r="H18" s="613"/>
      <c r="I18" s="613"/>
      <c r="J18" s="613"/>
      <c r="K18" s="613"/>
      <c r="L18" s="1671"/>
      <c r="M18" s="613"/>
    </row>
    <row r="19" spans="1:13">
      <c r="A19" s="615" t="s">
        <v>624</v>
      </c>
      <c r="B19" s="612"/>
      <c r="C19" s="612"/>
      <c r="D19" s="1788"/>
      <c r="E19" s="613"/>
      <c r="F19" s="613"/>
      <c r="G19" s="613"/>
      <c r="H19" s="613"/>
      <c r="I19" s="613"/>
      <c r="J19" s="613"/>
      <c r="K19" s="613"/>
      <c r="L19" s="1671"/>
      <c r="M19" s="613"/>
    </row>
    <row r="20" spans="1:13">
      <c r="A20" s="615" t="s">
        <v>624</v>
      </c>
      <c r="B20" s="612"/>
      <c r="C20" s="612"/>
      <c r="D20" s="1788"/>
      <c r="E20" s="613"/>
      <c r="F20" s="613"/>
      <c r="G20" s="613"/>
      <c r="H20" s="613"/>
      <c r="I20" s="613"/>
      <c r="J20" s="613"/>
      <c r="K20" s="613"/>
      <c r="L20" s="1671"/>
      <c r="M20" s="613"/>
    </row>
    <row r="21" spans="1:13">
      <c r="A21" s="5607" t="s">
        <v>579</v>
      </c>
      <c r="B21" s="5608"/>
      <c r="C21" s="616"/>
      <c r="D21" s="1788"/>
      <c r="E21" s="1788"/>
      <c r="F21" s="617"/>
      <c r="G21" s="617"/>
      <c r="H21" s="617"/>
      <c r="I21" s="617"/>
      <c r="J21" s="617"/>
      <c r="K21" s="617"/>
      <c r="L21" s="1788"/>
      <c r="M21" s="617"/>
    </row>
    <row r="22" spans="1:13">
      <c r="A22" s="615" t="s">
        <v>580</v>
      </c>
      <c r="B22" s="612"/>
      <c r="C22" s="618"/>
      <c r="D22" s="613"/>
      <c r="E22" s="1788"/>
      <c r="F22" s="617"/>
      <c r="G22" s="617"/>
      <c r="H22" s="617"/>
      <c r="I22" s="617"/>
      <c r="J22" s="617"/>
      <c r="K22" s="617"/>
      <c r="L22" s="1788"/>
      <c r="M22" s="617"/>
    </row>
    <row r="23" spans="1:13">
      <c r="A23" s="619" t="s">
        <v>2830</v>
      </c>
      <c r="B23" s="620"/>
      <c r="C23" s="620"/>
      <c r="D23" s="1788"/>
      <c r="E23" s="1808"/>
      <c r="F23" s="613"/>
      <c r="G23" s="613"/>
      <c r="H23" s="613"/>
      <c r="I23" s="614"/>
      <c r="J23" s="613"/>
      <c r="K23" s="613"/>
      <c r="L23" s="1788"/>
      <c r="M23" s="613"/>
    </row>
    <row r="24" spans="1:13">
      <c r="A24" s="621" t="s">
        <v>625</v>
      </c>
      <c r="B24" s="612"/>
      <c r="C24" s="612"/>
      <c r="D24" s="1788"/>
      <c r="E24" s="1788"/>
      <c r="F24" s="613"/>
      <c r="G24" s="613"/>
      <c r="H24" s="613"/>
      <c r="I24" s="613"/>
      <c r="J24" s="613"/>
      <c r="K24" s="613"/>
      <c r="L24" s="1788"/>
      <c r="M24" s="613"/>
    </row>
    <row r="25" spans="1:13">
      <c r="A25" s="615" t="s">
        <v>582</v>
      </c>
      <c r="B25" s="612"/>
      <c r="C25" s="612"/>
      <c r="D25" s="1788"/>
      <c r="E25" s="1788"/>
      <c r="F25" s="613"/>
      <c r="G25" s="613"/>
      <c r="H25" s="613"/>
      <c r="I25" s="613"/>
      <c r="J25" s="613"/>
      <c r="K25" s="613"/>
      <c r="L25" s="1788"/>
      <c r="M25" s="613"/>
    </row>
    <row r="26" spans="1:13">
      <c r="A26" s="615" t="s">
        <v>583</v>
      </c>
      <c r="B26" s="622"/>
      <c r="C26" s="622"/>
      <c r="D26" s="1788"/>
      <c r="E26" s="1788"/>
      <c r="F26" s="617"/>
      <c r="G26" s="617"/>
      <c r="H26" s="617"/>
      <c r="I26" s="617"/>
      <c r="J26" s="617"/>
      <c r="K26" s="617"/>
      <c r="L26" s="1788"/>
      <c r="M26" s="617"/>
    </row>
    <row r="27" spans="1:13">
      <c r="A27" s="615" t="s">
        <v>584</v>
      </c>
      <c r="B27" s="622"/>
      <c r="C27" s="622"/>
      <c r="D27" s="1788"/>
      <c r="E27" s="1788"/>
      <c r="F27" s="617"/>
      <c r="G27" s="617"/>
      <c r="H27" s="617"/>
      <c r="I27" s="617"/>
      <c r="J27" s="617"/>
      <c r="K27" s="617"/>
      <c r="L27" s="1788"/>
      <c r="M27" s="617"/>
    </row>
    <row r="28" spans="1:13">
      <c r="A28" s="615" t="s">
        <v>585</v>
      </c>
      <c r="B28" s="622"/>
      <c r="C28" s="622"/>
      <c r="D28" s="1788"/>
      <c r="E28" s="1788"/>
      <c r="F28" s="617"/>
      <c r="G28" s="617"/>
      <c r="H28" s="617"/>
      <c r="I28" s="617"/>
      <c r="J28" s="617"/>
      <c r="K28" s="617"/>
      <c r="L28" s="1788"/>
      <c r="M28" s="617"/>
    </row>
    <row r="29" spans="1:13">
      <c r="A29" s="615" t="s">
        <v>2907</v>
      </c>
      <c r="B29" s="622"/>
      <c r="C29" s="622"/>
      <c r="D29" s="1788"/>
      <c r="E29" s="1788"/>
      <c r="F29" s="617"/>
      <c r="G29" s="617"/>
      <c r="H29" s="617"/>
      <c r="I29" s="617"/>
      <c r="J29" s="617"/>
      <c r="K29" s="617"/>
      <c r="L29" s="1788"/>
      <c r="M29" s="617"/>
    </row>
    <row r="30" spans="1:13">
      <c r="A30" s="519"/>
      <c r="B30" s="622"/>
      <c r="C30" s="622"/>
      <c r="D30" s="1788"/>
      <c r="E30" s="1788"/>
      <c r="F30" s="617"/>
      <c r="G30" s="617"/>
      <c r="H30" s="617"/>
      <c r="I30" s="617"/>
      <c r="J30" s="617"/>
      <c r="K30" s="617"/>
      <c r="L30" s="1788"/>
      <c r="M30" s="617"/>
    </row>
    <row r="31" spans="1:13">
      <c r="A31" s="5598" t="s">
        <v>627</v>
      </c>
      <c r="B31" s="5599"/>
      <c r="C31" s="623"/>
      <c r="D31" s="1798"/>
      <c r="E31" s="1798"/>
      <c r="F31" s="583"/>
      <c r="G31" s="583"/>
      <c r="H31" s="583"/>
      <c r="I31" s="583"/>
      <c r="J31" s="583"/>
      <c r="K31" s="583"/>
      <c r="L31" s="1798"/>
      <c r="M31" s="583"/>
    </row>
    <row r="32" spans="1:13">
      <c r="A32" s="611" t="s">
        <v>628</v>
      </c>
      <c r="B32" s="624"/>
      <c r="C32" s="624"/>
      <c r="D32" s="1788"/>
      <c r="E32" s="1788"/>
      <c r="F32" s="617"/>
      <c r="G32" s="617"/>
      <c r="H32" s="617"/>
      <c r="I32" s="617"/>
      <c r="J32" s="617"/>
      <c r="K32" s="617"/>
      <c r="L32" s="1788"/>
      <c r="M32" s="617"/>
    </row>
    <row r="33" spans="1:13">
      <c r="A33" s="615" t="s">
        <v>624</v>
      </c>
      <c r="B33" s="624"/>
      <c r="C33" s="624"/>
      <c r="D33" s="1788"/>
      <c r="E33" s="1788"/>
      <c r="F33" s="617"/>
      <c r="G33" s="617"/>
      <c r="H33" s="617"/>
      <c r="I33" s="617"/>
      <c r="J33" s="617"/>
      <c r="K33" s="617"/>
      <c r="L33" s="1788"/>
      <c r="M33" s="617"/>
    </row>
    <row r="34" spans="1:13">
      <c r="A34" s="615" t="s">
        <v>624</v>
      </c>
      <c r="B34" s="624"/>
      <c r="C34" s="624"/>
      <c r="D34" s="1788"/>
      <c r="E34" s="1788"/>
      <c r="F34" s="617"/>
      <c r="G34" s="617"/>
      <c r="H34" s="617"/>
      <c r="I34" s="617"/>
      <c r="J34" s="617"/>
      <c r="K34" s="617"/>
      <c r="L34" s="1788"/>
      <c r="M34" s="617"/>
    </row>
    <row r="35" spans="1:13">
      <c r="A35" s="5598" t="s">
        <v>629</v>
      </c>
      <c r="B35" s="5599"/>
      <c r="C35" s="623"/>
      <c r="D35" s="1798"/>
      <c r="E35" s="1798"/>
      <c r="F35" s="583"/>
      <c r="G35" s="583"/>
      <c r="H35" s="583"/>
      <c r="I35" s="583"/>
      <c r="J35" s="583"/>
      <c r="K35" s="583"/>
      <c r="L35" s="583"/>
      <c r="M35" s="583"/>
    </row>
    <row r="36" spans="1:13">
      <c r="A36" s="615" t="s">
        <v>590</v>
      </c>
      <c r="B36" s="622"/>
      <c r="C36" s="622"/>
      <c r="D36" s="1788"/>
      <c r="E36" s="1788"/>
      <c r="F36" s="617"/>
      <c r="G36" s="617"/>
      <c r="H36" s="617"/>
      <c r="I36" s="617"/>
      <c r="J36" s="617"/>
      <c r="K36" s="617"/>
      <c r="L36" s="1788"/>
      <c r="M36" s="617"/>
    </row>
    <row r="37" spans="1:13">
      <c r="A37" s="615" t="s">
        <v>2909</v>
      </c>
      <c r="B37" s="622"/>
      <c r="C37" s="622"/>
      <c r="D37" s="1788"/>
      <c r="E37" s="1788"/>
      <c r="F37" s="617"/>
      <c r="G37" s="617"/>
      <c r="H37" s="617"/>
      <c r="I37" s="617"/>
      <c r="J37" s="617"/>
      <c r="K37" s="617"/>
      <c r="L37" s="1671"/>
      <c r="M37" s="617"/>
    </row>
    <row r="38" spans="1:13">
      <c r="A38" s="615" t="s">
        <v>1517</v>
      </c>
      <c r="B38" s="622"/>
      <c r="C38" s="622"/>
      <c r="D38" s="1788"/>
      <c r="E38" s="1788"/>
      <c r="F38" s="617"/>
      <c r="G38" s="617"/>
      <c r="H38" s="617"/>
      <c r="I38" s="617"/>
      <c r="J38" s="617"/>
      <c r="K38" s="617"/>
      <c r="L38" s="1788"/>
      <c r="M38" s="617"/>
    </row>
    <row r="39" spans="1:13">
      <c r="A39" s="615" t="s">
        <v>593</v>
      </c>
      <c r="B39" s="622"/>
      <c r="C39" s="622"/>
      <c r="D39" s="1788"/>
      <c r="E39" s="1788"/>
      <c r="F39" s="617"/>
      <c r="G39" s="617"/>
      <c r="H39" s="617"/>
      <c r="I39" s="617"/>
      <c r="J39" s="617"/>
      <c r="K39" s="617"/>
      <c r="L39" s="1788"/>
      <c r="M39" s="617"/>
    </row>
    <row r="40" spans="1:13">
      <c r="A40" s="5598" t="s">
        <v>631</v>
      </c>
      <c r="B40" s="5599"/>
      <c r="C40" s="623"/>
      <c r="D40" s="583"/>
      <c r="E40" s="583"/>
      <c r="F40" s="583"/>
      <c r="G40" s="583"/>
      <c r="H40" s="583"/>
      <c r="I40" s="583"/>
      <c r="J40" s="583"/>
      <c r="K40" s="583"/>
      <c r="L40" s="583"/>
      <c r="M40" s="583"/>
    </row>
    <row r="41" spans="1:13">
      <c r="A41" s="615" t="s">
        <v>595</v>
      </c>
      <c r="B41" s="622"/>
      <c r="C41" s="622"/>
      <c r="D41" s="590"/>
      <c r="E41" s="617"/>
      <c r="F41" s="617"/>
      <c r="G41" s="617"/>
      <c r="H41" s="617"/>
      <c r="I41" s="617"/>
      <c r="J41" s="617"/>
      <c r="K41" s="617"/>
      <c r="L41" s="1671"/>
      <c r="M41" s="617"/>
    </row>
    <row r="42" spans="1:13">
      <c r="A42" s="615" t="s">
        <v>632</v>
      </c>
      <c r="B42" s="622"/>
      <c r="C42" s="622"/>
      <c r="D42" s="1788"/>
      <c r="E42" s="1788"/>
      <c r="F42" s="617"/>
      <c r="G42" s="617"/>
      <c r="H42" s="617"/>
      <c r="I42" s="617"/>
      <c r="J42" s="617"/>
      <c r="K42" s="617"/>
      <c r="L42" s="1671"/>
      <c r="M42" s="617"/>
    </row>
    <row r="43" spans="1:13">
      <c r="A43" s="5598" t="s">
        <v>633</v>
      </c>
      <c r="B43" s="5599"/>
      <c r="C43" s="623"/>
      <c r="D43" s="583"/>
      <c r="E43" s="583"/>
      <c r="F43" s="583"/>
      <c r="G43" s="583"/>
      <c r="H43" s="583"/>
      <c r="I43" s="583"/>
      <c r="J43" s="583"/>
      <c r="K43" s="583"/>
      <c r="L43" s="583"/>
      <c r="M43" s="583"/>
    </row>
    <row r="44" spans="1:13">
      <c r="A44" s="5607" t="s">
        <v>635</v>
      </c>
      <c r="B44" s="5608"/>
      <c r="C44" s="616"/>
      <c r="D44" s="1788"/>
      <c r="E44" s="1788"/>
      <c r="F44" s="617"/>
      <c r="G44" s="617"/>
      <c r="H44" s="617"/>
      <c r="I44" s="617"/>
      <c r="J44" s="617"/>
      <c r="K44" s="617"/>
      <c r="L44" s="1788"/>
      <c r="M44" s="617"/>
    </row>
    <row r="45" spans="1:13">
      <c r="A45" s="615" t="s">
        <v>636</v>
      </c>
      <c r="B45" s="622"/>
      <c r="C45" s="622"/>
      <c r="D45" s="1788"/>
      <c r="E45" s="1788"/>
      <c r="F45" s="617"/>
      <c r="G45" s="617"/>
      <c r="H45" s="617"/>
      <c r="I45" s="617"/>
      <c r="J45" s="617"/>
      <c r="K45" s="617"/>
      <c r="L45" s="1788"/>
      <c r="M45" s="617"/>
    </row>
    <row r="46" spans="1:13">
      <c r="A46" s="615" t="s">
        <v>637</v>
      </c>
      <c r="B46" s="622"/>
      <c r="C46" s="622"/>
      <c r="D46" s="1788"/>
      <c r="E46" s="1788"/>
      <c r="F46" s="617"/>
      <c r="G46" s="617"/>
      <c r="H46" s="617"/>
      <c r="I46" s="617"/>
      <c r="J46" s="617"/>
      <c r="K46" s="617"/>
      <c r="L46" s="1788"/>
      <c r="M46" s="617"/>
    </row>
    <row r="47" spans="1:13">
      <c r="A47" s="615" t="s">
        <v>602</v>
      </c>
      <c r="B47" s="622"/>
      <c r="C47" s="622"/>
      <c r="D47" s="1788"/>
      <c r="E47" s="1788"/>
      <c r="F47" s="617"/>
      <c r="G47" s="617"/>
      <c r="H47" s="617"/>
      <c r="I47" s="617"/>
      <c r="J47" s="617"/>
      <c r="K47" s="617"/>
      <c r="L47" s="1788"/>
      <c r="M47" s="617"/>
    </row>
    <row r="48" spans="1:13">
      <c r="A48" s="5607" t="s">
        <v>638</v>
      </c>
      <c r="B48" s="5608"/>
      <c r="C48" s="616"/>
      <c r="D48" s="590"/>
      <c r="E48" s="617"/>
      <c r="F48" s="617"/>
      <c r="G48" s="617"/>
      <c r="H48" s="617"/>
      <c r="I48" s="617"/>
      <c r="J48" s="617"/>
      <c r="K48" s="617"/>
      <c r="L48" s="617"/>
      <c r="M48" s="617"/>
    </row>
    <row r="49" spans="1:13">
      <c r="A49" s="4988" t="s">
        <v>390</v>
      </c>
      <c r="B49" s="4990"/>
      <c r="C49" s="625"/>
      <c r="D49" s="594"/>
      <c r="E49" s="626"/>
      <c r="F49" s="626"/>
      <c r="G49" s="626"/>
      <c r="H49" s="626"/>
      <c r="I49" s="626"/>
      <c r="J49" s="626"/>
      <c r="K49" s="626"/>
      <c r="L49" s="626"/>
      <c r="M49" s="626"/>
    </row>
    <row r="50" spans="1:13">
      <c r="A50" s="957" t="s">
        <v>2832</v>
      </c>
      <c r="B50" s="3756"/>
      <c r="C50" s="3756"/>
      <c r="D50" s="3756"/>
      <c r="E50" s="3756"/>
      <c r="F50" s="3756"/>
      <c r="G50" s="3756"/>
      <c r="H50" s="3756"/>
      <c r="I50" s="3756"/>
      <c r="J50" s="3756"/>
      <c r="K50" s="3756"/>
      <c r="L50" s="3756"/>
      <c r="M50" s="3756"/>
    </row>
    <row r="51" spans="1:13">
      <c r="A51" s="5617"/>
      <c r="B51" s="5617"/>
      <c r="C51" s="5617"/>
      <c r="D51" s="5617"/>
      <c r="E51" s="5617"/>
      <c r="F51" s="5617"/>
      <c r="G51" s="5617"/>
      <c r="H51" s="5617"/>
      <c r="I51" s="5617"/>
      <c r="J51" s="5617"/>
      <c r="K51" s="5617"/>
      <c r="L51" s="5617"/>
      <c r="M51" s="5617"/>
    </row>
    <row r="52" spans="1:13">
      <c r="A52" s="5609"/>
      <c r="B52" s="5600"/>
      <c r="C52" s="5600"/>
      <c r="D52" s="5600"/>
      <c r="E52" s="5600"/>
      <c r="F52" s="5600"/>
      <c r="G52" s="5600"/>
      <c r="H52" s="5600"/>
      <c r="I52" s="5600"/>
      <c r="J52" s="5600"/>
      <c r="K52" s="5600"/>
      <c r="L52" s="5600"/>
      <c r="M52" s="598"/>
    </row>
    <row r="53" spans="1:13">
      <c r="A53" s="5609"/>
      <c r="B53" s="5609"/>
      <c r="C53" s="5609"/>
      <c r="D53" s="5609"/>
      <c r="E53" s="5609"/>
      <c r="F53" s="5609"/>
      <c r="G53" s="5609"/>
      <c r="H53" s="5609"/>
      <c r="I53" s="5609"/>
      <c r="J53" s="5609"/>
      <c r="K53" s="5609"/>
      <c r="L53" s="5609"/>
      <c r="M53" s="5609"/>
    </row>
    <row r="54" spans="1:13">
      <c r="A54" s="3737"/>
      <c r="B54" s="2177" t="s">
        <v>531</v>
      </c>
      <c r="C54" s="3737"/>
      <c r="D54" s="3735"/>
      <c r="E54" s="3735"/>
      <c r="F54" s="3735"/>
      <c r="G54" s="3735"/>
      <c r="H54" s="3735"/>
      <c r="I54" s="3735"/>
      <c r="J54" s="5615" t="s">
        <v>507</v>
      </c>
      <c r="K54" s="5615"/>
      <c r="L54" s="5615"/>
      <c r="M54" s="5615"/>
    </row>
    <row r="55" spans="1:13">
      <c r="A55" s="598"/>
      <c r="B55" s="3733" t="s">
        <v>1654</v>
      </c>
      <c r="C55" s="3733"/>
      <c r="D55" s="3733"/>
      <c r="E55" s="3733"/>
      <c r="F55" s="3733"/>
      <c r="G55" s="3733"/>
      <c r="H55" s="3733"/>
      <c r="I55" s="3733"/>
      <c r="J55" s="5616" t="s">
        <v>278</v>
      </c>
      <c r="K55" s="5616"/>
      <c r="L55" s="5616"/>
      <c r="M55" s="5616"/>
    </row>
    <row r="56" spans="1:13">
      <c r="A56" s="598"/>
      <c r="B56" s="957" t="s">
        <v>2545</v>
      </c>
      <c r="C56" s="598"/>
      <c r="D56" s="598"/>
      <c r="E56" s="598"/>
      <c r="F56" s="598"/>
      <c r="G56" s="598"/>
      <c r="H56" s="598"/>
      <c r="I56" s="598"/>
      <c r="J56" s="5616" t="s">
        <v>314</v>
      </c>
      <c r="K56" s="5616"/>
      <c r="L56" s="5616"/>
      <c r="M56" s="5616"/>
    </row>
    <row r="57" spans="1:13">
      <c r="A57" s="598"/>
      <c r="B57" s="598"/>
      <c r="C57" s="598"/>
      <c r="D57" s="598"/>
      <c r="E57" s="598"/>
      <c r="F57" s="598"/>
      <c r="G57" s="598"/>
      <c r="H57" s="598"/>
      <c r="I57" s="598"/>
      <c r="J57" s="3733"/>
      <c r="K57" s="3733"/>
      <c r="L57" s="3733"/>
      <c r="M57" s="3733"/>
    </row>
  </sheetData>
  <mergeCells count="26">
    <mergeCell ref="J54:M54"/>
    <mergeCell ref="J55:M55"/>
    <mergeCell ref="J56:M56"/>
    <mergeCell ref="A48:B48"/>
    <mergeCell ref="A49:B49"/>
    <mergeCell ref="A51:M51"/>
    <mergeCell ref="A52:L52"/>
    <mergeCell ref="A53:M53"/>
    <mergeCell ref="A44:B44"/>
    <mergeCell ref="A10:B12"/>
    <mergeCell ref="D10:M10"/>
    <mergeCell ref="C11:C12"/>
    <mergeCell ref="D11:I11"/>
    <mergeCell ref="J11:M11"/>
    <mergeCell ref="A13:B13"/>
    <mergeCell ref="A21:B21"/>
    <mergeCell ref="A31:B31"/>
    <mergeCell ref="A35:B35"/>
    <mergeCell ref="A40:B40"/>
    <mergeCell ref="A43:B43"/>
    <mergeCell ref="A8:B8"/>
    <mergeCell ref="L2:M2"/>
    <mergeCell ref="A4:M4"/>
    <mergeCell ref="A5:M5"/>
    <mergeCell ref="A6:M6"/>
    <mergeCell ref="A7:M7"/>
  </mergeCells>
  <pageMargins left="0.51181102362204722" right="0.51181102362204722" top="0.17" bottom="0.17" header="0" footer="0"/>
  <pageSetup paperSize="9" scale="6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L57"/>
  <sheetViews>
    <sheetView showGridLines="0" workbookViewId="0"/>
  </sheetViews>
  <sheetFormatPr baseColWidth="10" defaultRowHeight="15"/>
  <cols>
    <col min="1" max="1" width="9" customWidth="1"/>
    <col min="2" max="2" width="31" customWidth="1"/>
    <col min="3" max="3" width="15.140625" customWidth="1"/>
    <col min="4" max="4" width="16.5703125" customWidth="1"/>
    <col min="5" max="5" width="18.7109375" customWidth="1"/>
    <col min="6" max="6" width="16.5703125" customWidth="1"/>
    <col min="7" max="7" width="14.7109375" customWidth="1"/>
    <col min="8" max="8" width="13.7109375" customWidth="1"/>
    <col min="9" max="9" width="15.140625" customWidth="1"/>
    <col min="10" max="10" width="12.5703125" customWidth="1"/>
    <col min="11" max="11" width="14.85546875" customWidth="1"/>
  </cols>
  <sheetData>
    <row r="1" spans="1:12">
      <c r="A1" s="21"/>
      <c r="B1" s="21"/>
      <c r="C1" s="21"/>
      <c r="D1" s="21"/>
      <c r="E1" s="21"/>
      <c r="F1" s="21"/>
      <c r="G1" s="21"/>
      <c r="H1" s="21"/>
      <c r="I1" s="21"/>
      <c r="J1" s="21"/>
      <c r="K1" s="21"/>
    </row>
    <row r="2" spans="1:12">
      <c r="A2" s="21"/>
      <c r="B2" s="21"/>
      <c r="C2" s="21"/>
      <c r="D2" s="21"/>
      <c r="E2" s="21"/>
      <c r="F2" s="21"/>
      <c r="G2" s="21"/>
      <c r="H2" s="21"/>
      <c r="I2" s="21"/>
      <c r="J2" s="21"/>
      <c r="K2" s="21"/>
    </row>
    <row r="3" spans="1:12">
      <c r="A3" s="565" t="s">
        <v>12</v>
      </c>
      <c r="B3" s="21"/>
      <c r="C3" s="21"/>
      <c r="D3" s="21"/>
      <c r="E3" s="21"/>
      <c r="F3" s="21"/>
      <c r="G3" s="21"/>
      <c r="H3" s="21"/>
      <c r="I3" s="21"/>
      <c r="J3" s="21"/>
      <c r="K3" s="21"/>
    </row>
    <row r="4" spans="1:12" ht="18">
      <c r="A4" s="566" t="s">
        <v>13</v>
      </c>
      <c r="B4" s="69"/>
      <c r="C4" s="69"/>
      <c r="D4" s="69"/>
      <c r="E4" s="69"/>
      <c r="F4" s="69"/>
      <c r="G4" s="69"/>
      <c r="H4" s="69"/>
      <c r="I4" s="69"/>
      <c r="J4" s="69"/>
      <c r="K4" s="3734" t="s">
        <v>1505</v>
      </c>
    </row>
    <row r="5" spans="1:12" ht="15.75">
      <c r="A5" s="4736" t="s">
        <v>1506</v>
      </c>
      <c r="B5" s="4736"/>
      <c r="C5" s="4736"/>
      <c r="D5" s="4736"/>
      <c r="E5" s="4736"/>
      <c r="F5" s="4736"/>
      <c r="G5" s="4736"/>
      <c r="H5" s="4736"/>
      <c r="I5" s="4736"/>
      <c r="J5" s="4736"/>
      <c r="K5" s="4736"/>
    </row>
    <row r="6" spans="1:12" ht="15.75">
      <c r="A6" s="4736" t="s">
        <v>613</v>
      </c>
      <c r="B6" s="4736"/>
      <c r="C6" s="4736"/>
      <c r="D6" s="4736"/>
      <c r="E6" s="4736"/>
      <c r="F6" s="4736"/>
      <c r="G6" s="4736"/>
      <c r="H6" s="4736"/>
      <c r="I6" s="4736"/>
      <c r="J6" s="4736"/>
      <c r="K6" s="4736"/>
    </row>
    <row r="7" spans="1:12">
      <c r="A7" s="4737" t="s">
        <v>1521</v>
      </c>
      <c r="B7" s="4737"/>
      <c r="C7" s="4737"/>
      <c r="D7" s="4737"/>
      <c r="E7" s="4737"/>
      <c r="F7" s="4737"/>
      <c r="G7" s="4737"/>
      <c r="H7" s="4737"/>
      <c r="I7" s="4737"/>
      <c r="J7" s="4737"/>
      <c r="K7" s="4737"/>
      <c r="L7" s="1268"/>
    </row>
    <row r="8" spans="1:12">
      <c r="A8" s="4738" t="s">
        <v>1641</v>
      </c>
      <c r="B8" s="4738"/>
      <c r="C8" s="4738"/>
      <c r="D8" s="4738"/>
      <c r="E8" s="4738"/>
      <c r="F8" s="4738"/>
      <c r="G8" s="4738"/>
      <c r="H8" s="4738"/>
      <c r="I8" s="4738"/>
      <c r="J8" s="4738"/>
      <c r="K8" s="4738"/>
    </row>
    <row r="9" spans="1:12">
      <c r="A9" s="1667"/>
      <c r="B9" s="1667"/>
      <c r="C9" s="1667"/>
      <c r="D9" s="1667"/>
      <c r="E9" s="1667"/>
      <c r="F9" s="1667"/>
      <c r="G9" s="1667"/>
      <c r="H9" s="1667"/>
      <c r="I9" s="1667"/>
      <c r="J9" s="1667"/>
      <c r="K9" s="1667"/>
    </row>
    <row r="10" spans="1:12">
      <c r="A10" s="5600" t="s">
        <v>18</v>
      </c>
      <c r="B10" s="5600"/>
      <c r="C10" s="3732" t="s">
        <v>564</v>
      </c>
      <c r="D10" s="3732"/>
      <c r="E10" s="3732"/>
      <c r="F10" s="3732"/>
      <c r="G10" s="3732"/>
      <c r="H10" s="3732"/>
      <c r="I10" s="3732"/>
      <c r="J10" s="3732"/>
      <c r="K10" s="3732"/>
    </row>
    <row r="11" spans="1:12">
      <c r="A11" s="3732" t="s">
        <v>565</v>
      </c>
      <c r="B11" s="3732"/>
      <c r="C11" s="3732" t="s">
        <v>566</v>
      </c>
      <c r="D11" s="3732"/>
      <c r="E11" s="3732"/>
      <c r="F11" s="3732"/>
      <c r="G11" s="3732"/>
      <c r="H11" s="3732" t="s">
        <v>567</v>
      </c>
      <c r="I11" s="3732"/>
      <c r="J11" s="3732"/>
      <c r="K11" s="69"/>
    </row>
    <row r="12" spans="1:12">
      <c r="A12" s="4732" t="s">
        <v>617</v>
      </c>
      <c r="B12" s="4733"/>
      <c r="C12" s="5614" t="s">
        <v>2781</v>
      </c>
      <c r="D12" s="5614"/>
      <c r="E12" s="5614"/>
      <c r="F12" s="5614"/>
      <c r="G12" s="5614"/>
      <c r="H12" s="5614"/>
      <c r="I12" s="5614"/>
      <c r="J12" s="5614"/>
      <c r="K12" s="5614"/>
    </row>
    <row r="13" spans="1:12">
      <c r="A13" s="5601"/>
      <c r="B13" s="5602"/>
      <c r="C13" s="5614" t="s">
        <v>2684</v>
      </c>
      <c r="D13" s="5614"/>
      <c r="E13" s="5614"/>
      <c r="F13" s="5614"/>
      <c r="G13" s="5614"/>
      <c r="H13" s="5614" t="s">
        <v>1507</v>
      </c>
      <c r="I13" s="5614"/>
      <c r="J13" s="5614"/>
      <c r="K13" s="5614"/>
    </row>
    <row r="14" spans="1:12" ht="33.75">
      <c r="A14" s="4734"/>
      <c r="B14" s="4735"/>
      <c r="C14" s="3738" t="s">
        <v>1508</v>
      </c>
      <c r="D14" s="3870" t="s">
        <v>1509</v>
      </c>
      <c r="E14" s="3870" t="s">
        <v>1510</v>
      </c>
      <c r="F14" s="1668" t="s">
        <v>1511</v>
      </c>
      <c r="G14" s="1668" t="s">
        <v>1512</v>
      </c>
      <c r="H14" s="1668" t="s">
        <v>1513</v>
      </c>
      <c r="I14" s="1668" t="s">
        <v>1514</v>
      </c>
      <c r="J14" s="1668" t="s">
        <v>1515</v>
      </c>
      <c r="K14" s="1668" t="s">
        <v>1512</v>
      </c>
    </row>
    <row r="15" spans="1:12">
      <c r="A15" s="5605" t="s">
        <v>577</v>
      </c>
      <c r="B15" s="5606"/>
      <c r="C15" s="573"/>
      <c r="D15" s="573"/>
      <c r="E15" s="573"/>
      <c r="F15" s="605"/>
      <c r="G15" s="605"/>
      <c r="H15" s="605"/>
      <c r="I15" s="605"/>
      <c r="J15" s="605"/>
      <c r="K15" s="605"/>
    </row>
    <row r="16" spans="1:12">
      <c r="A16" s="615" t="s">
        <v>578</v>
      </c>
      <c r="B16" s="612"/>
      <c r="C16" s="617"/>
      <c r="D16" s="617"/>
      <c r="E16" s="617"/>
      <c r="F16" s="617"/>
      <c r="G16" s="617"/>
      <c r="H16" s="617"/>
      <c r="I16" s="617"/>
      <c r="J16" s="617"/>
      <c r="K16" s="617"/>
    </row>
    <row r="17" spans="1:11">
      <c r="A17" s="5607" t="s">
        <v>579</v>
      </c>
      <c r="B17" s="5608"/>
      <c r="C17" s="617"/>
      <c r="D17" s="617"/>
      <c r="E17" s="617"/>
      <c r="F17" s="617"/>
      <c r="G17" s="617"/>
      <c r="H17" s="617"/>
      <c r="I17" s="617"/>
      <c r="J17" s="617"/>
      <c r="K17" s="617"/>
    </row>
    <row r="18" spans="1:11">
      <c r="A18" s="615" t="s">
        <v>580</v>
      </c>
      <c r="B18" s="612"/>
      <c r="C18" s="617"/>
      <c r="D18" s="617"/>
      <c r="E18" s="617"/>
      <c r="F18" s="617"/>
      <c r="G18" s="617"/>
      <c r="H18" s="617"/>
      <c r="I18" s="617"/>
      <c r="J18" s="617"/>
      <c r="K18" s="617"/>
    </row>
    <row r="19" spans="1:11">
      <c r="A19" s="615" t="s">
        <v>2831</v>
      </c>
      <c r="B19" s="612"/>
      <c r="C19" s="617"/>
      <c r="D19" s="617"/>
      <c r="E19" s="617"/>
      <c r="F19" s="617"/>
      <c r="G19" s="617"/>
      <c r="H19" s="617"/>
      <c r="I19" s="617"/>
      <c r="J19" s="617"/>
      <c r="K19" s="617"/>
    </row>
    <row r="20" spans="1:11">
      <c r="A20" s="615" t="s">
        <v>582</v>
      </c>
      <c r="B20" s="612"/>
      <c r="C20" s="617"/>
      <c r="D20" s="617"/>
      <c r="E20" s="617"/>
      <c r="F20" s="617"/>
      <c r="G20" s="617"/>
      <c r="H20" s="617"/>
      <c r="I20" s="617"/>
      <c r="J20" s="617"/>
      <c r="K20" s="617"/>
    </row>
    <row r="21" spans="1:11">
      <c r="A21" s="615" t="s">
        <v>583</v>
      </c>
      <c r="B21" s="622"/>
      <c r="C21" s="617"/>
      <c r="D21" s="617"/>
      <c r="E21" s="617"/>
      <c r="F21" s="617"/>
      <c r="G21" s="617"/>
      <c r="H21" s="617"/>
      <c r="I21" s="617"/>
      <c r="J21" s="617"/>
      <c r="K21" s="617"/>
    </row>
    <row r="22" spans="1:11">
      <c r="A22" s="615" t="s">
        <v>1516</v>
      </c>
      <c r="B22" s="622"/>
      <c r="C22" s="617"/>
      <c r="D22" s="617"/>
      <c r="E22" s="617"/>
      <c r="F22" s="617"/>
      <c r="G22" s="617"/>
      <c r="H22" s="617"/>
      <c r="I22" s="617"/>
      <c r="J22" s="617"/>
      <c r="K22" s="617"/>
    </row>
    <row r="23" spans="1:11">
      <c r="A23" s="615" t="s">
        <v>585</v>
      </c>
      <c r="B23" s="622"/>
      <c r="C23" s="617"/>
      <c r="D23" s="617"/>
      <c r="E23" s="617"/>
      <c r="F23" s="617"/>
      <c r="G23" s="617"/>
      <c r="H23" s="617"/>
      <c r="I23" s="617"/>
      <c r="J23" s="617"/>
      <c r="K23" s="617"/>
    </row>
    <row r="24" spans="1:11">
      <c r="A24" s="615" t="s">
        <v>2907</v>
      </c>
      <c r="B24" s="622"/>
      <c r="C24" s="617"/>
      <c r="D24" s="617"/>
      <c r="E24" s="617"/>
      <c r="F24" s="617"/>
      <c r="G24" s="617"/>
      <c r="H24" s="617"/>
      <c r="I24" s="617"/>
      <c r="J24" s="617"/>
      <c r="K24" s="617"/>
    </row>
    <row r="25" spans="1:11">
      <c r="A25" s="519"/>
      <c r="B25" s="622"/>
      <c r="C25" s="617"/>
      <c r="D25" s="617"/>
      <c r="E25" s="617"/>
      <c r="F25" s="617"/>
      <c r="G25" s="617"/>
      <c r="H25" s="617"/>
      <c r="I25" s="617"/>
      <c r="J25" s="617"/>
      <c r="K25" s="617"/>
    </row>
    <row r="26" spans="1:11">
      <c r="A26" s="5598" t="s">
        <v>587</v>
      </c>
      <c r="B26" s="5599"/>
      <c r="C26" s="583"/>
      <c r="D26" s="583"/>
      <c r="E26" s="583"/>
      <c r="F26" s="583"/>
      <c r="G26" s="583"/>
      <c r="H26" s="583"/>
      <c r="I26" s="583"/>
      <c r="J26" s="583"/>
      <c r="K26" s="583"/>
    </row>
    <row r="27" spans="1:11">
      <c r="A27" s="615" t="s">
        <v>588</v>
      </c>
      <c r="B27" s="624"/>
      <c r="C27" s="617"/>
      <c r="D27" s="617"/>
      <c r="E27" s="617"/>
      <c r="F27" s="617"/>
      <c r="G27" s="617"/>
      <c r="H27" s="617"/>
      <c r="I27" s="617"/>
      <c r="J27" s="617"/>
      <c r="K27" s="617"/>
    </row>
    <row r="28" spans="1:11">
      <c r="A28" s="519"/>
      <c r="B28" s="622"/>
      <c r="C28" s="617"/>
      <c r="D28" s="617"/>
      <c r="E28" s="617"/>
      <c r="F28" s="617"/>
      <c r="G28" s="617"/>
      <c r="H28" s="617"/>
      <c r="I28" s="617"/>
      <c r="J28" s="617"/>
      <c r="K28" s="617"/>
    </row>
    <row r="29" spans="1:11">
      <c r="A29" s="5598" t="s">
        <v>589</v>
      </c>
      <c r="B29" s="5599"/>
      <c r="C29" s="583"/>
      <c r="D29" s="583"/>
      <c r="E29" s="583"/>
      <c r="F29" s="583"/>
      <c r="G29" s="583"/>
      <c r="H29" s="583"/>
      <c r="I29" s="583"/>
      <c r="J29" s="583"/>
      <c r="K29" s="583"/>
    </row>
    <row r="30" spans="1:11">
      <c r="A30" s="615" t="s">
        <v>590</v>
      </c>
      <c r="B30" s="622"/>
      <c r="C30" s="617"/>
      <c r="D30" s="617"/>
      <c r="E30" s="617"/>
      <c r="F30" s="617"/>
      <c r="G30" s="617"/>
      <c r="H30" s="617"/>
      <c r="I30" s="617"/>
      <c r="J30" s="617"/>
      <c r="K30" s="617"/>
    </row>
    <row r="31" spans="1:11">
      <c r="A31" s="615" t="s">
        <v>2910</v>
      </c>
      <c r="B31" s="622"/>
      <c r="C31" s="617"/>
      <c r="D31" s="617"/>
      <c r="E31" s="617"/>
      <c r="F31" s="617"/>
      <c r="G31" s="617"/>
      <c r="H31" s="617"/>
      <c r="I31" s="617"/>
      <c r="J31" s="617"/>
      <c r="K31" s="617"/>
    </row>
    <row r="32" spans="1:11">
      <c r="A32" s="615" t="s">
        <v>1517</v>
      </c>
      <c r="B32" s="622"/>
      <c r="C32" s="617"/>
      <c r="D32" s="617"/>
      <c r="E32" s="617"/>
      <c r="F32" s="617"/>
      <c r="G32" s="617"/>
      <c r="H32" s="617"/>
      <c r="I32" s="617"/>
      <c r="J32" s="617"/>
      <c r="K32" s="617"/>
    </row>
    <row r="33" spans="1:11">
      <c r="A33" s="615" t="s">
        <v>593</v>
      </c>
      <c r="B33" s="622"/>
      <c r="C33" s="617"/>
      <c r="D33" s="617"/>
      <c r="E33" s="617"/>
      <c r="F33" s="617"/>
      <c r="G33" s="617"/>
      <c r="H33" s="617"/>
      <c r="I33" s="617"/>
      <c r="J33" s="617"/>
      <c r="K33" s="617"/>
    </row>
    <row r="34" spans="1:11">
      <c r="A34" s="611"/>
      <c r="B34" s="622"/>
      <c r="C34" s="617"/>
      <c r="D34" s="617"/>
      <c r="E34" s="617"/>
      <c r="F34" s="617"/>
      <c r="G34" s="617"/>
      <c r="H34" s="617"/>
      <c r="I34" s="617"/>
      <c r="J34" s="617"/>
      <c r="K34" s="617"/>
    </row>
    <row r="35" spans="1:11">
      <c r="A35" s="5598" t="s">
        <v>594</v>
      </c>
      <c r="B35" s="5599"/>
      <c r="C35" s="583"/>
      <c r="D35" s="583"/>
      <c r="E35" s="583"/>
      <c r="F35" s="583"/>
      <c r="G35" s="583"/>
      <c r="H35" s="583"/>
      <c r="I35" s="583"/>
      <c r="J35" s="583"/>
      <c r="K35" s="583"/>
    </row>
    <row r="36" spans="1:11">
      <c r="A36" s="615" t="s">
        <v>595</v>
      </c>
      <c r="B36" s="622"/>
      <c r="C36" s="617"/>
      <c r="D36" s="617"/>
      <c r="E36" s="617"/>
      <c r="F36" s="617"/>
      <c r="G36" s="617"/>
      <c r="H36" s="617"/>
      <c r="I36" s="617"/>
      <c r="J36" s="617"/>
      <c r="K36" s="617"/>
    </row>
    <row r="37" spans="1:11">
      <c r="A37" s="615" t="s">
        <v>596</v>
      </c>
      <c r="B37" s="622"/>
      <c r="C37" s="617"/>
      <c r="D37" s="617"/>
      <c r="E37" s="617"/>
      <c r="F37" s="617"/>
      <c r="G37" s="617"/>
      <c r="H37" s="617"/>
      <c r="I37" s="617"/>
      <c r="J37" s="617"/>
      <c r="K37" s="617"/>
    </row>
    <row r="38" spans="1:11">
      <c r="A38" s="611"/>
      <c r="B38" s="622"/>
      <c r="C38" s="617"/>
      <c r="D38" s="617"/>
      <c r="E38" s="617"/>
      <c r="F38" s="617"/>
      <c r="G38" s="617"/>
      <c r="H38" s="617"/>
      <c r="I38" s="617"/>
      <c r="J38" s="617"/>
      <c r="K38" s="617"/>
    </row>
    <row r="39" spans="1:11">
      <c r="A39" s="5598" t="s">
        <v>597</v>
      </c>
      <c r="B39" s="5599"/>
      <c r="C39" s="583"/>
      <c r="D39" s="583"/>
      <c r="E39" s="583"/>
      <c r="F39" s="583"/>
      <c r="G39" s="583"/>
      <c r="H39" s="583"/>
      <c r="I39" s="583"/>
      <c r="J39" s="583"/>
      <c r="K39" s="583"/>
    </row>
    <row r="40" spans="1:11">
      <c r="A40" s="5607" t="s">
        <v>599</v>
      </c>
      <c r="B40" s="5608"/>
      <c r="C40" s="617"/>
      <c r="D40" s="617"/>
      <c r="E40" s="617"/>
      <c r="F40" s="617"/>
      <c r="G40" s="617"/>
      <c r="H40" s="617"/>
      <c r="I40" s="617"/>
      <c r="J40" s="617"/>
      <c r="K40" s="617"/>
    </row>
    <row r="41" spans="1:11">
      <c r="A41" s="615" t="s">
        <v>600</v>
      </c>
      <c r="B41" s="622"/>
      <c r="C41" s="617"/>
      <c r="D41" s="617"/>
      <c r="E41" s="617"/>
      <c r="F41" s="617"/>
      <c r="G41" s="617"/>
      <c r="H41" s="617"/>
      <c r="I41" s="617"/>
      <c r="J41" s="617"/>
      <c r="K41" s="617"/>
    </row>
    <row r="42" spans="1:11">
      <c r="A42" s="615" t="s">
        <v>601</v>
      </c>
      <c r="B42" s="622"/>
      <c r="C42" s="617"/>
      <c r="D42" s="617"/>
      <c r="E42" s="617"/>
      <c r="F42" s="617"/>
      <c r="G42" s="617"/>
      <c r="H42" s="617"/>
      <c r="I42" s="617"/>
      <c r="J42" s="617"/>
      <c r="K42" s="617"/>
    </row>
    <row r="43" spans="1:11">
      <c r="A43" s="615" t="s">
        <v>602</v>
      </c>
      <c r="B43" s="622"/>
      <c r="C43" s="617"/>
      <c r="D43" s="617"/>
      <c r="E43" s="617"/>
      <c r="F43" s="617"/>
      <c r="G43" s="617"/>
      <c r="H43" s="617"/>
      <c r="I43" s="617"/>
      <c r="J43" s="617"/>
      <c r="K43" s="617"/>
    </row>
    <row r="44" spans="1:11">
      <c r="A44" s="5607" t="s">
        <v>603</v>
      </c>
      <c r="B44" s="5608"/>
      <c r="C44" s="617"/>
      <c r="D44" s="617"/>
      <c r="E44" s="617"/>
      <c r="F44" s="617"/>
      <c r="G44" s="617"/>
      <c r="H44" s="617"/>
      <c r="I44" s="617"/>
      <c r="J44" s="617"/>
      <c r="K44" s="617"/>
    </row>
    <row r="45" spans="1:11">
      <c r="A45" s="5610" t="s">
        <v>390</v>
      </c>
      <c r="B45" s="5611"/>
      <c r="C45" s="594"/>
      <c r="D45" s="594"/>
      <c r="E45" s="594"/>
      <c r="F45" s="594"/>
      <c r="G45" s="594"/>
      <c r="H45" s="594"/>
      <c r="I45" s="594"/>
      <c r="J45" s="594"/>
      <c r="K45" s="594"/>
    </row>
    <row r="46" spans="1:11">
      <c r="A46" s="5609"/>
      <c r="B46" s="5609"/>
      <c r="C46" s="5609"/>
      <c r="D46" s="5609"/>
      <c r="E46" s="5609"/>
      <c r="F46" s="5609"/>
      <c r="G46" s="5609"/>
      <c r="H46" s="5609"/>
      <c r="I46" s="5609"/>
      <c r="J46" s="5609"/>
      <c r="K46" s="5609"/>
    </row>
    <row r="47" spans="1:11">
      <c r="A47" s="5618"/>
      <c r="B47" s="5618"/>
      <c r="C47" s="5618"/>
      <c r="D47" s="5618"/>
      <c r="E47" s="5618"/>
      <c r="F47" s="5618"/>
      <c r="G47" s="5618"/>
      <c r="H47" s="5618"/>
      <c r="I47" s="5618"/>
      <c r="J47" s="5618"/>
      <c r="K47" s="5618"/>
    </row>
    <row r="48" spans="1:11">
      <c r="A48" s="3737"/>
      <c r="B48" s="2176" t="s">
        <v>1874</v>
      </c>
      <c r="C48" s="3735"/>
      <c r="D48" s="3735"/>
      <c r="E48" s="3735"/>
      <c r="F48" s="3735"/>
      <c r="G48" s="3735"/>
      <c r="H48" s="5615" t="s">
        <v>724</v>
      </c>
      <c r="I48" s="5615"/>
      <c r="J48" s="5615"/>
      <c r="K48" s="5615"/>
    </row>
    <row r="49" spans="1:11">
      <c r="A49" s="598"/>
      <c r="B49" s="3733" t="s">
        <v>435</v>
      </c>
      <c r="C49" s="3733"/>
      <c r="D49" s="3733"/>
      <c r="E49" s="3733"/>
      <c r="F49" s="3733"/>
      <c r="G49" s="3733"/>
      <c r="H49" s="5616" t="s">
        <v>278</v>
      </c>
      <c r="I49" s="5616"/>
      <c r="J49" s="5616"/>
      <c r="K49" s="5616"/>
    </row>
    <row r="50" spans="1:11">
      <c r="A50" s="598"/>
      <c r="B50" s="598" t="s">
        <v>1518</v>
      </c>
      <c r="C50" s="598"/>
      <c r="D50" s="598"/>
      <c r="E50" s="598"/>
      <c r="F50" s="598"/>
      <c r="G50" s="598"/>
      <c r="H50" s="5616" t="s">
        <v>314</v>
      </c>
      <c r="I50" s="5616"/>
      <c r="J50" s="5616"/>
      <c r="K50" s="5616"/>
    </row>
    <row r="51" spans="1:11">
      <c r="A51" s="598"/>
      <c r="B51" s="598"/>
      <c r="C51" s="598"/>
      <c r="D51" s="598"/>
      <c r="E51" s="598"/>
      <c r="F51" s="598"/>
      <c r="G51" s="598"/>
      <c r="H51" s="3733"/>
      <c r="I51" s="3733"/>
      <c r="J51" s="3733"/>
      <c r="K51" s="3733"/>
    </row>
    <row r="52" spans="1:11">
      <c r="A52" s="598"/>
      <c r="B52" s="598"/>
      <c r="C52" s="598"/>
      <c r="D52" s="598"/>
      <c r="E52" s="598"/>
      <c r="F52" s="598"/>
      <c r="G52" s="598"/>
      <c r="H52" s="3733"/>
      <c r="I52" s="3733"/>
      <c r="J52" s="3733"/>
      <c r="K52" s="3733"/>
    </row>
    <row r="53" spans="1:11">
      <c r="A53" s="598"/>
      <c r="B53" s="598"/>
      <c r="C53" s="598"/>
      <c r="D53" s="598"/>
      <c r="E53" s="598"/>
      <c r="F53" s="598"/>
      <c r="G53" s="598"/>
      <c r="H53" s="3733"/>
      <c r="I53" s="3733"/>
      <c r="J53" s="3733"/>
      <c r="K53" s="3733"/>
    </row>
    <row r="54" spans="1:11">
      <c r="A54" s="21"/>
      <c r="B54" s="21"/>
      <c r="C54" s="21"/>
      <c r="D54" s="21"/>
      <c r="E54" s="21"/>
      <c r="F54" s="21"/>
      <c r="G54" s="21"/>
      <c r="H54" s="21"/>
      <c r="I54" s="21"/>
      <c r="J54" s="21"/>
      <c r="K54" s="21"/>
    </row>
    <row r="55" spans="1:11">
      <c r="A55" s="1666"/>
      <c r="B55" s="21"/>
      <c r="C55" s="21"/>
      <c r="D55" s="21"/>
      <c r="E55" s="21"/>
      <c r="F55" s="21"/>
      <c r="G55" s="21"/>
      <c r="H55" s="21"/>
      <c r="I55" s="21"/>
      <c r="J55" s="21"/>
      <c r="K55" s="21"/>
    </row>
    <row r="56" spans="1:11">
      <c r="A56" s="1666"/>
      <c r="B56" s="21"/>
      <c r="C56" s="21"/>
      <c r="D56" s="21"/>
      <c r="E56" s="21"/>
      <c r="F56" s="21"/>
      <c r="G56" s="21"/>
      <c r="H56" s="21"/>
      <c r="I56" s="21"/>
      <c r="J56" s="21"/>
      <c r="K56" s="21"/>
    </row>
    <row r="57" spans="1:11">
      <c r="A57" s="21"/>
      <c r="B57" s="21"/>
      <c r="C57" s="21"/>
      <c r="D57" s="21"/>
      <c r="E57" s="21"/>
      <c r="F57" s="21"/>
      <c r="G57" s="21"/>
      <c r="H57" s="21"/>
      <c r="I57" s="21"/>
      <c r="J57" s="21"/>
      <c r="K57" s="21"/>
    </row>
  </sheetData>
  <mergeCells count="23">
    <mergeCell ref="H49:K49"/>
    <mergeCell ref="H50:K50"/>
    <mergeCell ref="A40:B40"/>
    <mergeCell ref="A44:B44"/>
    <mergeCell ref="A45:B45"/>
    <mergeCell ref="A46:K46"/>
    <mergeCell ref="A47:K47"/>
    <mergeCell ref="H48:K48"/>
    <mergeCell ref="A39:B39"/>
    <mergeCell ref="A5:K5"/>
    <mergeCell ref="A6:K6"/>
    <mergeCell ref="A7:K7"/>
    <mergeCell ref="A8:K8"/>
    <mergeCell ref="A10:B10"/>
    <mergeCell ref="A12:B14"/>
    <mergeCell ref="C12:K12"/>
    <mergeCell ref="C13:G13"/>
    <mergeCell ref="H13:K13"/>
    <mergeCell ref="A15:B15"/>
    <mergeCell ref="A17:B17"/>
    <mergeCell ref="A26:B26"/>
    <mergeCell ref="A29:B29"/>
    <mergeCell ref="A35:B35"/>
  </mergeCells>
  <pageMargins left="0.51181102362204722" right="0.51181102362204722" top="0.35433070866141736" bottom="0.35433070866141736" header="0" footer="0"/>
  <pageSetup paperSize="9" scale="7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N69"/>
  <sheetViews>
    <sheetView showGridLines="0" topLeftCell="A20" zoomScaleNormal="100" workbookViewId="0">
      <selection activeCell="A20" sqref="A20"/>
    </sheetView>
  </sheetViews>
  <sheetFormatPr baseColWidth="10" defaultRowHeight="15"/>
  <cols>
    <col min="2" max="2" width="30.85546875" customWidth="1"/>
    <col min="4" max="4" width="14.7109375" customWidth="1"/>
    <col min="5" max="5" width="19.28515625" customWidth="1"/>
    <col min="6" max="6" width="14.42578125" customWidth="1"/>
    <col min="7" max="7" width="16.5703125" customWidth="1"/>
    <col min="8" max="8" width="14.42578125" customWidth="1"/>
    <col min="9" max="9" width="15.5703125" customWidth="1"/>
    <col min="10" max="10" width="14" customWidth="1"/>
    <col min="12" max="12" width="14.28515625" customWidth="1"/>
    <col min="13" max="13" width="19.140625" customWidth="1"/>
  </cols>
  <sheetData>
    <row r="1" spans="1:14">
      <c r="A1" s="21"/>
      <c r="B1" s="21"/>
      <c r="C1" s="21"/>
      <c r="D1" s="21"/>
      <c r="E1" s="21"/>
      <c r="F1" s="21"/>
      <c r="G1" s="21"/>
      <c r="H1" s="21"/>
      <c r="I1" s="21"/>
      <c r="J1" s="21"/>
      <c r="K1" s="21"/>
      <c r="L1" s="21"/>
      <c r="M1" s="21"/>
      <c r="N1" s="21"/>
    </row>
    <row r="2" spans="1:14">
      <c r="A2" s="21"/>
      <c r="B2" s="21"/>
      <c r="C2" s="21"/>
      <c r="D2" s="21"/>
      <c r="E2" s="21"/>
      <c r="F2" s="21"/>
      <c r="G2" s="21"/>
      <c r="H2" s="21"/>
      <c r="I2" s="21"/>
      <c r="J2" s="21"/>
      <c r="K2" s="21"/>
      <c r="L2" s="21"/>
      <c r="M2" s="21"/>
      <c r="N2" s="21"/>
    </row>
    <row r="3" spans="1:14" ht="18">
      <c r="A3" s="565" t="s">
        <v>12</v>
      </c>
      <c r="B3" s="21"/>
      <c r="C3" s="21"/>
      <c r="D3" s="21"/>
      <c r="E3" s="21"/>
      <c r="F3" s="21"/>
      <c r="G3" s="21"/>
      <c r="H3" s="21"/>
      <c r="I3" s="21"/>
      <c r="J3" s="5613" t="s">
        <v>1519</v>
      </c>
      <c r="K3" s="5613"/>
      <c r="L3" s="5613"/>
      <c r="M3" s="21"/>
      <c r="N3" s="21"/>
    </row>
    <row r="4" spans="1:14">
      <c r="A4" s="566" t="s">
        <v>1520</v>
      </c>
      <c r="B4" s="69"/>
      <c r="C4" s="69"/>
      <c r="D4" s="69"/>
      <c r="E4" s="69"/>
      <c r="F4" s="69"/>
      <c r="G4" s="69"/>
      <c r="H4" s="69"/>
      <c r="I4" s="69"/>
      <c r="J4" s="69"/>
      <c r="K4" s="69"/>
      <c r="L4" s="69"/>
      <c r="M4" s="69"/>
      <c r="N4" s="21"/>
    </row>
    <row r="5" spans="1:14" ht="15.75">
      <c r="A5" s="4736" t="s">
        <v>1506</v>
      </c>
      <c r="B5" s="4736"/>
      <c r="C5" s="4736"/>
      <c r="D5" s="4736"/>
      <c r="E5" s="4736"/>
      <c r="F5" s="4736"/>
      <c r="G5" s="4736"/>
      <c r="H5" s="4736"/>
      <c r="I5" s="4736"/>
      <c r="J5" s="4736"/>
      <c r="K5" s="4736"/>
      <c r="L5" s="4736"/>
      <c r="M5" s="3144"/>
      <c r="N5" s="21"/>
    </row>
    <row r="6" spans="1:14" ht="15.75">
      <c r="A6" s="4736" t="s">
        <v>613</v>
      </c>
      <c r="B6" s="4736"/>
      <c r="C6" s="4736"/>
      <c r="D6" s="4736"/>
      <c r="E6" s="4736"/>
      <c r="F6" s="4736"/>
      <c r="G6" s="4736"/>
      <c r="H6" s="4736"/>
      <c r="I6" s="4736"/>
      <c r="J6" s="4736"/>
      <c r="K6" s="4736"/>
      <c r="L6" s="4736"/>
      <c r="M6" s="3144"/>
      <c r="N6" s="21"/>
    </row>
    <row r="7" spans="1:14">
      <c r="A7" s="5619" t="s">
        <v>1521</v>
      </c>
      <c r="B7" s="5619"/>
      <c r="C7" s="5619"/>
      <c r="D7" s="5619"/>
      <c r="E7" s="5619"/>
      <c r="F7" s="5619"/>
      <c r="G7" s="5619"/>
      <c r="H7" s="5619"/>
      <c r="I7" s="5619"/>
      <c r="J7" s="5619"/>
      <c r="K7" s="5619"/>
      <c r="L7" s="5619"/>
      <c r="M7" s="1268"/>
      <c r="N7" s="1268"/>
    </row>
    <row r="8" spans="1:14">
      <c r="A8" s="4738" t="s">
        <v>1641</v>
      </c>
      <c r="B8" s="4738"/>
      <c r="C8" s="4738"/>
      <c r="D8" s="4738"/>
      <c r="E8" s="4738"/>
      <c r="F8" s="4738"/>
      <c r="G8" s="4738"/>
      <c r="H8" s="4738"/>
      <c r="I8" s="4738"/>
      <c r="J8" s="4738"/>
      <c r="K8" s="4738"/>
      <c r="L8" s="4738"/>
      <c r="M8" s="957"/>
      <c r="N8" s="21"/>
    </row>
    <row r="9" spans="1:14">
      <c r="A9" s="69"/>
      <c r="B9" s="69"/>
      <c r="C9" s="1667"/>
      <c r="D9" s="1667"/>
      <c r="E9" s="1667"/>
      <c r="F9" s="1667"/>
      <c r="G9" s="1667"/>
      <c r="H9" s="1667"/>
      <c r="I9" s="1667"/>
      <c r="J9" s="1667"/>
      <c r="K9" s="1667"/>
      <c r="L9" s="1667"/>
      <c r="M9" s="69"/>
      <c r="N9" s="21"/>
    </row>
    <row r="10" spans="1:14">
      <c r="A10" s="5600" t="s">
        <v>2811</v>
      </c>
      <c r="B10" s="5600"/>
      <c r="C10" s="3732"/>
      <c r="D10" s="3732" t="s">
        <v>614</v>
      </c>
      <c r="E10" s="3732"/>
      <c r="F10" s="3732"/>
      <c r="G10" s="3732"/>
      <c r="H10" s="3732"/>
      <c r="I10" s="3732"/>
      <c r="J10" s="3732"/>
      <c r="K10" s="3732"/>
      <c r="L10" s="3732"/>
      <c r="M10" s="3732"/>
      <c r="N10" s="21"/>
    </row>
    <row r="11" spans="1:14">
      <c r="A11" s="3732" t="s">
        <v>615</v>
      </c>
      <c r="B11" s="3732"/>
      <c r="C11" s="3732"/>
      <c r="D11" s="3732" t="s">
        <v>616</v>
      </c>
      <c r="E11" s="3732"/>
      <c r="F11" s="3732"/>
      <c r="G11" s="3732"/>
      <c r="H11" s="3732"/>
      <c r="I11" s="3732"/>
      <c r="J11" s="3732" t="s">
        <v>567</v>
      </c>
      <c r="K11" s="3732"/>
      <c r="L11" s="3732"/>
      <c r="M11" s="21"/>
      <c r="N11" s="21"/>
    </row>
    <row r="12" spans="1:14">
      <c r="A12" s="4732" t="s">
        <v>617</v>
      </c>
      <c r="B12" s="4733"/>
      <c r="C12" s="3703"/>
      <c r="D12" s="5610" t="s">
        <v>2781</v>
      </c>
      <c r="E12" s="5620"/>
      <c r="F12" s="5620"/>
      <c r="G12" s="5620"/>
      <c r="H12" s="5620"/>
      <c r="I12" s="5620"/>
      <c r="J12" s="5620"/>
      <c r="K12" s="5620"/>
      <c r="L12" s="5611"/>
      <c r="M12" s="2473"/>
      <c r="N12" s="21"/>
    </row>
    <row r="13" spans="1:14">
      <c r="A13" s="5601"/>
      <c r="B13" s="5602"/>
      <c r="C13" s="4979" t="s">
        <v>618</v>
      </c>
      <c r="D13" s="5614" t="s">
        <v>2684</v>
      </c>
      <c r="E13" s="5614"/>
      <c r="F13" s="5614"/>
      <c r="G13" s="5614"/>
      <c r="H13" s="5614"/>
      <c r="I13" s="5610" t="s">
        <v>1507</v>
      </c>
      <c r="J13" s="5620"/>
      <c r="K13" s="5620"/>
      <c r="L13" s="5611"/>
      <c r="M13" s="2473"/>
      <c r="N13" s="21"/>
    </row>
    <row r="14" spans="1:14" ht="33.75">
      <c r="A14" s="4734"/>
      <c r="B14" s="4735"/>
      <c r="C14" s="4979"/>
      <c r="D14" s="3738" t="s">
        <v>1508</v>
      </c>
      <c r="E14" s="3716" t="s">
        <v>1509</v>
      </c>
      <c r="F14" s="3716" t="s">
        <v>1510</v>
      </c>
      <c r="G14" s="1668" t="s">
        <v>1511</v>
      </c>
      <c r="H14" s="1668" t="s">
        <v>1522</v>
      </c>
      <c r="I14" s="1668" t="s">
        <v>1513</v>
      </c>
      <c r="J14" s="1668" t="s">
        <v>1514</v>
      </c>
      <c r="K14" s="1668" t="s">
        <v>1515</v>
      </c>
      <c r="L14" s="1668" t="s">
        <v>1522</v>
      </c>
      <c r="M14" s="2469"/>
      <c r="N14" s="21"/>
    </row>
    <row r="15" spans="1:14">
      <c r="A15" s="5605" t="s">
        <v>622</v>
      </c>
      <c r="B15" s="5606"/>
      <c r="C15" s="604"/>
      <c r="D15" s="606"/>
      <c r="E15" s="606"/>
      <c r="F15" s="573"/>
      <c r="G15" s="605"/>
      <c r="H15" s="606"/>
      <c r="I15" s="605"/>
      <c r="J15" s="605"/>
      <c r="K15" s="605"/>
      <c r="L15" s="605"/>
      <c r="M15" s="2470"/>
      <c r="N15" s="21"/>
    </row>
    <row r="16" spans="1:14">
      <c r="A16" s="1669" t="s">
        <v>578</v>
      </c>
      <c r="B16" s="1670"/>
      <c r="C16" s="1670"/>
      <c r="D16" s="1672"/>
      <c r="E16" s="1672"/>
      <c r="F16" s="1671"/>
      <c r="G16" s="1671"/>
      <c r="H16" s="1672"/>
      <c r="I16" s="1671"/>
      <c r="J16" s="1671"/>
      <c r="K16" s="1671"/>
      <c r="L16" s="1671"/>
      <c r="M16" s="2471"/>
      <c r="N16" s="21"/>
    </row>
    <row r="17" spans="1:14">
      <c r="A17" s="611" t="s">
        <v>623</v>
      </c>
      <c r="B17" s="612"/>
      <c r="C17" s="612"/>
      <c r="D17" s="614"/>
      <c r="E17" s="614"/>
      <c r="F17" s="613"/>
      <c r="G17" s="613"/>
      <c r="H17" s="613"/>
      <c r="I17" s="613"/>
      <c r="J17" s="613"/>
      <c r="K17" s="613"/>
      <c r="L17" s="613"/>
      <c r="M17" s="2468"/>
      <c r="N17" s="21"/>
    </row>
    <row r="18" spans="1:14">
      <c r="A18" s="615" t="s">
        <v>624</v>
      </c>
      <c r="B18" s="612"/>
      <c r="C18" s="612"/>
      <c r="D18" s="613"/>
      <c r="E18" s="613"/>
      <c r="F18" s="613"/>
      <c r="G18" s="613"/>
      <c r="H18" s="613"/>
      <c r="I18" s="613"/>
      <c r="J18" s="613"/>
      <c r="K18" s="613"/>
      <c r="L18" s="613"/>
      <c r="M18" s="2468"/>
      <c r="N18" s="21"/>
    </row>
    <row r="19" spans="1:14">
      <c r="A19" s="615" t="s">
        <v>624</v>
      </c>
      <c r="B19" s="612"/>
      <c r="C19" s="612"/>
      <c r="D19" s="613"/>
      <c r="E19" s="613"/>
      <c r="F19" s="613"/>
      <c r="G19" s="613"/>
      <c r="H19" s="613"/>
      <c r="I19" s="613"/>
      <c r="J19" s="613"/>
      <c r="K19" s="613"/>
      <c r="L19" s="613"/>
      <c r="M19" s="2468"/>
      <c r="N19" s="21"/>
    </row>
    <row r="20" spans="1:14">
      <c r="A20" s="611" t="s">
        <v>623</v>
      </c>
      <c r="B20" s="612"/>
      <c r="C20" s="612"/>
      <c r="D20" s="614"/>
      <c r="E20" s="614"/>
      <c r="F20" s="613"/>
      <c r="G20" s="613"/>
      <c r="H20" s="613"/>
      <c r="I20" s="613"/>
      <c r="J20" s="613"/>
      <c r="K20" s="613"/>
      <c r="L20" s="613"/>
      <c r="M20" s="2468"/>
      <c r="N20" s="21"/>
    </row>
    <row r="21" spans="1:14">
      <c r="A21" s="615" t="s">
        <v>624</v>
      </c>
      <c r="B21" s="612"/>
      <c r="C21" s="612"/>
      <c r="D21" s="613"/>
      <c r="E21" s="613"/>
      <c r="F21" s="613"/>
      <c r="G21" s="613"/>
      <c r="H21" s="613"/>
      <c r="I21" s="613"/>
      <c r="J21" s="613"/>
      <c r="K21" s="613"/>
      <c r="L21" s="613"/>
      <c r="M21" s="2468"/>
      <c r="N21" s="21"/>
    </row>
    <row r="22" spans="1:14">
      <c r="A22" s="615" t="s">
        <v>624</v>
      </c>
      <c r="B22" s="612"/>
      <c r="C22" s="612"/>
      <c r="D22" s="613"/>
      <c r="E22" s="613"/>
      <c r="F22" s="613"/>
      <c r="G22" s="613"/>
      <c r="H22" s="613"/>
      <c r="I22" s="613"/>
      <c r="J22" s="613"/>
      <c r="K22" s="613"/>
      <c r="L22" s="613"/>
      <c r="M22" s="2468"/>
      <c r="N22" s="21"/>
    </row>
    <row r="23" spans="1:14">
      <c r="A23" s="5607" t="s">
        <v>579</v>
      </c>
      <c r="B23" s="5608"/>
      <c r="C23" s="616"/>
      <c r="D23" s="617"/>
      <c r="E23" s="617"/>
      <c r="F23" s="617"/>
      <c r="G23" s="617"/>
      <c r="H23" s="617"/>
      <c r="I23" s="617"/>
      <c r="J23" s="617"/>
      <c r="K23" s="617"/>
      <c r="L23" s="617"/>
      <c r="M23" s="2468"/>
      <c r="N23" s="21"/>
    </row>
    <row r="24" spans="1:14">
      <c r="A24" s="615" t="s">
        <v>580</v>
      </c>
      <c r="B24" s="612"/>
      <c r="C24" s="618"/>
      <c r="D24" s="617"/>
      <c r="E24" s="617"/>
      <c r="F24" s="617"/>
      <c r="G24" s="617"/>
      <c r="H24" s="617"/>
      <c r="I24" s="617"/>
      <c r="J24" s="617"/>
      <c r="K24" s="617"/>
      <c r="L24" s="617"/>
      <c r="M24" s="2468"/>
      <c r="N24" s="21"/>
    </row>
    <row r="25" spans="1:14">
      <c r="A25" s="619" t="s">
        <v>2830</v>
      </c>
      <c r="B25" s="620"/>
      <c r="C25" s="620"/>
      <c r="D25" s="614"/>
      <c r="E25" s="614"/>
      <c r="F25" s="613"/>
      <c r="G25" s="613"/>
      <c r="H25" s="614"/>
      <c r="I25" s="613"/>
      <c r="J25" s="613"/>
      <c r="K25" s="613"/>
      <c r="L25" s="613"/>
      <c r="M25" s="2468"/>
      <c r="N25" s="21"/>
    </row>
    <row r="26" spans="1:14">
      <c r="A26" s="621" t="s">
        <v>625</v>
      </c>
      <c r="B26" s="612"/>
      <c r="C26" s="612"/>
      <c r="D26" s="613"/>
      <c r="E26" s="613"/>
      <c r="F26" s="613"/>
      <c r="G26" s="613"/>
      <c r="H26" s="613"/>
      <c r="I26" s="613"/>
      <c r="J26" s="613"/>
      <c r="K26" s="613"/>
      <c r="L26" s="613"/>
      <c r="M26" s="2468"/>
      <c r="N26" s="21"/>
    </row>
    <row r="27" spans="1:14">
      <c r="A27" s="621"/>
      <c r="B27" s="612"/>
      <c r="C27" s="612"/>
      <c r="D27" s="613"/>
      <c r="E27" s="613"/>
      <c r="F27" s="613"/>
      <c r="G27" s="613"/>
      <c r="H27" s="613"/>
      <c r="I27" s="613"/>
      <c r="J27" s="613"/>
      <c r="K27" s="613"/>
      <c r="L27" s="613"/>
      <c r="M27" s="2468"/>
      <c r="N27" s="21"/>
    </row>
    <row r="28" spans="1:14">
      <c r="A28" s="615" t="s">
        <v>582</v>
      </c>
      <c r="B28" s="612"/>
      <c r="C28" s="612"/>
      <c r="D28" s="617"/>
      <c r="E28" s="617"/>
      <c r="F28" s="617"/>
      <c r="G28" s="617"/>
      <c r="H28" s="617"/>
      <c r="I28" s="617"/>
      <c r="J28" s="617"/>
      <c r="K28" s="617"/>
      <c r="L28" s="617"/>
      <c r="M28" s="2468"/>
      <c r="N28" s="21"/>
    </row>
    <row r="29" spans="1:14">
      <c r="A29" s="615" t="s">
        <v>583</v>
      </c>
      <c r="B29" s="622"/>
      <c r="C29" s="622"/>
      <c r="D29" s="617"/>
      <c r="E29" s="617"/>
      <c r="F29" s="617"/>
      <c r="G29" s="617"/>
      <c r="H29" s="617"/>
      <c r="I29" s="617"/>
      <c r="J29" s="617"/>
      <c r="K29" s="617"/>
      <c r="L29" s="617"/>
      <c r="M29" s="2468"/>
      <c r="N29" s="21"/>
    </row>
    <row r="30" spans="1:14">
      <c r="A30" s="519"/>
      <c r="B30" s="622"/>
      <c r="C30" s="622"/>
      <c r="D30" s="617"/>
      <c r="E30" s="617"/>
      <c r="F30" s="617"/>
      <c r="G30" s="617"/>
      <c r="H30" s="617"/>
      <c r="I30" s="617"/>
      <c r="J30" s="617"/>
      <c r="K30" s="617"/>
      <c r="L30" s="617"/>
      <c r="M30" s="2468"/>
      <c r="N30" s="21"/>
    </row>
    <row r="31" spans="1:14">
      <c r="A31" s="615" t="s">
        <v>584</v>
      </c>
      <c r="B31" s="622"/>
      <c r="C31" s="622"/>
      <c r="D31" s="617"/>
      <c r="E31" s="617"/>
      <c r="F31" s="617"/>
      <c r="G31" s="617"/>
      <c r="H31" s="617"/>
      <c r="I31" s="617"/>
      <c r="J31" s="617"/>
      <c r="K31" s="617"/>
      <c r="L31" s="617"/>
      <c r="M31" s="2468"/>
      <c r="N31" s="21"/>
    </row>
    <row r="32" spans="1:14">
      <c r="A32" s="519"/>
      <c r="B32" s="622"/>
      <c r="C32" s="622"/>
      <c r="D32" s="617"/>
      <c r="E32" s="617"/>
      <c r="F32" s="617"/>
      <c r="G32" s="617"/>
      <c r="H32" s="617"/>
      <c r="I32" s="617"/>
      <c r="J32" s="617"/>
      <c r="K32" s="617"/>
      <c r="L32" s="617"/>
      <c r="M32" s="2468"/>
      <c r="N32" s="21"/>
    </row>
    <row r="33" spans="1:14">
      <c r="A33" s="615" t="s">
        <v>585</v>
      </c>
      <c r="B33" s="622"/>
      <c r="C33" s="622"/>
      <c r="D33" s="617"/>
      <c r="E33" s="617"/>
      <c r="F33" s="617"/>
      <c r="G33" s="617"/>
      <c r="H33" s="617"/>
      <c r="I33" s="617"/>
      <c r="J33" s="617"/>
      <c r="K33" s="617"/>
      <c r="L33" s="617"/>
      <c r="M33" s="2468"/>
      <c r="N33" s="21"/>
    </row>
    <row r="34" spans="1:14">
      <c r="A34" s="519"/>
      <c r="B34" s="622"/>
      <c r="C34" s="622"/>
      <c r="D34" s="617"/>
      <c r="E34" s="617"/>
      <c r="F34" s="617"/>
      <c r="G34" s="617"/>
      <c r="H34" s="617"/>
      <c r="I34" s="617"/>
      <c r="J34" s="617"/>
      <c r="K34" s="617"/>
      <c r="L34" s="617"/>
      <c r="M34" s="2468"/>
      <c r="N34" s="21"/>
    </row>
    <row r="35" spans="1:14">
      <c r="A35" s="615" t="s">
        <v>2907</v>
      </c>
      <c r="B35" s="622"/>
      <c r="C35" s="622"/>
      <c r="D35" s="617"/>
      <c r="E35" s="617"/>
      <c r="F35" s="617"/>
      <c r="G35" s="617"/>
      <c r="H35" s="617"/>
      <c r="I35" s="617"/>
      <c r="J35" s="617"/>
      <c r="K35" s="617"/>
      <c r="L35" s="617"/>
      <c r="M35" s="2468"/>
      <c r="N35" s="21"/>
    </row>
    <row r="36" spans="1:14">
      <c r="A36" s="519"/>
      <c r="B36" s="622"/>
      <c r="C36" s="622"/>
      <c r="D36" s="617"/>
      <c r="E36" s="617"/>
      <c r="F36" s="617"/>
      <c r="G36" s="617"/>
      <c r="H36" s="617"/>
      <c r="I36" s="617"/>
      <c r="J36" s="617"/>
      <c r="K36" s="617"/>
      <c r="L36" s="617"/>
      <c r="M36" s="2468"/>
      <c r="N36" s="21"/>
    </row>
    <row r="37" spans="1:14">
      <c r="A37" s="5598" t="s">
        <v>627</v>
      </c>
      <c r="B37" s="5599"/>
      <c r="C37" s="623"/>
      <c r="D37" s="583"/>
      <c r="E37" s="583"/>
      <c r="F37" s="583"/>
      <c r="G37" s="583"/>
      <c r="H37" s="583"/>
      <c r="I37" s="583"/>
      <c r="J37" s="583"/>
      <c r="K37" s="583"/>
      <c r="L37" s="583"/>
      <c r="M37" s="2468"/>
      <c r="N37" s="21"/>
    </row>
    <row r="38" spans="1:14">
      <c r="A38" s="611" t="s">
        <v>628</v>
      </c>
      <c r="B38" s="624"/>
      <c r="C38" s="624"/>
      <c r="D38" s="617"/>
      <c r="E38" s="617"/>
      <c r="F38" s="617"/>
      <c r="G38" s="617"/>
      <c r="H38" s="617"/>
      <c r="I38" s="617"/>
      <c r="J38" s="617"/>
      <c r="K38" s="617"/>
      <c r="L38" s="617"/>
      <c r="M38" s="2468"/>
      <c r="N38" s="21"/>
    </row>
    <row r="39" spans="1:14">
      <c r="A39" s="615" t="s">
        <v>624</v>
      </c>
      <c r="B39" s="624"/>
      <c r="C39" s="624"/>
      <c r="D39" s="617"/>
      <c r="E39" s="617"/>
      <c r="F39" s="617"/>
      <c r="G39" s="617"/>
      <c r="H39" s="617"/>
      <c r="I39" s="617"/>
      <c r="J39" s="617"/>
      <c r="K39" s="617"/>
      <c r="L39" s="617"/>
      <c r="M39" s="2468"/>
      <c r="N39" s="21"/>
    </row>
    <row r="40" spans="1:14">
      <c r="A40" s="615" t="s">
        <v>624</v>
      </c>
      <c r="B40" s="624"/>
      <c r="C40" s="624"/>
      <c r="D40" s="617"/>
      <c r="E40" s="617"/>
      <c r="F40" s="617"/>
      <c r="G40" s="617"/>
      <c r="H40" s="617"/>
      <c r="I40" s="617"/>
      <c r="J40" s="617"/>
      <c r="K40" s="617"/>
      <c r="L40" s="617"/>
      <c r="M40" s="2468"/>
      <c r="N40" s="21"/>
    </row>
    <row r="41" spans="1:14">
      <c r="A41" s="5598" t="s">
        <v>629</v>
      </c>
      <c r="B41" s="5599"/>
      <c r="C41" s="623"/>
      <c r="D41" s="583"/>
      <c r="E41" s="583"/>
      <c r="F41" s="583"/>
      <c r="G41" s="583"/>
      <c r="H41" s="583"/>
      <c r="I41" s="583"/>
      <c r="J41" s="583"/>
      <c r="K41" s="583"/>
      <c r="L41" s="583"/>
      <c r="M41" s="2468"/>
      <c r="N41" s="21"/>
    </row>
    <row r="42" spans="1:14">
      <c r="A42" s="615" t="s">
        <v>590</v>
      </c>
      <c r="B42" s="622"/>
      <c r="C42" s="622"/>
      <c r="D42" s="617"/>
      <c r="E42" s="617"/>
      <c r="F42" s="617"/>
      <c r="G42" s="617"/>
      <c r="H42" s="617"/>
      <c r="I42" s="617"/>
      <c r="J42" s="617"/>
      <c r="K42" s="617"/>
      <c r="L42" s="617"/>
      <c r="M42" s="2468"/>
      <c r="N42" s="21"/>
    </row>
    <row r="43" spans="1:14">
      <c r="A43" s="615"/>
      <c r="B43" s="622"/>
      <c r="C43" s="622"/>
      <c r="D43" s="617"/>
      <c r="E43" s="617"/>
      <c r="F43" s="617"/>
      <c r="G43" s="617"/>
      <c r="H43" s="617"/>
      <c r="I43" s="617"/>
      <c r="J43" s="617"/>
      <c r="K43" s="617"/>
      <c r="L43" s="617"/>
      <c r="M43" s="2468"/>
      <c r="N43" s="21"/>
    </row>
    <row r="44" spans="1:14">
      <c r="A44" s="615" t="s">
        <v>2908</v>
      </c>
      <c r="B44" s="622"/>
      <c r="C44" s="622"/>
      <c r="D44" s="617"/>
      <c r="E44" s="617"/>
      <c r="F44" s="617"/>
      <c r="G44" s="617"/>
      <c r="H44" s="617"/>
      <c r="I44" s="617"/>
      <c r="J44" s="617"/>
      <c r="K44" s="617"/>
      <c r="L44" s="617"/>
      <c r="M44" s="2468"/>
      <c r="N44" s="21"/>
    </row>
    <row r="45" spans="1:14">
      <c r="A45" s="615"/>
      <c r="B45" s="622"/>
      <c r="C45" s="622"/>
      <c r="D45" s="617"/>
      <c r="E45" s="617"/>
      <c r="F45" s="617"/>
      <c r="G45" s="617"/>
      <c r="H45" s="617"/>
      <c r="I45" s="617"/>
      <c r="J45" s="617"/>
      <c r="K45" s="617"/>
      <c r="L45" s="617"/>
      <c r="M45" s="2468"/>
      <c r="N45" s="21"/>
    </row>
    <row r="46" spans="1:14">
      <c r="A46" s="615" t="s">
        <v>1517</v>
      </c>
      <c r="B46" s="622"/>
      <c r="C46" s="622"/>
      <c r="D46" s="617"/>
      <c r="E46" s="617"/>
      <c r="F46" s="617"/>
      <c r="G46" s="617"/>
      <c r="H46" s="617"/>
      <c r="I46" s="617"/>
      <c r="J46" s="617"/>
      <c r="K46" s="617"/>
      <c r="L46" s="617"/>
      <c r="M46" s="2468"/>
      <c r="N46" s="21"/>
    </row>
    <row r="47" spans="1:14">
      <c r="A47" s="615"/>
      <c r="B47" s="622"/>
      <c r="C47" s="622"/>
      <c r="D47" s="617"/>
      <c r="E47" s="617"/>
      <c r="F47" s="617"/>
      <c r="G47" s="617"/>
      <c r="H47" s="617"/>
      <c r="I47" s="617"/>
      <c r="J47" s="617"/>
      <c r="K47" s="617"/>
      <c r="L47" s="617"/>
      <c r="M47" s="2468"/>
      <c r="N47" s="21"/>
    </row>
    <row r="48" spans="1:14">
      <c r="A48" s="615" t="s">
        <v>593</v>
      </c>
      <c r="B48" s="622"/>
      <c r="C48" s="622"/>
      <c r="D48" s="617"/>
      <c r="E48" s="617"/>
      <c r="F48" s="617"/>
      <c r="G48" s="617"/>
      <c r="H48" s="617"/>
      <c r="I48" s="617"/>
      <c r="J48" s="617"/>
      <c r="K48" s="617"/>
      <c r="L48" s="617"/>
      <c r="M48" s="2468"/>
      <c r="N48" s="21"/>
    </row>
    <row r="49" spans="1:14">
      <c r="A49" s="611"/>
      <c r="B49" s="622"/>
      <c r="C49" s="622"/>
      <c r="D49" s="617"/>
      <c r="E49" s="617"/>
      <c r="F49" s="617"/>
      <c r="G49" s="617"/>
      <c r="H49" s="617"/>
      <c r="I49" s="617"/>
      <c r="J49" s="617"/>
      <c r="K49" s="617"/>
      <c r="L49" s="617"/>
      <c r="M49" s="2468"/>
      <c r="N49" s="21"/>
    </row>
    <row r="50" spans="1:14">
      <c r="A50" s="5598" t="s">
        <v>631</v>
      </c>
      <c r="B50" s="5599"/>
      <c r="C50" s="623"/>
      <c r="D50" s="583"/>
      <c r="E50" s="583"/>
      <c r="F50" s="583"/>
      <c r="G50" s="583"/>
      <c r="H50" s="583"/>
      <c r="I50" s="583"/>
      <c r="J50" s="583"/>
      <c r="K50" s="583"/>
      <c r="L50" s="583"/>
      <c r="M50" s="2468"/>
      <c r="N50" s="21"/>
    </row>
    <row r="51" spans="1:14">
      <c r="A51" s="615" t="s">
        <v>595</v>
      </c>
      <c r="B51" s="622"/>
      <c r="C51" s="622"/>
      <c r="D51" s="617"/>
      <c r="E51" s="617"/>
      <c r="F51" s="617"/>
      <c r="G51" s="617"/>
      <c r="H51" s="617"/>
      <c r="I51" s="617"/>
      <c r="J51" s="617"/>
      <c r="K51" s="617"/>
      <c r="L51" s="617"/>
      <c r="M51" s="2468"/>
      <c r="N51" s="21"/>
    </row>
    <row r="52" spans="1:14">
      <c r="A52" s="615"/>
      <c r="B52" s="622"/>
      <c r="C52" s="622"/>
      <c r="D52" s="617"/>
      <c r="E52" s="617"/>
      <c r="F52" s="617"/>
      <c r="G52" s="617"/>
      <c r="H52" s="617"/>
      <c r="I52" s="617"/>
      <c r="J52" s="617"/>
      <c r="K52" s="617"/>
      <c r="L52" s="617"/>
      <c r="M52" s="2468"/>
      <c r="N52" s="21"/>
    </row>
    <row r="53" spans="1:14">
      <c r="A53" s="615" t="s">
        <v>632</v>
      </c>
      <c r="B53" s="622"/>
      <c r="C53" s="622"/>
      <c r="D53" s="617"/>
      <c r="E53" s="617"/>
      <c r="F53" s="617"/>
      <c r="G53" s="617"/>
      <c r="H53" s="617"/>
      <c r="I53" s="617"/>
      <c r="J53" s="617"/>
      <c r="K53" s="617"/>
      <c r="L53" s="617"/>
      <c r="M53" s="2468"/>
      <c r="N53" s="21"/>
    </row>
    <row r="54" spans="1:14">
      <c r="A54" s="611"/>
      <c r="B54" s="622"/>
      <c r="C54" s="622"/>
      <c r="D54" s="617"/>
      <c r="E54" s="617"/>
      <c r="F54" s="617"/>
      <c r="G54" s="617"/>
      <c r="H54" s="617"/>
      <c r="I54" s="617"/>
      <c r="J54" s="617"/>
      <c r="K54" s="617"/>
      <c r="L54" s="617"/>
      <c r="M54" s="2468"/>
      <c r="N54" s="21"/>
    </row>
    <row r="55" spans="1:14">
      <c r="A55" s="5598" t="s">
        <v>633</v>
      </c>
      <c r="B55" s="5599"/>
      <c r="C55" s="1673"/>
      <c r="D55" s="583"/>
      <c r="E55" s="583"/>
      <c r="F55" s="583"/>
      <c r="G55" s="583"/>
      <c r="H55" s="583"/>
      <c r="I55" s="583"/>
      <c r="J55" s="583"/>
      <c r="K55" s="583"/>
      <c r="L55" s="583"/>
      <c r="M55" s="2468"/>
      <c r="N55" s="21"/>
    </row>
    <row r="56" spans="1:14">
      <c r="A56" s="5607" t="s">
        <v>635</v>
      </c>
      <c r="B56" s="5608"/>
      <c r="C56" s="616"/>
      <c r="D56" s="617"/>
      <c r="E56" s="617"/>
      <c r="F56" s="617"/>
      <c r="G56" s="617"/>
      <c r="H56" s="617"/>
      <c r="I56" s="617"/>
      <c r="J56" s="617"/>
      <c r="K56" s="617"/>
      <c r="L56" s="617"/>
      <c r="M56" s="2468"/>
      <c r="N56" s="21"/>
    </row>
    <row r="57" spans="1:14">
      <c r="A57" s="615" t="s">
        <v>636</v>
      </c>
      <c r="B57" s="622"/>
      <c r="C57" s="622"/>
      <c r="D57" s="617"/>
      <c r="E57" s="617"/>
      <c r="F57" s="617"/>
      <c r="G57" s="617"/>
      <c r="H57" s="617"/>
      <c r="I57" s="617"/>
      <c r="J57" s="617"/>
      <c r="K57" s="617"/>
      <c r="L57" s="617"/>
      <c r="M57" s="2468"/>
      <c r="N57" s="21"/>
    </row>
    <row r="58" spans="1:14">
      <c r="A58" s="615" t="s">
        <v>637</v>
      </c>
      <c r="B58" s="622"/>
      <c r="C58" s="622"/>
      <c r="D58" s="617"/>
      <c r="E58" s="617"/>
      <c r="F58" s="617"/>
      <c r="G58" s="617"/>
      <c r="H58" s="617"/>
      <c r="I58" s="617"/>
      <c r="J58" s="617"/>
      <c r="K58" s="617"/>
      <c r="L58" s="617"/>
      <c r="M58" s="2468"/>
      <c r="N58" s="21"/>
    </row>
    <row r="59" spans="1:14">
      <c r="A59" s="615" t="s">
        <v>602</v>
      </c>
      <c r="B59" s="622"/>
      <c r="C59" s="622"/>
      <c r="D59" s="617"/>
      <c r="E59" s="617"/>
      <c r="F59" s="617"/>
      <c r="G59" s="617"/>
      <c r="H59" s="617"/>
      <c r="I59" s="617"/>
      <c r="J59" s="617"/>
      <c r="K59" s="617"/>
      <c r="L59" s="617"/>
      <c r="M59" s="2468"/>
      <c r="N59" s="21"/>
    </row>
    <row r="60" spans="1:14">
      <c r="A60" s="5607" t="s">
        <v>638</v>
      </c>
      <c r="B60" s="5608"/>
      <c r="C60" s="616"/>
      <c r="D60" s="617"/>
      <c r="E60" s="617"/>
      <c r="F60" s="617"/>
      <c r="G60" s="617"/>
      <c r="H60" s="617"/>
      <c r="I60" s="617"/>
      <c r="J60" s="617"/>
      <c r="K60" s="617"/>
      <c r="L60" s="617"/>
      <c r="M60" s="2468"/>
      <c r="N60" s="21"/>
    </row>
    <row r="61" spans="1:14">
      <c r="A61" s="4988" t="s">
        <v>390</v>
      </c>
      <c r="B61" s="4990"/>
      <c r="C61" s="625"/>
      <c r="D61" s="626"/>
      <c r="E61" s="626"/>
      <c r="F61" s="626"/>
      <c r="G61" s="626"/>
      <c r="H61" s="626"/>
      <c r="I61" s="626"/>
      <c r="J61" s="626"/>
      <c r="K61" s="626"/>
      <c r="L61" s="626"/>
      <c r="M61" s="2472"/>
      <c r="N61" s="21"/>
    </row>
    <row r="62" spans="1:14">
      <c r="A62" s="5609" t="s">
        <v>2832</v>
      </c>
      <c r="B62" s="5600"/>
      <c r="C62" s="5600"/>
      <c r="D62" s="5600"/>
      <c r="E62" s="5600"/>
      <c r="F62" s="5600"/>
      <c r="G62" s="5600"/>
      <c r="H62" s="5600"/>
      <c r="I62" s="5600"/>
      <c r="J62" s="5600"/>
      <c r="K62" s="5600"/>
      <c r="L62" s="5600"/>
      <c r="M62" s="598"/>
      <c r="N62" s="21"/>
    </row>
    <row r="63" spans="1:14">
      <c r="A63" s="5609"/>
      <c r="B63" s="5609"/>
      <c r="C63" s="5609"/>
      <c r="D63" s="5609"/>
      <c r="E63" s="5609"/>
      <c r="F63" s="5609"/>
      <c r="G63" s="5609"/>
      <c r="H63" s="5609"/>
      <c r="I63" s="5609"/>
      <c r="J63" s="5609"/>
      <c r="K63" s="5609"/>
      <c r="L63" s="5609"/>
      <c r="M63" s="5609"/>
      <c r="N63" s="21"/>
    </row>
    <row r="64" spans="1:14">
      <c r="A64" s="3737"/>
      <c r="B64" s="2177" t="s">
        <v>736</v>
      </c>
      <c r="C64" s="3737"/>
      <c r="D64" s="3735"/>
      <c r="E64" s="3735"/>
      <c r="F64" s="3735"/>
      <c r="G64" s="3735"/>
      <c r="H64" s="3735"/>
      <c r="I64" s="5615" t="s">
        <v>531</v>
      </c>
      <c r="J64" s="5615"/>
      <c r="K64" s="5615"/>
      <c r="L64" s="5615"/>
      <c r="M64" s="5615"/>
      <c r="N64" s="21"/>
    </row>
    <row r="65" spans="1:14">
      <c r="A65" s="598"/>
      <c r="B65" s="3733" t="s">
        <v>1523</v>
      </c>
      <c r="C65" s="3733"/>
      <c r="D65" s="3733"/>
      <c r="E65" s="3733"/>
      <c r="F65" s="3733"/>
      <c r="G65" s="3733"/>
      <c r="H65" s="3733"/>
      <c r="I65" s="5616" t="s">
        <v>278</v>
      </c>
      <c r="J65" s="5616"/>
      <c r="K65" s="5616"/>
      <c r="L65" s="5616"/>
      <c r="M65" s="5616"/>
      <c r="N65" s="21"/>
    </row>
    <row r="66" spans="1:14">
      <c r="A66" s="598"/>
      <c r="B66" s="598" t="s">
        <v>1524</v>
      </c>
      <c r="C66" s="598"/>
      <c r="D66" s="598"/>
      <c r="E66" s="598"/>
      <c r="F66" s="598"/>
      <c r="G66" s="598"/>
      <c r="H66" s="598"/>
      <c r="I66" s="5616" t="s">
        <v>314</v>
      </c>
      <c r="J66" s="5616"/>
      <c r="K66" s="5616"/>
      <c r="L66" s="5616"/>
      <c r="M66" s="5616"/>
      <c r="N66" s="21"/>
    </row>
    <row r="67" spans="1:14">
      <c r="A67" s="598"/>
      <c r="B67" s="598"/>
      <c r="C67" s="598"/>
      <c r="D67" s="598"/>
      <c r="E67" s="598"/>
      <c r="F67" s="598"/>
      <c r="G67" s="598"/>
      <c r="H67" s="598"/>
      <c r="I67" s="3733"/>
      <c r="J67" s="3733"/>
      <c r="K67" s="3733"/>
      <c r="L67" s="3733"/>
      <c r="M67" s="3733"/>
      <c r="N67" s="21"/>
    </row>
    <row r="68" spans="1:14">
      <c r="A68" s="1666"/>
      <c r="B68" s="69"/>
      <c r="C68" s="69"/>
      <c r="D68" s="69"/>
      <c r="E68" s="69"/>
      <c r="F68" s="69"/>
      <c r="G68" s="69"/>
      <c r="H68" s="69"/>
      <c r="I68" s="69"/>
      <c r="J68" s="69"/>
      <c r="K68" s="69"/>
      <c r="L68" s="69"/>
      <c r="M68" s="69"/>
      <c r="N68" s="21"/>
    </row>
    <row r="69" spans="1:14">
      <c r="A69" s="1666"/>
      <c r="B69" s="69"/>
      <c r="C69" s="69"/>
      <c r="D69" s="69"/>
      <c r="E69" s="69"/>
      <c r="F69" s="69"/>
      <c r="G69" s="69"/>
      <c r="H69" s="69"/>
      <c r="I69" s="69"/>
      <c r="J69" s="69"/>
      <c r="K69" s="69"/>
      <c r="L69" s="69"/>
      <c r="M69" s="69"/>
      <c r="N69" s="21"/>
    </row>
  </sheetData>
  <mergeCells count="25">
    <mergeCell ref="I66:M66"/>
    <mergeCell ref="A60:B60"/>
    <mergeCell ref="A61:B61"/>
    <mergeCell ref="A62:L62"/>
    <mergeCell ref="A63:M63"/>
    <mergeCell ref="I64:M64"/>
    <mergeCell ref="I65:M65"/>
    <mergeCell ref="A56:B56"/>
    <mergeCell ref="A12:B14"/>
    <mergeCell ref="D12:L12"/>
    <mergeCell ref="C13:C14"/>
    <mergeCell ref="D13:H13"/>
    <mergeCell ref="I13:L13"/>
    <mergeCell ref="A15:B15"/>
    <mergeCell ref="A23:B23"/>
    <mergeCell ref="A37:B37"/>
    <mergeCell ref="A41:B41"/>
    <mergeCell ref="A50:B50"/>
    <mergeCell ref="A55:B55"/>
    <mergeCell ref="A10:B10"/>
    <mergeCell ref="J3:L3"/>
    <mergeCell ref="A5:L5"/>
    <mergeCell ref="A6:L6"/>
    <mergeCell ref="A7:L7"/>
    <mergeCell ref="A8:L8"/>
  </mergeCells>
  <pageMargins left="0.70866141732283472" right="0.51181102362204722" top="0.17" bottom="0.17" header="0" footer="0"/>
  <pageSetup paperSize="9" scale="56" orientation="landscape"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7"/>
  <dimension ref="A2:L51"/>
  <sheetViews>
    <sheetView showGridLines="0" zoomScale="110" zoomScaleNormal="110" zoomScaleSheetLayoutView="100" workbookViewId="0"/>
  </sheetViews>
  <sheetFormatPr baseColWidth="10" defaultRowHeight="12.75"/>
  <cols>
    <col min="1" max="1" width="51.140625" style="21" customWidth="1"/>
    <col min="2" max="2" width="11.140625" style="21" customWidth="1"/>
    <col min="3" max="4" width="11.42578125" style="21" customWidth="1"/>
    <col min="5" max="5" width="10.7109375" style="21" customWidth="1"/>
    <col min="6" max="6" width="11.5703125" style="21" customWidth="1"/>
    <col min="7" max="7" width="12.42578125" style="21" customWidth="1"/>
    <col min="8" max="9" width="10.28515625" style="21" customWidth="1"/>
    <col min="10" max="10" width="10.7109375" style="21" customWidth="1"/>
    <col min="11" max="11" width="11" style="21" customWidth="1"/>
    <col min="12" max="12" width="14.28515625" style="21" customWidth="1"/>
    <col min="13" max="13" width="0.5703125" style="21" customWidth="1"/>
    <col min="14" max="16384" width="11.42578125" style="21"/>
  </cols>
  <sheetData>
    <row r="2" spans="1:12">
      <c r="B2" s="564"/>
    </row>
    <row r="3" spans="1:12">
      <c r="A3" s="565" t="s">
        <v>12</v>
      </c>
    </row>
    <row r="4" spans="1:12" ht="18">
      <c r="A4" s="566" t="s">
        <v>13</v>
      </c>
      <c r="B4" s="69"/>
      <c r="C4" s="69"/>
      <c r="D4" s="69"/>
      <c r="E4" s="69"/>
      <c r="F4" s="69"/>
      <c r="G4" s="69"/>
      <c r="H4" s="69"/>
      <c r="I4" s="69"/>
      <c r="J4" s="69"/>
      <c r="K4" s="69"/>
      <c r="L4" s="3734" t="s">
        <v>560</v>
      </c>
    </row>
    <row r="5" spans="1:12" ht="15.75">
      <c r="A5" s="4736" t="s">
        <v>561</v>
      </c>
      <c r="B5" s="4736"/>
      <c r="C5" s="4736"/>
      <c r="D5" s="4736"/>
      <c r="E5" s="4736"/>
      <c r="F5" s="4736"/>
      <c r="G5" s="4736"/>
      <c r="H5" s="4736"/>
      <c r="I5" s="4736"/>
      <c r="J5" s="4736"/>
      <c r="K5" s="4736"/>
      <c r="L5" s="4736"/>
    </row>
    <row r="6" spans="1:12" ht="15.75">
      <c r="A6" s="4736" t="s">
        <v>562</v>
      </c>
      <c r="B6" s="4736"/>
      <c r="C6" s="4736"/>
      <c r="D6" s="4736"/>
      <c r="E6" s="4736"/>
      <c r="F6" s="4736"/>
      <c r="G6" s="4736"/>
      <c r="H6" s="4736"/>
      <c r="I6" s="4736"/>
      <c r="J6" s="4736"/>
      <c r="K6" s="4736"/>
      <c r="L6" s="4736"/>
    </row>
    <row r="7" spans="1:12">
      <c r="A7" s="4737" t="s">
        <v>1521</v>
      </c>
      <c r="B7" s="4737"/>
      <c r="C7" s="4737"/>
      <c r="D7" s="4737"/>
      <c r="E7" s="4737"/>
      <c r="F7" s="4737"/>
      <c r="G7" s="4737"/>
      <c r="H7" s="4737"/>
      <c r="I7" s="4737"/>
      <c r="J7" s="4737"/>
      <c r="K7" s="4737"/>
      <c r="L7" s="4737"/>
    </row>
    <row r="8" spans="1:12">
      <c r="A8" s="5616" t="s">
        <v>1641</v>
      </c>
      <c r="B8" s="5616"/>
      <c r="C8" s="5616"/>
      <c r="D8" s="5616"/>
      <c r="E8" s="5616"/>
      <c r="F8" s="5616"/>
      <c r="G8" s="5616"/>
      <c r="H8" s="5616"/>
      <c r="I8" s="5616"/>
      <c r="J8" s="5616"/>
      <c r="K8" s="5616"/>
      <c r="L8" s="5616"/>
    </row>
    <row r="9" spans="1:12" ht="6.75" customHeight="1">
      <c r="A9" s="3727"/>
      <c r="B9" s="3727"/>
      <c r="C9" s="3727"/>
      <c r="D9" s="3744"/>
      <c r="E9" s="3727"/>
      <c r="F9" s="3727"/>
      <c r="G9" s="3727"/>
      <c r="H9" s="3727"/>
      <c r="I9" s="3727"/>
      <c r="J9" s="3727"/>
      <c r="K9" s="3727"/>
      <c r="L9" s="3727"/>
    </row>
    <row r="10" spans="1:12">
      <c r="A10" s="3869" t="s">
        <v>18</v>
      </c>
      <c r="B10" s="3732"/>
      <c r="C10" s="3732"/>
      <c r="D10" s="3745"/>
      <c r="E10" s="3732"/>
      <c r="F10" s="3705" t="s">
        <v>564</v>
      </c>
      <c r="G10" s="3732"/>
      <c r="H10" s="3732"/>
      <c r="I10" s="3732"/>
      <c r="J10" s="3732"/>
      <c r="K10" s="69"/>
      <c r="L10" s="69"/>
    </row>
    <row r="11" spans="1:12">
      <c r="A11" s="3705" t="s">
        <v>565</v>
      </c>
      <c r="B11" s="3732"/>
      <c r="C11" s="3732"/>
      <c r="D11" s="3745"/>
      <c r="E11" s="3732"/>
      <c r="F11" s="3705" t="s">
        <v>566</v>
      </c>
      <c r="G11" s="3732"/>
      <c r="H11" s="3732"/>
      <c r="I11" s="3732"/>
      <c r="J11" s="3705" t="s">
        <v>567</v>
      </c>
      <c r="K11" s="3732"/>
      <c r="L11" s="3732"/>
    </row>
    <row r="12" spans="1:12" ht="12.75" customHeight="1">
      <c r="A12" s="4729" t="s">
        <v>568</v>
      </c>
      <c r="B12" s="5621" t="s">
        <v>94</v>
      </c>
      <c r="C12" s="5622"/>
      <c r="D12" s="5622"/>
      <c r="E12" s="5622"/>
      <c r="F12" s="5622"/>
      <c r="G12" s="5623"/>
      <c r="H12" s="5621" t="s">
        <v>144</v>
      </c>
      <c r="I12" s="5622"/>
      <c r="J12" s="5622"/>
      <c r="K12" s="5622"/>
      <c r="L12" s="5623"/>
    </row>
    <row r="13" spans="1:12" ht="12.75" customHeight="1">
      <c r="A13" s="4730"/>
      <c r="B13" s="4792" t="s">
        <v>569</v>
      </c>
      <c r="C13" s="4792" t="s">
        <v>570</v>
      </c>
      <c r="D13" s="4792" t="s">
        <v>2680</v>
      </c>
      <c r="E13" s="4792" t="s">
        <v>120</v>
      </c>
      <c r="F13" s="5624" t="s">
        <v>571</v>
      </c>
      <c r="G13" s="5624" t="s">
        <v>2743</v>
      </c>
      <c r="H13" s="4792" t="s">
        <v>573</v>
      </c>
      <c r="I13" s="4792" t="s">
        <v>107</v>
      </c>
      <c r="J13" s="4792" t="s">
        <v>574</v>
      </c>
      <c r="K13" s="4792" t="s">
        <v>575</v>
      </c>
      <c r="L13" s="4792" t="s">
        <v>2745</v>
      </c>
    </row>
    <row r="14" spans="1:12" ht="12.75" customHeight="1">
      <c r="A14" s="4730"/>
      <c r="B14" s="4793"/>
      <c r="C14" s="4793"/>
      <c r="D14" s="4793"/>
      <c r="E14" s="4793"/>
      <c r="F14" s="5625"/>
      <c r="G14" s="5625"/>
      <c r="H14" s="4793"/>
      <c r="I14" s="4793"/>
      <c r="J14" s="4793"/>
      <c r="K14" s="4793"/>
      <c r="L14" s="4793"/>
    </row>
    <row r="15" spans="1:12" ht="12.75" customHeight="1">
      <c r="A15" s="4730"/>
      <c r="B15" s="4793"/>
      <c r="C15" s="4793"/>
      <c r="D15" s="4793"/>
      <c r="E15" s="4793"/>
      <c r="F15" s="5625"/>
      <c r="G15" s="5625"/>
      <c r="H15" s="4793"/>
      <c r="I15" s="4793"/>
      <c r="J15" s="4793"/>
      <c r="K15" s="4793"/>
      <c r="L15" s="4793"/>
    </row>
    <row r="16" spans="1:12" ht="18" customHeight="1">
      <c r="A16" s="4731"/>
      <c r="B16" s="4794"/>
      <c r="C16" s="4794"/>
      <c r="D16" s="4794"/>
      <c r="E16" s="4794"/>
      <c r="F16" s="5626"/>
      <c r="G16" s="5626"/>
      <c r="H16" s="4794"/>
      <c r="I16" s="4794"/>
      <c r="J16" s="4794"/>
      <c r="K16" s="4794"/>
      <c r="L16" s="4794"/>
    </row>
    <row r="17" spans="1:12" s="576" customFormat="1" ht="15" customHeight="1">
      <c r="A17" s="571" t="s">
        <v>577</v>
      </c>
      <c r="B17" s="572"/>
      <c r="C17" s="573"/>
      <c r="D17" s="573"/>
      <c r="E17" s="573"/>
      <c r="F17" s="573"/>
      <c r="G17" s="574"/>
      <c r="H17" s="573"/>
      <c r="I17" s="575"/>
      <c r="J17" s="573"/>
      <c r="K17" s="573"/>
      <c r="L17" s="574"/>
    </row>
    <row r="18" spans="1:12" ht="12" customHeight="1">
      <c r="A18" s="577" t="s">
        <v>578</v>
      </c>
      <c r="B18" s="578"/>
      <c r="C18" s="578"/>
      <c r="D18" s="578"/>
      <c r="E18" s="578"/>
      <c r="F18" s="578"/>
      <c r="G18" s="578"/>
      <c r="H18" s="578"/>
      <c r="I18" s="578"/>
      <c r="J18" s="578"/>
      <c r="K18" s="578"/>
      <c r="L18" s="578"/>
    </row>
    <row r="19" spans="1:12" ht="12" customHeight="1">
      <c r="A19" s="579" t="s">
        <v>579</v>
      </c>
      <c r="B19" s="580"/>
      <c r="C19" s="580"/>
      <c r="D19" s="580"/>
      <c r="E19" s="580"/>
      <c r="F19" s="580"/>
      <c r="G19" s="580"/>
      <c r="H19" s="580"/>
      <c r="I19" s="580"/>
      <c r="J19" s="580"/>
      <c r="K19" s="580"/>
      <c r="L19" s="580"/>
    </row>
    <row r="20" spans="1:12" ht="15.75" customHeight="1">
      <c r="A20" s="579" t="s">
        <v>580</v>
      </c>
      <c r="B20" s="580"/>
      <c r="C20" s="580"/>
      <c r="D20" s="580"/>
      <c r="E20" s="580"/>
      <c r="F20" s="580"/>
      <c r="G20" s="580"/>
      <c r="H20" s="580"/>
      <c r="I20" s="580"/>
      <c r="J20" s="580"/>
      <c r="K20" s="580"/>
      <c r="L20" s="580"/>
    </row>
    <row r="21" spans="1:12" ht="12.75" customHeight="1">
      <c r="A21" s="579" t="s">
        <v>2830</v>
      </c>
      <c r="B21" s="580"/>
      <c r="C21" s="580"/>
      <c r="D21" s="580"/>
      <c r="E21" s="580"/>
      <c r="F21" s="580"/>
      <c r="G21" s="580"/>
      <c r="H21" s="580"/>
      <c r="I21" s="580"/>
      <c r="J21" s="580"/>
      <c r="K21" s="580"/>
      <c r="L21" s="580"/>
    </row>
    <row r="22" spans="1:12" ht="14.25" customHeight="1">
      <c r="A22" s="579" t="s">
        <v>582</v>
      </c>
      <c r="B22" s="580"/>
      <c r="C22" s="580"/>
      <c r="D22" s="580"/>
      <c r="E22" s="580"/>
      <c r="F22" s="580"/>
      <c r="G22" s="580"/>
      <c r="H22" s="580"/>
      <c r="I22" s="580"/>
      <c r="J22" s="580"/>
      <c r="K22" s="580"/>
      <c r="L22" s="580"/>
    </row>
    <row r="23" spans="1:12" ht="12.75" customHeight="1">
      <c r="A23" s="579" t="s">
        <v>583</v>
      </c>
      <c r="B23" s="580"/>
      <c r="C23" s="580"/>
      <c r="D23" s="580"/>
      <c r="E23" s="580"/>
      <c r="F23" s="580"/>
      <c r="G23" s="580"/>
      <c r="H23" s="580"/>
      <c r="I23" s="580"/>
      <c r="J23" s="580"/>
      <c r="K23" s="580"/>
      <c r="L23" s="580"/>
    </row>
    <row r="24" spans="1:12" ht="12.75" customHeight="1">
      <c r="A24" s="579" t="s">
        <v>584</v>
      </c>
      <c r="B24" s="580"/>
      <c r="C24" s="580"/>
      <c r="D24" s="580"/>
      <c r="E24" s="580"/>
      <c r="F24" s="580"/>
      <c r="G24" s="580"/>
      <c r="H24" s="580"/>
      <c r="I24" s="580"/>
      <c r="J24" s="580"/>
      <c r="K24" s="580"/>
      <c r="L24" s="580"/>
    </row>
    <row r="25" spans="1:12" ht="12.75" customHeight="1">
      <c r="A25" s="579" t="s">
        <v>585</v>
      </c>
      <c r="B25" s="580"/>
      <c r="C25" s="580"/>
      <c r="D25" s="580"/>
      <c r="E25" s="580"/>
      <c r="F25" s="580"/>
      <c r="G25" s="580"/>
      <c r="H25" s="580"/>
      <c r="I25" s="580"/>
      <c r="J25" s="580"/>
      <c r="K25" s="580"/>
      <c r="L25" s="580"/>
    </row>
    <row r="26" spans="1:12" ht="12.75" customHeight="1">
      <c r="A26" s="579" t="s">
        <v>2907</v>
      </c>
      <c r="B26" s="580"/>
      <c r="C26" s="580"/>
      <c r="D26" s="580"/>
      <c r="E26" s="580"/>
      <c r="F26" s="580"/>
      <c r="G26" s="580"/>
      <c r="H26" s="580"/>
      <c r="I26" s="580"/>
      <c r="J26" s="580"/>
      <c r="K26" s="580"/>
      <c r="L26" s="580"/>
    </row>
    <row r="27" spans="1:12" ht="12.75" customHeight="1">
      <c r="A27" s="581" t="s">
        <v>587</v>
      </c>
      <c r="B27" s="582"/>
      <c r="C27" s="583"/>
      <c r="D27" s="583"/>
      <c r="E27" s="583"/>
      <c r="F27" s="583"/>
      <c r="G27" s="583"/>
      <c r="H27" s="583"/>
      <c r="I27" s="583"/>
      <c r="J27" s="583"/>
      <c r="K27" s="584"/>
      <c r="L27" s="583"/>
    </row>
    <row r="28" spans="1:12" ht="13.5" customHeight="1">
      <c r="A28" s="577" t="s">
        <v>588</v>
      </c>
      <c r="B28" s="585"/>
      <c r="C28" s="578"/>
      <c r="D28" s="578"/>
      <c r="E28" s="578"/>
      <c r="F28" s="578"/>
      <c r="G28" s="578"/>
      <c r="H28" s="578"/>
      <c r="I28" s="578"/>
      <c r="J28" s="578"/>
      <c r="K28" s="578"/>
      <c r="L28" s="578"/>
    </row>
    <row r="29" spans="1:12" ht="14.25" customHeight="1">
      <c r="A29" s="581" t="s">
        <v>589</v>
      </c>
      <c r="B29" s="582"/>
      <c r="C29" s="583"/>
      <c r="D29" s="583"/>
      <c r="E29" s="583"/>
      <c r="F29" s="583"/>
      <c r="G29" s="583"/>
      <c r="H29" s="583"/>
      <c r="I29" s="583"/>
      <c r="J29" s="583"/>
      <c r="K29" s="584"/>
      <c r="L29" s="583"/>
    </row>
    <row r="30" spans="1:12" ht="11.25" customHeight="1">
      <c r="A30" s="577" t="s">
        <v>590</v>
      </c>
      <c r="B30" s="586"/>
      <c r="C30" s="578"/>
      <c r="D30" s="578"/>
      <c r="E30" s="578"/>
      <c r="F30" s="578"/>
      <c r="G30" s="578"/>
      <c r="H30" s="578"/>
      <c r="I30" s="578"/>
      <c r="J30" s="578"/>
      <c r="K30" s="578"/>
      <c r="L30" s="578"/>
    </row>
    <row r="31" spans="1:12" ht="12" customHeight="1">
      <c r="A31" s="579" t="s">
        <v>2908</v>
      </c>
      <c r="B31" s="587"/>
      <c r="C31" s="580"/>
      <c r="D31" s="580"/>
      <c r="E31" s="580"/>
      <c r="F31" s="580"/>
      <c r="G31" s="580"/>
      <c r="H31" s="580"/>
      <c r="I31" s="580"/>
      <c r="J31" s="580"/>
      <c r="K31" s="580"/>
      <c r="L31" s="580"/>
    </row>
    <row r="32" spans="1:12" ht="14.25" customHeight="1">
      <c r="A32" s="579" t="s">
        <v>1517</v>
      </c>
      <c r="B32" s="587"/>
      <c r="C32" s="580"/>
      <c r="D32" s="580"/>
      <c r="E32" s="580"/>
      <c r="F32" s="580"/>
      <c r="G32" s="580"/>
      <c r="H32" s="580"/>
      <c r="I32" s="580"/>
      <c r="J32" s="580"/>
      <c r="K32" s="580"/>
      <c r="L32" s="580"/>
    </row>
    <row r="33" spans="1:12" ht="13.5" customHeight="1">
      <c r="A33" s="579" t="s">
        <v>593</v>
      </c>
      <c r="B33" s="587"/>
      <c r="C33" s="580"/>
      <c r="D33" s="580"/>
      <c r="E33" s="580"/>
      <c r="F33" s="580"/>
      <c r="G33" s="580"/>
      <c r="H33" s="580"/>
      <c r="I33" s="580"/>
      <c r="J33" s="580"/>
      <c r="K33" s="580"/>
      <c r="L33" s="580"/>
    </row>
    <row r="34" spans="1:12" ht="13.5" customHeight="1">
      <c r="A34" s="581" t="s">
        <v>594</v>
      </c>
      <c r="B34" s="582"/>
      <c r="C34" s="583"/>
      <c r="D34" s="583"/>
      <c r="E34" s="583"/>
      <c r="F34" s="583"/>
      <c r="G34" s="583"/>
      <c r="H34" s="583"/>
      <c r="I34" s="583"/>
      <c r="J34" s="583"/>
      <c r="K34" s="584"/>
      <c r="L34" s="583"/>
    </row>
    <row r="35" spans="1:12" ht="12.75" customHeight="1">
      <c r="A35" s="577" t="s">
        <v>595</v>
      </c>
      <c r="B35" s="578"/>
      <c r="C35" s="578"/>
      <c r="D35" s="578"/>
      <c r="E35" s="578"/>
      <c r="F35" s="578"/>
      <c r="G35" s="578"/>
      <c r="H35" s="578"/>
      <c r="I35" s="578"/>
      <c r="J35" s="578"/>
      <c r="K35" s="578"/>
      <c r="L35" s="578"/>
    </row>
    <row r="36" spans="1:12" ht="14.25" customHeight="1">
      <c r="A36" s="579" t="s">
        <v>596</v>
      </c>
      <c r="B36" s="587"/>
      <c r="C36" s="580"/>
      <c r="D36" s="580"/>
      <c r="E36" s="580"/>
      <c r="F36" s="580"/>
      <c r="G36" s="580"/>
      <c r="H36" s="580"/>
      <c r="I36" s="580"/>
      <c r="J36" s="580"/>
      <c r="K36" s="580"/>
      <c r="L36" s="580"/>
    </row>
    <row r="37" spans="1:12" ht="12" customHeight="1">
      <c r="A37" s="581" t="s">
        <v>597</v>
      </c>
      <c r="B37" s="582"/>
      <c r="C37" s="583"/>
      <c r="D37" s="583"/>
      <c r="E37" s="583"/>
      <c r="F37" s="583"/>
      <c r="G37" s="583"/>
      <c r="H37" s="583"/>
      <c r="I37" s="583"/>
      <c r="J37" s="583"/>
      <c r="K37" s="584"/>
      <c r="L37" s="583"/>
    </row>
    <row r="38" spans="1:12" ht="12.75" customHeight="1">
      <c r="A38" s="592" t="s">
        <v>599</v>
      </c>
      <c r="B38" s="593"/>
      <c r="C38" s="590"/>
      <c r="D38" s="590"/>
      <c r="E38" s="590"/>
      <c r="F38" s="590"/>
      <c r="G38" s="590"/>
      <c r="H38" s="590"/>
      <c r="I38" s="590"/>
      <c r="J38" s="590"/>
      <c r="K38" s="591"/>
      <c r="L38" s="590"/>
    </row>
    <row r="39" spans="1:12" ht="12.75" customHeight="1">
      <c r="A39" s="588" t="s">
        <v>600</v>
      </c>
      <c r="B39" s="589"/>
      <c r="C39" s="590"/>
      <c r="D39" s="590"/>
      <c r="E39" s="590"/>
      <c r="F39" s="590"/>
      <c r="G39" s="590"/>
      <c r="H39" s="590"/>
      <c r="I39" s="590"/>
      <c r="J39" s="590"/>
      <c r="K39" s="591"/>
      <c r="L39" s="590"/>
    </row>
    <row r="40" spans="1:12" ht="12.75" customHeight="1">
      <c r="A40" s="588" t="s">
        <v>601</v>
      </c>
      <c r="B40" s="589"/>
      <c r="C40" s="590"/>
      <c r="D40" s="590"/>
      <c r="E40" s="590"/>
      <c r="F40" s="590"/>
      <c r="G40" s="590"/>
      <c r="H40" s="590"/>
      <c r="I40" s="590"/>
      <c r="J40" s="590"/>
      <c r="K40" s="591"/>
      <c r="L40" s="590"/>
    </row>
    <row r="41" spans="1:12" ht="12.75" customHeight="1">
      <c r="A41" s="588" t="s">
        <v>602</v>
      </c>
      <c r="B41" s="589"/>
      <c r="C41" s="590"/>
      <c r="D41" s="590"/>
      <c r="E41" s="590"/>
      <c r="F41" s="590"/>
      <c r="G41" s="590"/>
      <c r="H41" s="590"/>
      <c r="I41" s="590"/>
      <c r="J41" s="590"/>
      <c r="K41" s="591"/>
      <c r="L41" s="590"/>
    </row>
    <row r="42" spans="1:12" ht="12.75" customHeight="1">
      <c r="A42" s="592" t="s">
        <v>603</v>
      </c>
      <c r="B42" s="593"/>
      <c r="C42" s="590"/>
      <c r="D42" s="590"/>
      <c r="E42" s="590"/>
      <c r="F42" s="590"/>
      <c r="G42" s="590"/>
      <c r="H42" s="590"/>
      <c r="I42" s="590"/>
      <c r="J42" s="590"/>
      <c r="K42" s="591"/>
      <c r="L42" s="590"/>
    </row>
    <row r="43" spans="1:12">
      <c r="A43" s="3717" t="s">
        <v>528</v>
      </c>
      <c r="B43" s="594"/>
      <c r="C43" s="594"/>
      <c r="D43" s="594"/>
      <c r="E43" s="594"/>
      <c r="F43" s="594"/>
      <c r="G43" s="594"/>
      <c r="H43" s="594"/>
      <c r="I43" s="594"/>
      <c r="J43" s="594"/>
      <c r="K43" s="595"/>
      <c r="L43" s="594"/>
    </row>
    <row r="44" spans="1:12">
      <c r="A44" s="957"/>
      <c r="B44" s="597"/>
      <c r="C44" s="597"/>
      <c r="D44" s="597"/>
      <c r="E44" s="597"/>
      <c r="F44" s="597"/>
      <c r="G44" s="597"/>
      <c r="H44" s="597"/>
      <c r="I44" s="597"/>
      <c r="J44" s="597"/>
      <c r="K44" s="597"/>
      <c r="L44" s="597"/>
    </row>
    <row r="45" spans="1:12">
      <c r="A45" s="596"/>
      <c r="B45" s="597"/>
      <c r="C45" s="597"/>
      <c r="D45" s="597"/>
      <c r="E45" s="597"/>
      <c r="F45" s="597"/>
      <c r="G45" s="597"/>
      <c r="H45" s="597"/>
      <c r="I45" s="597"/>
      <c r="J45" s="597"/>
      <c r="K45" s="597"/>
      <c r="L45" s="597"/>
    </row>
    <row r="46" spans="1:12" ht="13.9" customHeight="1">
      <c r="A46" s="598"/>
      <c r="B46" s="599"/>
      <c r="C46" s="599"/>
      <c r="D46" s="599"/>
      <c r="E46" s="599"/>
      <c r="F46" s="599"/>
      <c r="G46" s="599"/>
      <c r="H46" s="599"/>
      <c r="I46" s="599"/>
      <c r="J46" s="598"/>
      <c r="K46" s="598"/>
      <c r="L46" s="598"/>
    </row>
    <row r="47" spans="1:12" ht="13.5" customHeight="1">
      <c r="A47" s="598"/>
      <c r="B47" s="599"/>
      <c r="C47" s="599"/>
      <c r="D47" s="599"/>
      <c r="E47" s="599"/>
      <c r="F47" s="599"/>
      <c r="G47" s="599"/>
      <c r="H47" s="599"/>
      <c r="I47" s="599"/>
      <c r="J47" s="598"/>
      <c r="K47" s="598"/>
      <c r="L47" s="598"/>
    </row>
    <row r="48" spans="1:12">
      <c r="A48" s="600"/>
      <c r="B48" s="5616" t="s">
        <v>531</v>
      </c>
      <c r="C48" s="5616"/>
      <c r="D48" s="3746"/>
      <c r="E48" s="601"/>
      <c r="F48" s="598"/>
      <c r="G48" s="598"/>
      <c r="H48" s="598"/>
      <c r="I48" s="495" t="s">
        <v>607</v>
      </c>
      <c r="J48" s="495"/>
      <c r="K48" s="598"/>
      <c r="L48" s="598"/>
    </row>
    <row r="49" spans="1:12" ht="12.75" customHeight="1">
      <c r="A49" s="600"/>
      <c r="B49" s="602" t="s">
        <v>608</v>
      </c>
      <c r="C49" s="602"/>
      <c r="D49" s="602"/>
      <c r="E49" s="602"/>
      <c r="F49" s="3733"/>
      <c r="G49" s="3733"/>
      <c r="H49" s="3733"/>
      <c r="I49" s="5616" t="s">
        <v>609</v>
      </c>
      <c r="J49" s="5616"/>
      <c r="K49" s="3733"/>
      <c r="L49" s="3733"/>
    </row>
    <row r="50" spans="1:12">
      <c r="A50" s="3733"/>
      <c r="B50" s="5609" t="s">
        <v>610</v>
      </c>
      <c r="C50" s="5609"/>
      <c r="D50" s="5609"/>
      <c r="E50" s="5609"/>
      <c r="F50" s="598"/>
      <c r="G50" s="598"/>
      <c r="H50" s="598"/>
      <c r="I50" s="4738" t="s">
        <v>92</v>
      </c>
      <c r="J50" s="4738"/>
      <c r="K50" s="598"/>
      <c r="L50" s="598"/>
    </row>
    <row r="51" spans="1:12">
      <c r="A51" s="598"/>
      <c r="F51" s="598"/>
      <c r="G51" s="598"/>
      <c r="H51" s="598"/>
      <c r="I51" s="598"/>
      <c r="J51" s="598"/>
      <c r="K51" s="598"/>
      <c r="L51" s="598"/>
    </row>
  </sheetData>
  <mergeCells count="22">
    <mergeCell ref="B48:C48"/>
    <mergeCell ref="I49:J49"/>
    <mergeCell ref="B50:E50"/>
    <mergeCell ref="I50:J50"/>
    <mergeCell ref="F13:F16"/>
    <mergeCell ref="G13:G16"/>
    <mergeCell ref="H13:H16"/>
    <mergeCell ref="I13:I16"/>
    <mergeCell ref="J13:J16"/>
    <mergeCell ref="D13:D16"/>
    <mergeCell ref="A5:L5"/>
    <mergeCell ref="A6:L6"/>
    <mergeCell ref="A7:L7"/>
    <mergeCell ref="A8:L8"/>
    <mergeCell ref="A12:A16"/>
    <mergeCell ref="B12:G12"/>
    <mergeCell ref="H12:L12"/>
    <mergeCell ref="B13:B16"/>
    <mergeCell ref="C13:C16"/>
    <mergeCell ref="E13:E16"/>
    <mergeCell ref="L13:L16"/>
    <mergeCell ref="K13:K16"/>
  </mergeCells>
  <printOptions horizontalCentered="1"/>
  <pageMargins left="0.27559055118110237" right="0.70866141732283472" top="0.55118110236220474" bottom="0.15748031496062992" header="0.31496062992125984" footer="0.31496062992125984"/>
  <pageSetup paperSize="9" scale="75" orientation="landscape" r:id="rId1"/>
  <colBreaks count="1" manualBreakCount="1">
    <brk id="12" max="1048575" man="1"/>
  </colBreaks>
  <drawing r:id="rId2"/>
  <legacyDrawing r:id="rId3"/>
  <oleObjects>
    <mc:AlternateContent xmlns:mc="http://schemas.openxmlformats.org/markup-compatibility/2006">
      <mc:Choice Requires="x14">
        <oleObject progId="Word.Picture.8" shapeId="1248257" r:id="rId4">
          <objectPr defaultSize="0" autoPict="0" r:id="rId5">
            <anchor moveWithCells="1" sizeWithCells="1">
              <from>
                <xdr:col>0</xdr:col>
                <xdr:colOff>847725</xdr:colOff>
                <xdr:row>0</xdr:row>
                <xdr:rowOff>0</xdr:rowOff>
              </from>
              <to>
                <xdr:col>0</xdr:col>
                <xdr:colOff>1181100</xdr:colOff>
                <xdr:row>2</xdr:row>
                <xdr:rowOff>28575</xdr:rowOff>
              </to>
            </anchor>
          </objectPr>
        </oleObject>
      </mc:Choice>
      <mc:Fallback>
        <oleObject progId="Word.Picture.8" shapeId="1248257" r:id="rId4"/>
      </mc:Fallback>
    </mc:AlternateContent>
  </oleObjec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O64"/>
  <sheetViews>
    <sheetView showGridLines="0" zoomScaleNormal="100" zoomScaleSheetLayoutView="100" workbookViewId="0"/>
  </sheetViews>
  <sheetFormatPr baseColWidth="10" defaultRowHeight="12.75"/>
  <cols>
    <col min="1" max="1" width="11.42578125" style="21"/>
    <col min="2" max="2" width="32.140625" style="21" customWidth="1"/>
    <col min="3" max="13" width="11.42578125" style="21"/>
    <col min="14" max="14" width="13.85546875" style="21" customWidth="1"/>
    <col min="15" max="16384" width="11.42578125" style="21"/>
  </cols>
  <sheetData>
    <row r="2" spans="1:15" ht="6.75" customHeight="1"/>
    <row r="3" spans="1:15" ht="6.75" customHeight="1"/>
    <row r="4" spans="1:15">
      <c r="A4" s="565" t="s">
        <v>12</v>
      </c>
    </row>
    <row r="5" spans="1:15">
      <c r="A5" s="566" t="s">
        <v>13</v>
      </c>
      <c r="B5" s="69"/>
      <c r="C5" s="69"/>
      <c r="D5" s="69"/>
      <c r="E5" s="69"/>
      <c r="F5" s="69"/>
      <c r="G5" s="69"/>
      <c r="H5" s="69"/>
      <c r="I5" s="69"/>
      <c r="J5" s="69"/>
      <c r="K5" s="69"/>
      <c r="L5" s="69"/>
      <c r="M5" s="69"/>
      <c r="N5" s="69"/>
    </row>
    <row r="6" spans="1:15" ht="29.25" customHeight="1">
      <c r="A6" s="69"/>
      <c r="B6" s="69"/>
      <c r="C6" s="69"/>
      <c r="D6" s="69"/>
      <c r="E6" s="69"/>
      <c r="F6" s="69"/>
      <c r="G6" s="69"/>
      <c r="H6" s="69"/>
      <c r="I6" s="69"/>
      <c r="J6" s="69"/>
      <c r="K6" s="69"/>
      <c r="L6" s="69"/>
      <c r="M6" s="5627" t="s">
        <v>611</v>
      </c>
      <c r="N6" s="5627"/>
      <c r="O6" s="3145"/>
    </row>
    <row r="7" spans="1:15" ht="15.75" customHeight="1">
      <c r="A7" s="4736" t="s">
        <v>612</v>
      </c>
      <c r="B7" s="4736"/>
      <c r="C7" s="4736"/>
      <c r="D7" s="4736"/>
      <c r="E7" s="4736"/>
      <c r="F7" s="4736"/>
      <c r="G7" s="4736"/>
      <c r="H7" s="4736"/>
      <c r="I7" s="4736"/>
      <c r="J7" s="4736"/>
      <c r="K7" s="4736"/>
      <c r="L7" s="4736"/>
      <c r="M7" s="4736"/>
      <c r="N7" s="4736"/>
    </row>
    <row r="8" spans="1:15" ht="15.75">
      <c r="A8" s="4736" t="s">
        <v>613</v>
      </c>
      <c r="B8" s="4736"/>
      <c r="C8" s="4736"/>
      <c r="D8" s="4736"/>
      <c r="E8" s="4736"/>
      <c r="F8" s="4736"/>
      <c r="G8" s="4736"/>
      <c r="H8" s="4736"/>
      <c r="I8" s="4736"/>
      <c r="J8" s="4736"/>
      <c r="K8" s="4736"/>
      <c r="L8" s="4736"/>
      <c r="M8" s="4736"/>
      <c r="N8" s="4736"/>
    </row>
    <row r="9" spans="1:15">
      <c r="A9" s="4737" t="s">
        <v>1521</v>
      </c>
      <c r="B9" s="4737"/>
      <c r="C9" s="4737"/>
      <c r="D9" s="4737"/>
      <c r="E9" s="4737"/>
      <c r="F9" s="4737"/>
      <c r="G9" s="4737"/>
      <c r="H9" s="4737"/>
      <c r="I9" s="4737"/>
      <c r="J9" s="4737"/>
      <c r="K9" s="4737"/>
      <c r="L9" s="4737"/>
      <c r="M9" s="4737"/>
      <c r="N9" s="4737"/>
    </row>
    <row r="10" spans="1:15">
      <c r="A10" s="4738" t="s">
        <v>1640</v>
      </c>
      <c r="B10" s="4738"/>
      <c r="C10" s="4738"/>
      <c r="D10" s="4738"/>
      <c r="E10" s="4738"/>
      <c r="F10" s="4738"/>
      <c r="G10" s="4738"/>
      <c r="H10" s="4738"/>
      <c r="I10" s="4738"/>
      <c r="J10" s="4738"/>
      <c r="K10" s="4738"/>
      <c r="L10" s="4738"/>
      <c r="M10" s="4738"/>
      <c r="N10" s="4738"/>
    </row>
    <row r="11" spans="1:15">
      <c r="A11" s="4739" t="s">
        <v>2811</v>
      </c>
      <c r="B11" s="4739"/>
      <c r="C11" s="3869"/>
      <c r="D11" s="3871"/>
      <c r="E11" s="3869" t="s">
        <v>614</v>
      </c>
      <c r="F11" s="3869"/>
      <c r="G11" s="3871"/>
      <c r="H11" s="3871"/>
      <c r="I11" s="3871"/>
      <c r="J11" s="3871"/>
      <c r="K11" s="3871"/>
      <c r="L11" s="3871"/>
      <c r="M11" s="3871"/>
      <c r="N11" s="3871"/>
    </row>
    <row r="12" spans="1:15" ht="11.45" customHeight="1">
      <c r="A12" s="3869" t="s">
        <v>615</v>
      </c>
      <c r="B12" s="3869"/>
      <c r="C12" s="3869"/>
      <c r="D12" s="3871"/>
      <c r="E12" s="3869" t="s">
        <v>616</v>
      </c>
      <c r="F12" s="3869"/>
      <c r="G12" s="3871"/>
      <c r="H12" s="3871"/>
      <c r="I12" s="3871"/>
      <c r="J12" s="3871"/>
      <c r="K12" s="3871"/>
      <c r="L12" s="3871"/>
      <c r="M12" s="3871" t="s">
        <v>567</v>
      </c>
      <c r="N12" s="3871"/>
    </row>
    <row r="13" spans="1:15">
      <c r="A13" s="4732" t="s">
        <v>617</v>
      </c>
      <c r="B13" s="4733"/>
      <c r="C13" s="5002" t="s">
        <v>618</v>
      </c>
      <c r="D13" s="5614" t="s">
        <v>94</v>
      </c>
      <c r="E13" s="5614"/>
      <c r="F13" s="5614"/>
      <c r="G13" s="5614"/>
      <c r="H13" s="5614"/>
      <c r="I13" s="5614"/>
      <c r="J13" s="5614" t="s">
        <v>144</v>
      </c>
      <c r="K13" s="5614"/>
      <c r="L13" s="5614"/>
      <c r="M13" s="5614"/>
      <c r="N13" s="5614"/>
    </row>
    <row r="14" spans="1:15" ht="12.75" customHeight="1">
      <c r="A14" s="5601"/>
      <c r="B14" s="5602"/>
      <c r="C14" s="5003"/>
      <c r="D14" s="4957" t="s">
        <v>569</v>
      </c>
      <c r="E14" s="4957" t="s">
        <v>570</v>
      </c>
      <c r="F14" s="4792" t="s">
        <v>2680</v>
      </c>
      <c r="G14" s="4957" t="s">
        <v>120</v>
      </c>
      <c r="H14" s="5629" t="s">
        <v>571</v>
      </c>
      <c r="I14" s="4792" t="s">
        <v>2744</v>
      </c>
      <c r="J14" s="4957" t="s">
        <v>573</v>
      </c>
      <c r="K14" s="5002" t="s">
        <v>107</v>
      </c>
      <c r="L14" s="4957" t="s">
        <v>574</v>
      </c>
      <c r="M14" s="4957" t="s">
        <v>575</v>
      </c>
      <c r="N14" s="4792" t="s">
        <v>2743</v>
      </c>
    </row>
    <row r="15" spans="1:15" ht="12.75" customHeight="1">
      <c r="A15" s="5601"/>
      <c r="B15" s="5602"/>
      <c r="C15" s="5003"/>
      <c r="D15" s="4964"/>
      <c r="E15" s="4964"/>
      <c r="F15" s="4793"/>
      <c r="G15" s="4964"/>
      <c r="H15" s="5630"/>
      <c r="I15" s="4793"/>
      <c r="J15" s="4964"/>
      <c r="K15" s="5003"/>
      <c r="L15" s="4964"/>
      <c r="M15" s="4964"/>
      <c r="N15" s="4793"/>
    </row>
    <row r="16" spans="1:15" ht="12.75" customHeight="1">
      <c r="A16" s="5601"/>
      <c r="B16" s="5602"/>
      <c r="C16" s="5003"/>
      <c r="D16" s="4964"/>
      <c r="E16" s="4964"/>
      <c r="F16" s="4793"/>
      <c r="G16" s="4964"/>
      <c r="H16" s="5630"/>
      <c r="I16" s="4793"/>
      <c r="J16" s="4964"/>
      <c r="K16" s="5003"/>
      <c r="L16" s="4964"/>
      <c r="M16" s="4964"/>
      <c r="N16" s="4793"/>
    </row>
    <row r="17" spans="1:14" ht="22.5" customHeight="1">
      <c r="A17" s="4734"/>
      <c r="B17" s="4735"/>
      <c r="C17" s="5003"/>
      <c r="D17" s="4958"/>
      <c r="E17" s="4958"/>
      <c r="F17" s="4794"/>
      <c r="G17" s="4958"/>
      <c r="H17" s="5631"/>
      <c r="I17" s="4794"/>
      <c r="J17" s="4958"/>
      <c r="K17" s="5628"/>
      <c r="L17" s="4958"/>
      <c r="M17" s="4958"/>
      <c r="N17" s="4794"/>
    </row>
    <row r="18" spans="1:14">
      <c r="A18" s="5605" t="s">
        <v>622</v>
      </c>
      <c r="B18" s="5606"/>
      <c r="C18" s="604"/>
      <c r="D18" s="605"/>
      <c r="E18" s="606"/>
      <c r="F18" s="606"/>
      <c r="G18" s="573"/>
      <c r="H18" s="605"/>
      <c r="I18" s="606"/>
      <c r="J18" s="605"/>
      <c r="K18" s="605"/>
      <c r="L18" s="605"/>
      <c r="M18" s="605"/>
      <c r="N18" s="605"/>
    </row>
    <row r="19" spans="1:14">
      <c r="A19" s="607" t="s">
        <v>578</v>
      </c>
      <c r="B19" s="608"/>
      <c r="C19" s="608"/>
      <c r="D19" s="609"/>
      <c r="E19" s="610"/>
      <c r="F19" s="610"/>
      <c r="G19" s="609"/>
      <c r="H19" s="609"/>
      <c r="I19" s="610"/>
      <c r="J19" s="609"/>
      <c r="K19" s="609"/>
      <c r="L19" s="609"/>
      <c r="M19" s="609"/>
      <c r="N19" s="609"/>
    </row>
    <row r="20" spans="1:14">
      <c r="A20" s="611" t="s">
        <v>623</v>
      </c>
      <c r="B20" s="612"/>
      <c r="C20" s="612"/>
      <c r="D20" s="613"/>
      <c r="E20" s="614"/>
      <c r="F20" s="614"/>
      <c r="G20" s="613"/>
      <c r="H20" s="613"/>
      <c r="I20" s="613"/>
      <c r="J20" s="613"/>
      <c r="K20" s="613"/>
      <c r="L20" s="613"/>
      <c r="M20" s="613"/>
      <c r="N20" s="613"/>
    </row>
    <row r="21" spans="1:14">
      <c r="A21" s="615" t="s">
        <v>624</v>
      </c>
      <c r="B21" s="612"/>
      <c r="C21" s="612"/>
      <c r="D21" s="613"/>
      <c r="E21" s="613"/>
      <c r="F21" s="613"/>
      <c r="G21" s="613"/>
      <c r="H21" s="613"/>
      <c r="I21" s="613"/>
      <c r="J21" s="613"/>
      <c r="K21" s="613"/>
      <c r="L21" s="613"/>
      <c r="M21" s="613"/>
      <c r="N21" s="613"/>
    </row>
    <row r="22" spans="1:14">
      <c r="A22" s="615" t="s">
        <v>624</v>
      </c>
      <c r="B22" s="612"/>
      <c r="C22" s="612"/>
      <c r="D22" s="613"/>
      <c r="E22" s="613"/>
      <c r="F22" s="613"/>
      <c r="G22" s="613"/>
      <c r="H22" s="613"/>
      <c r="I22" s="613"/>
      <c r="J22" s="613"/>
      <c r="K22" s="613"/>
      <c r="L22" s="613"/>
      <c r="M22" s="613"/>
      <c r="N22" s="613"/>
    </row>
    <row r="23" spans="1:14">
      <c r="A23" s="611" t="s">
        <v>623</v>
      </c>
      <c r="B23" s="612"/>
      <c r="C23" s="612"/>
      <c r="D23" s="613"/>
      <c r="E23" s="614"/>
      <c r="F23" s="614"/>
      <c r="G23" s="613"/>
      <c r="H23" s="613"/>
      <c r="I23" s="613"/>
      <c r="J23" s="613"/>
      <c r="K23" s="613"/>
      <c r="L23" s="613"/>
      <c r="M23" s="613"/>
      <c r="N23" s="613"/>
    </row>
    <row r="24" spans="1:14">
      <c r="A24" s="615" t="s">
        <v>624</v>
      </c>
      <c r="B24" s="612"/>
      <c r="C24" s="612"/>
      <c r="D24" s="613"/>
      <c r="E24" s="613"/>
      <c r="F24" s="613"/>
      <c r="G24" s="613"/>
      <c r="H24" s="613"/>
      <c r="I24" s="613"/>
      <c r="J24" s="613"/>
      <c r="K24" s="613"/>
      <c r="L24" s="613"/>
      <c r="M24" s="613"/>
      <c r="N24" s="613"/>
    </row>
    <row r="25" spans="1:14">
      <c r="A25" s="615" t="s">
        <v>624</v>
      </c>
      <c r="B25" s="612"/>
      <c r="C25" s="612"/>
      <c r="D25" s="613"/>
      <c r="E25" s="613"/>
      <c r="F25" s="613"/>
      <c r="G25" s="613"/>
      <c r="H25" s="613"/>
      <c r="I25" s="613"/>
      <c r="J25" s="613"/>
      <c r="K25" s="613"/>
      <c r="L25" s="613"/>
      <c r="M25" s="613"/>
      <c r="N25" s="613"/>
    </row>
    <row r="26" spans="1:14">
      <c r="A26" s="5607" t="s">
        <v>579</v>
      </c>
      <c r="B26" s="5608"/>
      <c r="C26" s="616"/>
      <c r="D26" s="617"/>
      <c r="E26" s="617"/>
      <c r="F26" s="617"/>
      <c r="G26" s="617"/>
      <c r="H26" s="617"/>
      <c r="I26" s="617"/>
      <c r="J26" s="617"/>
      <c r="K26" s="617"/>
      <c r="L26" s="617"/>
      <c r="M26" s="617"/>
      <c r="N26" s="617"/>
    </row>
    <row r="27" spans="1:14">
      <c r="A27" s="615" t="s">
        <v>580</v>
      </c>
      <c r="B27" s="612"/>
      <c r="C27" s="618"/>
      <c r="D27" s="617"/>
      <c r="E27" s="617"/>
      <c r="F27" s="617"/>
      <c r="G27" s="617"/>
      <c r="H27" s="617"/>
      <c r="I27" s="617"/>
      <c r="J27" s="617"/>
      <c r="K27" s="617"/>
      <c r="L27" s="617"/>
      <c r="M27" s="617"/>
      <c r="N27" s="617"/>
    </row>
    <row r="28" spans="1:14" ht="9" customHeight="1">
      <c r="A28" s="615"/>
      <c r="B28" s="612"/>
      <c r="C28" s="612"/>
      <c r="D28" s="617"/>
      <c r="E28" s="617"/>
      <c r="F28" s="617"/>
      <c r="G28" s="617"/>
      <c r="H28" s="617"/>
      <c r="I28" s="617"/>
      <c r="J28" s="617"/>
      <c r="K28" s="617"/>
      <c r="L28" s="617"/>
      <c r="M28" s="617"/>
      <c r="N28" s="617"/>
    </row>
    <row r="29" spans="1:14">
      <c r="A29" s="619" t="s">
        <v>2831</v>
      </c>
      <c r="B29" s="620"/>
      <c r="C29" s="620"/>
      <c r="D29" s="613"/>
      <c r="E29" s="614"/>
      <c r="F29" s="614"/>
      <c r="G29" s="613"/>
      <c r="H29" s="613"/>
      <c r="I29" s="614"/>
      <c r="J29" s="613"/>
      <c r="K29" s="613"/>
      <c r="L29" s="613"/>
      <c r="M29" s="609"/>
      <c r="N29" s="609"/>
    </row>
    <row r="30" spans="1:14">
      <c r="A30" s="621" t="s">
        <v>625</v>
      </c>
      <c r="B30" s="612"/>
      <c r="C30" s="612"/>
      <c r="D30" s="613"/>
      <c r="E30" s="613"/>
      <c r="F30" s="613"/>
      <c r="G30" s="613"/>
      <c r="H30" s="613"/>
      <c r="I30" s="613"/>
      <c r="J30" s="613"/>
      <c r="K30" s="613"/>
      <c r="L30" s="613"/>
      <c r="M30" s="613"/>
      <c r="N30" s="613"/>
    </row>
    <row r="31" spans="1:14">
      <c r="A31" s="615" t="s">
        <v>582</v>
      </c>
      <c r="B31" s="612"/>
      <c r="C31" s="612"/>
      <c r="D31" s="617"/>
      <c r="E31" s="617"/>
      <c r="F31" s="617"/>
      <c r="G31" s="617"/>
      <c r="H31" s="617"/>
      <c r="I31" s="617"/>
      <c r="J31" s="617"/>
      <c r="K31" s="617"/>
      <c r="L31" s="617"/>
      <c r="M31" s="617"/>
      <c r="N31" s="617"/>
    </row>
    <row r="32" spans="1:14">
      <c r="A32" s="615" t="s">
        <v>583</v>
      </c>
      <c r="B32" s="622"/>
      <c r="C32" s="622"/>
      <c r="D32" s="617"/>
      <c r="E32" s="617"/>
      <c r="F32" s="617"/>
      <c r="G32" s="617"/>
      <c r="H32" s="617"/>
      <c r="I32" s="617"/>
      <c r="J32" s="617"/>
      <c r="K32" s="617"/>
      <c r="L32" s="617"/>
      <c r="M32" s="617"/>
      <c r="N32" s="617"/>
    </row>
    <row r="33" spans="1:14">
      <c r="A33" s="615" t="s">
        <v>584</v>
      </c>
      <c r="B33" s="622"/>
      <c r="C33" s="622"/>
      <c r="D33" s="617"/>
      <c r="E33" s="617"/>
      <c r="F33" s="617"/>
      <c r="G33" s="617"/>
      <c r="H33" s="617"/>
      <c r="I33" s="617"/>
      <c r="J33" s="617"/>
      <c r="K33" s="617"/>
      <c r="L33" s="617"/>
      <c r="M33" s="617"/>
      <c r="N33" s="617"/>
    </row>
    <row r="34" spans="1:14">
      <c r="A34" s="615" t="s">
        <v>585</v>
      </c>
      <c r="B34" s="622"/>
      <c r="C34" s="622"/>
      <c r="D34" s="617"/>
      <c r="E34" s="617"/>
      <c r="F34" s="617"/>
      <c r="G34" s="617"/>
      <c r="H34" s="617"/>
      <c r="I34" s="617"/>
      <c r="J34" s="617"/>
      <c r="K34" s="617"/>
      <c r="L34" s="617"/>
      <c r="M34" s="617"/>
      <c r="N34" s="617"/>
    </row>
    <row r="35" spans="1:14">
      <c r="A35" s="615" t="s">
        <v>2907</v>
      </c>
      <c r="B35" s="622"/>
      <c r="C35" s="622"/>
      <c r="D35" s="617"/>
      <c r="E35" s="617"/>
      <c r="F35" s="617"/>
      <c r="G35" s="617"/>
      <c r="H35" s="617"/>
      <c r="I35" s="617"/>
      <c r="J35" s="617"/>
      <c r="K35" s="617"/>
      <c r="L35" s="617"/>
      <c r="M35" s="617"/>
      <c r="N35" s="617"/>
    </row>
    <row r="36" spans="1:14">
      <c r="A36" s="5598" t="s">
        <v>627</v>
      </c>
      <c r="B36" s="5599"/>
      <c r="C36" s="623"/>
      <c r="D36" s="583"/>
      <c r="E36" s="583"/>
      <c r="F36" s="583"/>
      <c r="G36" s="583"/>
      <c r="H36" s="583"/>
      <c r="I36" s="583"/>
      <c r="J36" s="583"/>
      <c r="K36" s="583"/>
      <c r="L36" s="583"/>
      <c r="M36" s="583"/>
      <c r="N36" s="583"/>
    </row>
    <row r="37" spans="1:14">
      <c r="A37" s="611" t="s">
        <v>628</v>
      </c>
      <c r="B37" s="624"/>
      <c r="C37" s="624"/>
      <c r="D37" s="617"/>
      <c r="E37" s="617"/>
      <c r="F37" s="617"/>
      <c r="G37" s="617"/>
      <c r="H37" s="617"/>
      <c r="I37" s="617"/>
      <c r="J37" s="617"/>
      <c r="K37" s="617"/>
      <c r="L37" s="617"/>
      <c r="M37" s="617"/>
      <c r="N37" s="617"/>
    </row>
    <row r="38" spans="1:14">
      <c r="A38" s="615" t="s">
        <v>624</v>
      </c>
      <c r="B38" s="624"/>
      <c r="C38" s="624"/>
      <c r="D38" s="617"/>
      <c r="E38" s="617"/>
      <c r="F38" s="617"/>
      <c r="G38" s="617"/>
      <c r="H38" s="617"/>
      <c r="I38" s="617"/>
      <c r="J38" s="617"/>
      <c r="K38" s="617"/>
      <c r="L38" s="617"/>
      <c r="M38" s="617"/>
      <c r="N38" s="617"/>
    </row>
    <row r="39" spans="1:14">
      <c r="A39" s="615" t="s">
        <v>624</v>
      </c>
      <c r="B39" s="624"/>
      <c r="C39" s="624"/>
      <c r="D39" s="617"/>
      <c r="E39" s="617"/>
      <c r="F39" s="617"/>
      <c r="G39" s="617"/>
      <c r="H39" s="617"/>
      <c r="I39" s="617"/>
      <c r="J39" s="617"/>
      <c r="K39" s="617"/>
      <c r="L39" s="617"/>
      <c r="M39" s="617"/>
      <c r="N39" s="617"/>
    </row>
    <row r="40" spans="1:14">
      <c r="A40" s="5598" t="s">
        <v>629</v>
      </c>
      <c r="B40" s="5599"/>
      <c r="C40" s="623"/>
      <c r="D40" s="583"/>
      <c r="E40" s="583"/>
      <c r="F40" s="583"/>
      <c r="G40" s="583"/>
      <c r="H40" s="583"/>
      <c r="I40" s="583"/>
      <c r="J40" s="583"/>
      <c r="K40" s="583"/>
      <c r="L40" s="583"/>
      <c r="M40" s="583"/>
      <c r="N40" s="583"/>
    </row>
    <row r="41" spans="1:14">
      <c r="A41" s="615" t="s">
        <v>590</v>
      </c>
      <c r="B41" s="622"/>
      <c r="C41" s="622"/>
      <c r="D41" s="617"/>
      <c r="E41" s="617"/>
      <c r="F41" s="617"/>
      <c r="G41" s="617"/>
      <c r="H41" s="617"/>
      <c r="I41" s="617"/>
      <c r="J41" s="617"/>
      <c r="K41" s="617"/>
      <c r="L41" s="617"/>
      <c r="M41" s="617"/>
      <c r="N41" s="617"/>
    </row>
    <row r="42" spans="1:14">
      <c r="A42" s="615" t="s">
        <v>2908</v>
      </c>
      <c r="B42" s="622"/>
      <c r="C42" s="622"/>
      <c r="D42" s="617"/>
      <c r="E42" s="617"/>
      <c r="F42" s="617"/>
      <c r="G42" s="617"/>
      <c r="H42" s="617"/>
      <c r="I42" s="617"/>
      <c r="J42" s="617"/>
      <c r="K42" s="617"/>
      <c r="L42" s="617"/>
      <c r="M42" s="617"/>
      <c r="N42" s="617"/>
    </row>
    <row r="43" spans="1:14">
      <c r="A43" s="615" t="s">
        <v>1517</v>
      </c>
      <c r="B43" s="622"/>
      <c r="C43" s="622"/>
      <c r="D43" s="617"/>
      <c r="E43" s="617"/>
      <c r="F43" s="617"/>
      <c r="G43" s="617"/>
      <c r="H43" s="617"/>
      <c r="I43" s="617"/>
      <c r="J43" s="617"/>
      <c r="K43" s="617"/>
      <c r="L43" s="617"/>
      <c r="M43" s="617"/>
      <c r="N43" s="617"/>
    </row>
    <row r="44" spans="1:14">
      <c r="A44" s="615" t="s">
        <v>593</v>
      </c>
      <c r="B44" s="622"/>
      <c r="C44" s="622"/>
      <c r="D44" s="617"/>
      <c r="E44" s="617"/>
      <c r="F44" s="617"/>
      <c r="G44" s="617"/>
      <c r="H44" s="617"/>
      <c r="I44" s="617"/>
      <c r="J44" s="617"/>
      <c r="K44" s="617"/>
      <c r="L44" s="617"/>
      <c r="M44" s="617"/>
      <c r="N44" s="617"/>
    </row>
    <row r="45" spans="1:14">
      <c r="A45" s="5598" t="s">
        <v>631</v>
      </c>
      <c r="B45" s="5599"/>
      <c r="C45" s="623"/>
      <c r="D45" s="583"/>
      <c r="E45" s="583"/>
      <c r="F45" s="583"/>
      <c r="G45" s="583"/>
      <c r="H45" s="583"/>
      <c r="I45" s="583"/>
      <c r="J45" s="583"/>
      <c r="K45" s="583"/>
      <c r="L45" s="583"/>
      <c r="M45" s="583"/>
      <c r="N45" s="583"/>
    </row>
    <row r="46" spans="1:14">
      <c r="A46" s="615" t="s">
        <v>595</v>
      </c>
      <c r="B46" s="622"/>
      <c r="C46" s="622"/>
      <c r="D46" s="617"/>
      <c r="E46" s="617"/>
      <c r="F46" s="617"/>
      <c r="G46" s="617"/>
      <c r="H46" s="617"/>
      <c r="I46" s="617"/>
      <c r="J46" s="617"/>
      <c r="K46" s="617"/>
      <c r="L46" s="617"/>
      <c r="M46" s="617"/>
      <c r="N46" s="617"/>
    </row>
    <row r="47" spans="1:14">
      <c r="A47" s="615" t="s">
        <v>632</v>
      </c>
      <c r="B47" s="622"/>
      <c r="C47" s="622"/>
      <c r="D47" s="617"/>
      <c r="E47" s="617"/>
      <c r="F47" s="617"/>
      <c r="G47" s="617"/>
      <c r="H47" s="617"/>
      <c r="I47" s="617"/>
      <c r="J47" s="617"/>
      <c r="K47" s="617"/>
      <c r="L47" s="617"/>
      <c r="M47" s="617"/>
      <c r="N47" s="617"/>
    </row>
    <row r="48" spans="1:14">
      <c r="A48" s="5598" t="s">
        <v>633</v>
      </c>
      <c r="B48" s="5599"/>
      <c r="C48" s="623"/>
      <c r="D48" s="583"/>
      <c r="E48" s="583"/>
      <c r="F48" s="583"/>
      <c r="G48" s="583"/>
      <c r="H48" s="583"/>
      <c r="I48" s="583"/>
      <c r="J48" s="583"/>
      <c r="K48" s="583"/>
      <c r="L48" s="583"/>
      <c r="M48" s="583"/>
      <c r="N48" s="583"/>
    </row>
    <row r="49" spans="1:14">
      <c r="A49" s="5607" t="s">
        <v>635</v>
      </c>
      <c r="B49" s="5608"/>
      <c r="C49" s="616"/>
      <c r="D49" s="617"/>
      <c r="E49" s="617"/>
      <c r="F49" s="617"/>
      <c r="G49" s="617"/>
      <c r="H49" s="617"/>
      <c r="I49" s="617"/>
      <c r="J49" s="617"/>
      <c r="K49" s="617"/>
      <c r="L49" s="617"/>
      <c r="M49" s="617"/>
      <c r="N49" s="617"/>
    </row>
    <row r="50" spans="1:14">
      <c r="A50" s="615" t="s">
        <v>636</v>
      </c>
      <c r="B50" s="622"/>
      <c r="C50" s="622"/>
      <c r="D50" s="617"/>
      <c r="E50" s="617"/>
      <c r="F50" s="617"/>
      <c r="G50" s="617"/>
      <c r="H50" s="617"/>
      <c r="I50" s="617"/>
      <c r="J50" s="617"/>
      <c r="K50" s="617"/>
      <c r="L50" s="617"/>
      <c r="M50" s="617"/>
      <c r="N50" s="617"/>
    </row>
    <row r="51" spans="1:14">
      <c r="A51" s="615" t="s">
        <v>637</v>
      </c>
      <c r="B51" s="622"/>
      <c r="C51" s="622"/>
      <c r="D51" s="617"/>
      <c r="E51" s="617"/>
      <c r="F51" s="617"/>
      <c r="G51" s="617"/>
      <c r="H51" s="617"/>
      <c r="I51" s="617"/>
      <c r="J51" s="617"/>
      <c r="K51" s="617"/>
      <c r="L51" s="617"/>
      <c r="M51" s="617"/>
      <c r="N51" s="617"/>
    </row>
    <row r="52" spans="1:14">
      <c r="A52" s="615" t="s">
        <v>602</v>
      </c>
      <c r="B52" s="622"/>
      <c r="C52" s="622"/>
      <c r="D52" s="617"/>
      <c r="E52" s="617"/>
      <c r="F52" s="617"/>
      <c r="G52" s="617"/>
      <c r="H52" s="617"/>
      <c r="I52" s="617"/>
      <c r="J52" s="617"/>
      <c r="K52" s="617"/>
      <c r="L52" s="617"/>
      <c r="M52" s="617"/>
      <c r="N52" s="617"/>
    </row>
    <row r="53" spans="1:14">
      <c r="A53" s="5607" t="s">
        <v>638</v>
      </c>
      <c r="B53" s="5608"/>
      <c r="C53" s="616"/>
      <c r="D53" s="617"/>
      <c r="E53" s="617"/>
      <c r="F53" s="617"/>
      <c r="G53" s="617"/>
      <c r="H53" s="617"/>
      <c r="I53" s="617"/>
      <c r="J53" s="617"/>
      <c r="K53" s="617"/>
      <c r="L53" s="617"/>
      <c r="M53" s="617"/>
      <c r="N53" s="617"/>
    </row>
    <row r="54" spans="1:14">
      <c r="A54" s="4988" t="s">
        <v>390</v>
      </c>
      <c r="B54" s="4990"/>
      <c r="C54" s="625"/>
      <c r="D54" s="594"/>
      <c r="E54" s="626"/>
      <c r="F54" s="626"/>
      <c r="G54" s="626"/>
      <c r="H54" s="626"/>
      <c r="I54" s="626"/>
      <c r="J54" s="626"/>
      <c r="K54" s="626"/>
      <c r="L54" s="626"/>
      <c r="M54" s="626"/>
      <c r="N54" s="626"/>
    </row>
    <row r="55" spans="1:14" ht="13.5" customHeight="1">
      <c r="A55" s="5632" t="s">
        <v>2832</v>
      </c>
      <c r="B55" s="5633"/>
      <c r="C55" s="5633"/>
      <c r="D55" s="5633"/>
      <c r="E55" s="5633"/>
      <c r="F55" s="5633"/>
      <c r="G55" s="5633"/>
      <c r="H55" s="5633"/>
      <c r="I55" s="5633"/>
      <c r="J55" s="5633"/>
      <c r="K55" s="5633"/>
      <c r="L55" s="5633"/>
      <c r="M55" s="5633"/>
      <c r="N55" s="5633"/>
    </row>
    <row r="56" spans="1:14" ht="15" customHeight="1">
      <c r="A56" s="5634"/>
      <c r="B56" s="5634"/>
      <c r="C56" s="5634"/>
      <c r="D56" s="5634"/>
      <c r="E56" s="5634"/>
      <c r="F56" s="5634"/>
      <c r="G56" s="5634"/>
      <c r="H56" s="5634"/>
      <c r="I56" s="5634"/>
      <c r="J56" s="5634"/>
      <c r="K56" s="5634"/>
      <c r="L56" s="5634"/>
      <c r="M56" s="5634"/>
      <c r="N56" s="5634"/>
    </row>
    <row r="57" spans="1:14" ht="14.25" customHeight="1">
      <c r="A57" s="5635"/>
      <c r="B57" s="5635"/>
      <c r="C57" s="5635"/>
      <c r="D57" s="5635"/>
      <c r="E57" s="5635"/>
      <c r="F57" s="5635"/>
      <c r="G57" s="5635"/>
      <c r="H57" s="5635"/>
      <c r="I57" s="5635"/>
      <c r="J57" s="5635"/>
      <c r="K57" s="5635"/>
      <c r="L57" s="5635"/>
      <c r="M57" s="5635"/>
      <c r="N57" s="5635"/>
    </row>
    <row r="58" spans="1:14" ht="15.75" customHeight="1">
      <c r="A58" s="5636"/>
      <c r="B58" s="5636"/>
      <c r="C58" s="5636"/>
      <c r="D58" s="5636"/>
      <c r="E58" s="5636"/>
      <c r="F58" s="5636"/>
      <c r="G58" s="5636"/>
      <c r="H58" s="5636"/>
      <c r="I58" s="5636"/>
      <c r="J58" s="5636"/>
      <c r="K58" s="5636"/>
      <c r="L58" s="5636"/>
      <c r="M58" s="5636"/>
      <c r="N58" s="5636"/>
    </row>
    <row r="59" spans="1:14" ht="15.75" customHeight="1">
      <c r="A59" s="3736"/>
      <c r="B59" s="3736"/>
      <c r="C59" s="3736"/>
      <c r="D59" s="3736"/>
      <c r="E59" s="3736"/>
      <c r="F59" s="3748"/>
      <c r="G59" s="3736"/>
      <c r="H59" s="3736"/>
      <c r="I59" s="3736"/>
      <c r="J59" s="3736"/>
      <c r="K59" s="3736"/>
      <c r="L59" s="3736"/>
      <c r="M59" s="3736"/>
      <c r="N59" s="3736"/>
    </row>
    <row r="60" spans="1:14" ht="14.25" customHeight="1">
      <c r="A60" s="3737"/>
      <c r="B60" s="3740" t="s">
        <v>643</v>
      </c>
      <c r="C60" s="3737"/>
      <c r="D60" s="3735"/>
      <c r="E60" s="3735"/>
      <c r="F60" s="3747"/>
      <c r="G60" s="3735"/>
      <c r="H60" s="3735"/>
      <c r="I60" s="3735"/>
      <c r="J60" s="5637" t="s">
        <v>559</v>
      </c>
      <c r="K60" s="5637"/>
      <c r="L60" s="5637"/>
      <c r="M60" s="5637"/>
      <c r="N60" s="5637"/>
    </row>
    <row r="61" spans="1:14" ht="14.25" customHeight="1">
      <c r="A61" s="598"/>
      <c r="B61" s="3733" t="s">
        <v>644</v>
      </c>
      <c r="C61" s="3733"/>
      <c r="D61" s="3733"/>
      <c r="E61" s="3733"/>
      <c r="F61" s="3746"/>
      <c r="G61" s="3733"/>
      <c r="H61" s="3733"/>
      <c r="I61" s="3733"/>
      <c r="J61" s="5616" t="s">
        <v>278</v>
      </c>
      <c r="K61" s="5616"/>
      <c r="L61" s="5616"/>
      <c r="M61" s="5616"/>
      <c r="N61" s="5616"/>
    </row>
    <row r="62" spans="1:14" ht="14.25" customHeight="1">
      <c r="A62" s="598"/>
      <c r="B62" s="598" t="s">
        <v>645</v>
      </c>
      <c r="C62" s="598"/>
      <c r="D62" s="598"/>
      <c r="E62" s="598"/>
      <c r="F62" s="598"/>
      <c r="G62" s="598"/>
      <c r="H62" s="598"/>
      <c r="I62" s="598"/>
      <c r="J62" s="5616" t="s">
        <v>314</v>
      </c>
      <c r="K62" s="5616"/>
      <c r="L62" s="5616"/>
      <c r="M62" s="5616"/>
      <c r="N62" s="5616"/>
    </row>
    <row r="63" spans="1:14" ht="9.6" customHeight="1"/>
    <row r="64" spans="1:14" ht="15">
      <c r="A64" s="1666"/>
    </row>
  </sheetData>
  <mergeCells count="37">
    <mergeCell ref="J61:N61"/>
    <mergeCell ref="J62:N62"/>
    <mergeCell ref="A54:B54"/>
    <mergeCell ref="A55:N55"/>
    <mergeCell ref="A56:N56"/>
    <mergeCell ref="A57:N57"/>
    <mergeCell ref="A58:N58"/>
    <mergeCell ref="J60:N60"/>
    <mergeCell ref="A36:B36"/>
    <mergeCell ref="A40:B40"/>
    <mergeCell ref="A45:B45"/>
    <mergeCell ref="A48:B48"/>
    <mergeCell ref="A49:B49"/>
    <mergeCell ref="A53:B53"/>
    <mergeCell ref="K14:K17"/>
    <mergeCell ref="L14:L17"/>
    <mergeCell ref="M14:M17"/>
    <mergeCell ref="N14:N17"/>
    <mergeCell ref="A18:B18"/>
    <mergeCell ref="A26:B26"/>
    <mergeCell ref="A13:B17"/>
    <mergeCell ref="C13:C17"/>
    <mergeCell ref="D13:I13"/>
    <mergeCell ref="J13:N13"/>
    <mergeCell ref="D14:D17"/>
    <mergeCell ref="E14:E17"/>
    <mergeCell ref="G14:G17"/>
    <mergeCell ref="H14:H17"/>
    <mergeCell ref="I14:I17"/>
    <mergeCell ref="J14:J17"/>
    <mergeCell ref="M6:N6"/>
    <mergeCell ref="A7:N7"/>
    <mergeCell ref="A8:N8"/>
    <mergeCell ref="A9:N9"/>
    <mergeCell ref="A10:N10"/>
    <mergeCell ref="A11:B11"/>
    <mergeCell ref="F14:F17"/>
  </mergeCells>
  <printOptions horizontalCentered="1" verticalCentered="1"/>
  <pageMargins left="0.19685039370078741" right="0" top="0" bottom="0" header="0.31496062992125984" footer="0.31496062992125984"/>
  <pageSetup paperSize="9" scale="6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73"/>
  <sheetViews>
    <sheetView showGridLines="0" topLeftCell="A58" zoomScaleNormal="100" workbookViewId="0">
      <selection activeCell="B66" sqref="B66:K70"/>
    </sheetView>
  </sheetViews>
  <sheetFormatPr baseColWidth="10" defaultRowHeight="15"/>
  <cols>
    <col min="2" max="2" width="31.5703125" customWidth="1"/>
    <col min="3" max="3" width="13.140625" customWidth="1"/>
    <col min="4" max="12" width="14.42578125" customWidth="1"/>
  </cols>
  <sheetData>
    <row r="1" spans="1:12">
      <c r="A1" s="21"/>
      <c r="B1" s="21"/>
      <c r="C1" s="21"/>
      <c r="D1" s="598"/>
      <c r="E1" s="598"/>
      <c r="F1" s="598"/>
      <c r="G1" s="598"/>
      <c r="H1" s="598"/>
      <c r="I1" s="598"/>
      <c r="J1" s="598"/>
      <c r="K1" s="598"/>
      <c r="L1" s="598"/>
    </row>
    <row r="2" spans="1:12">
      <c r="A2" s="21"/>
      <c r="B2" s="21"/>
      <c r="C2" s="21"/>
      <c r="D2" s="598"/>
      <c r="E2" s="598"/>
      <c r="F2" s="598"/>
      <c r="G2" s="598"/>
      <c r="H2" s="598"/>
      <c r="I2" s="598"/>
      <c r="J2" s="598"/>
      <c r="K2" s="598"/>
      <c r="L2" s="598"/>
    </row>
    <row r="3" spans="1:12">
      <c r="A3" s="565" t="s">
        <v>12</v>
      </c>
      <c r="B3" s="21"/>
      <c r="C3" s="21"/>
      <c r="D3" s="598"/>
      <c r="E3" s="598"/>
      <c r="F3" s="598"/>
      <c r="G3" s="598"/>
      <c r="H3" s="598"/>
      <c r="I3" s="598"/>
      <c r="J3" s="598"/>
      <c r="K3" s="598"/>
      <c r="L3" s="598"/>
    </row>
    <row r="4" spans="1:12" ht="18">
      <c r="A4" s="566" t="s">
        <v>13</v>
      </c>
      <c r="B4" s="69"/>
      <c r="C4" s="69"/>
      <c r="D4" s="598"/>
      <c r="E4" s="598"/>
      <c r="F4" s="598"/>
      <c r="G4" s="598"/>
      <c r="H4" s="598"/>
      <c r="I4" s="598"/>
      <c r="J4" s="598"/>
      <c r="K4" s="598"/>
      <c r="L4" s="3994" t="s">
        <v>1642</v>
      </c>
    </row>
    <row r="5" spans="1:12" ht="15.75">
      <c r="A5" s="4736" t="s">
        <v>1643</v>
      </c>
      <c r="B5" s="4736"/>
      <c r="C5" s="4736"/>
      <c r="D5" s="4736"/>
      <c r="E5" s="4736"/>
      <c r="F5" s="4736"/>
      <c r="G5" s="4736"/>
      <c r="H5" s="4736"/>
      <c r="I5" s="4736"/>
      <c r="J5" s="4736"/>
      <c r="K5" s="4736"/>
      <c r="L5" s="4736"/>
    </row>
    <row r="6" spans="1:12" ht="15.75">
      <c r="A6" s="4736" t="s">
        <v>562</v>
      </c>
      <c r="B6" s="4736"/>
      <c r="C6" s="4736"/>
      <c r="D6" s="4736"/>
      <c r="E6" s="4736"/>
      <c r="F6" s="4736"/>
      <c r="G6" s="4736"/>
      <c r="H6" s="4736"/>
      <c r="I6" s="4736"/>
      <c r="J6" s="4736"/>
      <c r="K6" s="4736"/>
      <c r="L6" s="4736"/>
    </row>
    <row r="7" spans="1:12">
      <c r="A7" s="4737" t="s">
        <v>1521</v>
      </c>
      <c r="B7" s="4737"/>
      <c r="C7" s="4737"/>
      <c r="D7" s="4737"/>
      <c r="E7" s="4737"/>
      <c r="F7" s="4737"/>
      <c r="G7" s="4737"/>
      <c r="H7" s="4737"/>
      <c r="I7" s="4737"/>
      <c r="J7" s="4737"/>
      <c r="K7" s="4737"/>
      <c r="L7" s="4737"/>
    </row>
    <row r="8" spans="1:12">
      <c r="A8" s="4738" t="s">
        <v>1641</v>
      </c>
      <c r="B8" s="4738"/>
      <c r="C8" s="4738"/>
      <c r="D8" s="4738"/>
      <c r="E8" s="4738"/>
      <c r="F8" s="4738"/>
      <c r="G8" s="4738"/>
      <c r="H8" s="4738"/>
      <c r="I8" s="4738"/>
      <c r="J8" s="4738"/>
      <c r="K8" s="4738"/>
      <c r="L8" s="4738"/>
    </row>
    <row r="9" spans="1:12">
      <c r="A9" s="5600" t="s">
        <v>18</v>
      </c>
      <c r="B9" s="5600"/>
      <c r="C9" s="3991"/>
      <c r="D9" s="3991"/>
      <c r="E9" s="3985"/>
      <c r="F9" s="3991" t="s">
        <v>564</v>
      </c>
      <c r="G9" s="3991"/>
      <c r="H9" s="3991"/>
      <c r="I9" s="3991"/>
      <c r="J9" s="3991"/>
      <c r="K9" s="3984"/>
      <c r="L9" s="3991"/>
    </row>
    <row r="10" spans="1:12">
      <c r="A10" s="3991" t="s">
        <v>565</v>
      </c>
      <c r="B10" s="3991"/>
      <c r="C10" s="3991"/>
      <c r="D10" s="3991"/>
      <c r="E10" s="3991"/>
      <c r="F10" s="907" t="s">
        <v>566</v>
      </c>
      <c r="G10" s="907"/>
      <c r="H10" s="3991"/>
      <c r="I10" s="3991"/>
      <c r="J10" s="3991" t="s">
        <v>567</v>
      </c>
      <c r="K10" s="3984"/>
      <c r="L10" s="598"/>
    </row>
    <row r="11" spans="1:12">
      <c r="A11" s="4732" t="s">
        <v>617</v>
      </c>
      <c r="B11" s="4733"/>
      <c r="C11" s="5603" t="s">
        <v>1644</v>
      </c>
      <c r="D11" s="5603"/>
      <c r="E11" s="5603"/>
      <c r="F11" s="5603"/>
      <c r="G11" s="5603"/>
      <c r="H11" s="5603"/>
      <c r="I11" s="5603"/>
      <c r="J11" s="5603"/>
      <c r="K11" s="5603"/>
      <c r="L11" s="5603"/>
    </row>
    <row r="12" spans="1:12">
      <c r="A12" s="5601"/>
      <c r="B12" s="5602"/>
      <c r="C12" s="5604" t="s">
        <v>23</v>
      </c>
      <c r="D12" s="5604"/>
      <c r="E12" s="5604"/>
      <c r="F12" s="5604"/>
      <c r="G12" s="5604"/>
      <c r="H12" s="5604"/>
      <c r="I12" s="5604" t="s">
        <v>49</v>
      </c>
      <c r="J12" s="5604"/>
      <c r="K12" s="5604"/>
      <c r="L12" s="5604"/>
    </row>
    <row r="13" spans="1:12" ht="33.75">
      <c r="A13" s="4734"/>
      <c r="B13" s="4735"/>
      <c r="C13" s="3986" t="s">
        <v>1645</v>
      </c>
      <c r="D13" s="3988" t="s">
        <v>27</v>
      </c>
      <c r="E13" s="3988" t="s">
        <v>1646</v>
      </c>
      <c r="F13" s="3988" t="s">
        <v>1647</v>
      </c>
      <c r="G13" s="3988" t="s">
        <v>2742</v>
      </c>
      <c r="H13" s="3987" t="s">
        <v>45</v>
      </c>
      <c r="I13" s="3988" t="s">
        <v>1648</v>
      </c>
      <c r="J13" s="3988" t="s">
        <v>1649</v>
      </c>
      <c r="K13" s="3988" t="s">
        <v>1650</v>
      </c>
      <c r="L13" s="3986" t="s">
        <v>2741</v>
      </c>
    </row>
    <row r="14" spans="1:12">
      <c r="A14" s="5605" t="s">
        <v>577</v>
      </c>
      <c r="B14" s="5606"/>
      <c r="C14" s="1782"/>
      <c r="D14" s="1782"/>
      <c r="E14" s="573"/>
      <c r="F14" s="1782"/>
      <c r="G14" s="1782"/>
      <c r="H14" s="573"/>
      <c r="I14" s="1782"/>
      <c r="J14" s="573"/>
      <c r="K14" s="1783"/>
      <c r="L14" s="1782"/>
    </row>
    <row r="15" spans="1:12">
      <c r="A15" s="615" t="s">
        <v>578</v>
      </c>
      <c r="B15" s="612"/>
      <c r="C15" s="1784"/>
      <c r="D15" s="1185"/>
      <c r="E15" s="1785"/>
      <c r="F15" s="1786"/>
      <c r="G15" s="1786"/>
      <c r="H15" s="1785"/>
      <c r="I15" s="1786"/>
      <c r="J15" s="1785"/>
      <c r="K15" s="1787"/>
      <c r="L15" s="1786"/>
    </row>
    <row r="16" spans="1:12">
      <c r="A16" s="615"/>
      <c r="B16" s="612"/>
      <c r="C16" s="1788"/>
      <c r="D16" s="1788"/>
      <c r="E16" s="1785"/>
      <c r="F16" s="617"/>
      <c r="G16" s="617"/>
      <c r="H16" s="1785"/>
      <c r="I16" s="617"/>
      <c r="J16" s="1785"/>
      <c r="K16" s="1789"/>
      <c r="L16" s="617"/>
    </row>
    <row r="17" spans="1:12">
      <c r="A17" s="5607" t="s">
        <v>579</v>
      </c>
      <c r="B17" s="5608"/>
      <c r="C17" s="1790"/>
      <c r="D17" s="1790"/>
      <c r="E17" s="1791"/>
      <c r="F17" s="1792"/>
      <c r="G17" s="1792"/>
      <c r="H17" s="1791"/>
      <c r="I17" s="1792"/>
      <c r="J17" s="1791"/>
      <c r="K17" s="1793"/>
      <c r="L17" s="1792"/>
    </row>
    <row r="18" spans="1:12">
      <c r="A18" s="615"/>
      <c r="B18" s="612"/>
      <c r="C18" s="1788"/>
      <c r="D18" s="1788"/>
      <c r="E18" s="1785"/>
      <c r="F18" s="617"/>
      <c r="G18" s="617"/>
      <c r="H18" s="1785"/>
      <c r="I18" s="617"/>
      <c r="J18" s="1785"/>
      <c r="K18" s="1789"/>
      <c r="L18" s="617"/>
    </row>
    <row r="19" spans="1:12">
      <c r="A19" s="615" t="s">
        <v>580</v>
      </c>
      <c r="B19" s="612"/>
      <c r="C19" s="613"/>
      <c r="D19" s="1788"/>
      <c r="E19" s="1785"/>
      <c r="F19" s="617"/>
      <c r="G19" s="617"/>
      <c r="H19" s="1785"/>
      <c r="I19" s="617"/>
      <c r="J19" s="1785"/>
      <c r="K19" s="1789"/>
      <c r="L19" s="617"/>
    </row>
    <row r="20" spans="1:12">
      <c r="A20" s="615"/>
      <c r="B20" s="612"/>
      <c r="C20" s="1788"/>
      <c r="D20" s="1788"/>
      <c r="E20" s="1785"/>
      <c r="F20" s="617"/>
      <c r="G20" s="617"/>
      <c r="H20" s="1785"/>
      <c r="I20" s="617"/>
      <c r="J20" s="1785"/>
      <c r="K20" s="1789"/>
      <c r="L20" s="617"/>
    </row>
    <row r="21" spans="1:12">
      <c r="A21" s="615" t="s">
        <v>2831</v>
      </c>
      <c r="B21" s="612"/>
      <c r="C21" s="1788"/>
      <c r="D21" s="1788"/>
      <c r="E21" s="1785"/>
      <c r="F21" s="617"/>
      <c r="G21" s="617"/>
      <c r="H21" s="1785"/>
      <c r="I21" s="617"/>
      <c r="J21" s="1785"/>
      <c r="K21" s="1789"/>
      <c r="L21" s="617"/>
    </row>
    <row r="22" spans="1:12">
      <c r="A22" s="615"/>
      <c r="B22" s="612"/>
      <c r="C22" s="1788"/>
      <c r="D22" s="1788"/>
      <c r="E22" s="1785"/>
      <c r="F22" s="617"/>
      <c r="G22" s="617"/>
      <c r="H22" s="1785"/>
      <c r="I22" s="617"/>
      <c r="J22" s="1785"/>
      <c r="K22" s="1789"/>
      <c r="L22" s="617"/>
    </row>
    <row r="23" spans="1:12">
      <c r="A23" s="615" t="s">
        <v>582</v>
      </c>
      <c r="B23" s="612"/>
      <c r="C23" s="1788"/>
      <c r="D23" s="1788"/>
      <c r="E23" s="1785"/>
      <c r="F23" s="617"/>
      <c r="G23" s="617"/>
      <c r="H23" s="1785"/>
      <c r="I23" s="617"/>
      <c r="J23" s="1785"/>
      <c r="K23" s="1789"/>
      <c r="L23" s="617"/>
    </row>
    <row r="24" spans="1:12">
      <c r="A24" s="615"/>
      <c r="B24" s="612"/>
      <c r="C24" s="1788"/>
      <c r="D24" s="1788"/>
      <c r="E24" s="1785"/>
      <c r="F24" s="617"/>
      <c r="G24" s="617"/>
      <c r="H24" s="1785"/>
      <c r="I24" s="617"/>
      <c r="J24" s="1785"/>
      <c r="K24" s="1789"/>
      <c r="L24" s="617"/>
    </row>
    <row r="25" spans="1:12">
      <c r="A25" s="615" t="s">
        <v>583</v>
      </c>
      <c r="B25" s="622"/>
      <c r="C25" s="1788"/>
      <c r="D25" s="1788"/>
      <c r="E25" s="1785"/>
      <c r="F25" s="617"/>
      <c r="G25" s="617"/>
      <c r="H25" s="1785"/>
      <c r="I25" s="617"/>
      <c r="J25" s="1785"/>
      <c r="K25" s="1789"/>
      <c r="L25" s="617"/>
    </row>
    <row r="26" spans="1:12">
      <c r="A26" s="519"/>
      <c r="B26" s="622"/>
      <c r="C26" s="1788"/>
      <c r="D26" s="1788"/>
      <c r="E26" s="1785"/>
      <c r="F26" s="617"/>
      <c r="G26" s="617"/>
      <c r="H26" s="1785"/>
      <c r="I26" s="617"/>
      <c r="J26" s="1785"/>
      <c r="K26" s="1789"/>
      <c r="L26" s="617"/>
    </row>
    <row r="27" spans="1:12">
      <c r="A27" s="615" t="s">
        <v>1516</v>
      </c>
      <c r="B27" s="622"/>
      <c r="C27" s="1790"/>
      <c r="D27" s="1788"/>
      <c r="E27" s="1791"/>
      <c r="F27" s="1792"/>
      <c r="G27" s="1792"/>
      <c r="H27" s="1791"/>
      <c r="I27" s="1792"/>
      <c r="J27" s="1791"/>
      <c r="K27" s="1793"/>
      <c r="L27" s="1792"/>
    </row>
    <row r="28" spans="1:12">
      <c r="A28" s="519"/>
      <c r="B28" s="622"/>
      <c r="C28" s="1794"/>
      <c r="D28" s="1794"/>
      <c r="E28" s="1795"/>
      <c r="F28" s="1796"/>
      <c r="G28" s="1796"/>
      <c r="H28" s="1795"/>
      <c r="I28" s="1796"/>
      <c r="J28" s="1795"/>
      <c r="K28" s="1797"/>
      <c r="L28" s="1796"/>
    </row>
    <row r="29" spans="1:12">
      <c r="A29" s="615" t="s">
        <v>585</v>
      </c>
      <c r="B29" s="622"/>
      <c r="C29" s="1788"/>
      <c r="D29" s="1788"/>
      <c r="E29" s="1785"/>
      <c r="F29" s="617"/>
      <c r="G29" s="617"/>
      <c r="H29" s="1785"/>
      <c r="I29" s="617"/>
      <c r="J29" s="1785"/>
      <c r="K29" s="1789"/>
      <c r="L29" s="617"/>
    </row>
    <row r="30" spans="1:12">
      <c r="A30" s="519"/>
      <c r="B30" s="622"/>
      <c r="C30" s="1788"/>
      <c r="D30" s="1788"/>
      <c r="E30" s="1785"/>
      <c r="F30" s="617"/>
      <c r="G30" s="617"/>
      <c r="H30" s="1785"/>
      <c r="I30" s="617"/>
      <c r="J30" s="1785"/>
      <c r="K30" s="1789"/>
      <c r="L30" s="617"/>
    </row>
    <row r="31" spans="1:12">
      <c r="A31" s="615" t="s">
        <v>3031</v>
      </c>
      <c r="B31" s="622"/>
      <c r="C31" s="1788"/>
      <c r="D31" s="1788"/>
      <c r="E31" s="1785"/>
      <c r="F31" s="617"/>
      <c r="G31" s="617"/>
      <c r="H31" s="1785"/>
      <c r="I31" s="617"/>
      <c r="J31" s="1785"/>
      <c r="K31" s="1788"/>
      <c r="L31" s="617"/>
    </row>
    <row r="32" spans="1:12">
      <c r="A32" s="519"/>
      <c r="B32" s="622"/>
      <c r="C32" s="1788"/>
      <c r="D32" s="1788"/>
      <c r="E32" s="1785"/>
      <c r="F32" s="617"/>
      <c r="G32" s="617"/>
      <c r="H32" s="1785"/>
      <c r="I32" s="617"/>
      <c r="J32" s="1785"/>
      <c r="K32" s="1789"/>
      <c r="L32" s="617"/>
    </row>
    <row r="33" spans="1:12">
      <c r="A33" s="5598" t="s">
        <v>587</v>
      </c>
      <c r="B33" s="5599"/>
      <c r="C33" s="1798"/>
      <c r="D33" s="1798"/>
      <c r="E33" s="1799"/>
      <c r="F33" s="583"/>
      <c r="G33" s="583"/>
      <c r="H33" s="1799"/>
      <c r="I33" s="583"/>
      <c r="J33" s="1799"/>
      <c r="K33" s="1800"/>
      <c r="L33" s="583"/>
    </row>
    <row r="34" spans="1:12">
      <c r="A34" s="1669" t="s">
        <v>588</v>
      </c>
      <c r="B34" s="1801"/>
      <c r="C34" s="1788"/>
      <c r="D34" s="1788"/>
      <c r="E34" s="597"/>
      <c r="F34" s="1671"/>
      <c r="G34" s="1671"/>
      <c r="H34" s="597"/>
      <c r="I34" s="1671"/>
      <c r="J34" s="597"/>
      <c r="K34" s="1789"/>
      <c r="L34" s="1671"/>
    </row>
    <row r="35" spans="1:12">
      <c r="A35" s="1669"/>
      <c r="B35" s="1801"/>
      <c r="C35" s="1788"/>
      <c r="D35" s="1788"/>
      <c r="E35" s="597"/>
      <c r="F35" s="1671"/>
      <c r="G35" s="1671"/>
      <c r="H35" s="597"/>
      <c r="I35" s="1671"/>
      <c r="J35" s="597"/>
      <c r="K35" s="1789"/>
      <c r="L35" s="1671"/>
    </row>
    <row r="36" spans="1:12">
      <c r="A36" s="1669" t="s">
        <v>2986</v>
      </c>
      <c r="B36" s="1801"/>
      <c r="C36" s="1788"/>
      <c r="D36" s="1788"/>
      <c r="E36" s="597"/>
      <c r="F36" s="1671"/>
      <c r="G36" s="1671"/>
      <c r="H36" s="597"/>
      <c r="I36" s="1671"/>
      <c r="J36" s="597"/>
      <c r="K36" s="1789"/>
      <c r="L36" s="1671"/>
    </row>
    <row r="37" spans="1:12">
      <c r="A37" s="1669"/>
      <c r="B37" s="1801"/>
      <c r="C37" s="1788"/>
      <c r="D37" s="1788"/>
      <c r="E37" s="597"/>
      <c r="F37" s="1671"/>
      <c r="G37" s="1671"/>
      <c r="H37" s="597"/>
      <c r="I37" s="1671"/>
      <c r="J37" s="597"/>
      <c r="K37" s="1789"/>
      <c r="L37" s="1671"/>
    </row>
    <row r="38" spans="1:12">
      <c r="A38" s="1669" t="s">
        <v>3032</v>
      </c>
      <c r="B38" s="622"/>
      <c r="C38" s="1788"/>
      <c r="D38" s="1788"/>
      <c r="E38" s="1785"/>
      <c r="F38" s="617"/>
      <c r="G38" s="617"/>
      <c r="H38" s="1785"/>
      <c r="I38" s="617"/>
      <c r="J38" s="1785"/>
      <c r="K38" s="1789"/>
      <c r="L38" s="617"/>
    </row>
    <row r="39" spans="1:12">
      <c r="A39" s="492"/>
      <c r="B39" s="1374"/>
      <c r="C39" s="1788"/>
      <c r="D39" s="1788"/>
      <c r="E39" s="1785"/>
      <c r="F39" s="617"/>
      <c r="G39" s="617"/>
      <c r="H39" s="1785"/>
      <c r="I39" s="617"/>
      <c r="J39" s="1785"/>
      <c r="K39" s="1789"/>
      <c r="L39" s="617"/>
    </row>
    <row r="40" spans="1:12">
      <c r="A40" s="5598" t="s">
        <v>589</v>
      </c>
      <c r="B40" s="5599"/>
      <c r="C40" s="1798"/>
      <c r="D40" s="1798"/>
      <c r="E40" s="1802"/>
      <c r="F40" s="583"/>
      <c r="G40" s="583"/>
      <c r="H40" s="1799"/>
      <c r="I40" s="583"/>
      <c r="J40" s="1799"/>
      <c r="K40" s="584"/>
      <c r="L40" s="583"/>
    </row>
    <row r="41" spans="1:12">
      <c r="A41" s="615" t="s">
        <v>590</v>
      </c>
      <c r="B41" s="622"/>
      <c r="C41" s="1788"/>
      <c r="D41" s="1788"/>
      <c r="E41" s="1803"/>
      <c r="F41" s="617"/>
      <c r="G41" s="617"/>
      <c r="H41" s="1785"/>
      <c r="I41" s="617"/>
      <c r="J41" s="1785"/>
      <c r="K41" s="1789"/>
      <c r="L41" s="617"/>
    </row>
    <row r="42" spans="1:12">
      <c r="A42" s="615"/>
      <c r="B42" s="622"/>
      <c r="C42" s="1788"/>
      <c r="D42" s="1788"/>
      <c r="E42" s="1803"/>
      <c r="F42" s="617"/>
      <c r="G42" s="617"/>
      <c r="H42" s="1785"/>
      <c r="I42" s="617"/>
      <c r="J42" s="1785"/>
      <c r="K42" s="1789"/>
      <c r="L42" s="617"/>
    </row>
    <row r="43" spans="1:12">
      <c r="A43" s="615" t="s">
        <v>2908</v>
      </c>
      <c r="B43" s="622"/>
      <c r="C43" s="1788"/>
      <c r="D43" s="1788"/>
      <c r="E43" s="1803"/>
      <c r="F43" s="617"/>
      <c r="G43" s="617"/>
      <c r="H43" s="1785"/>
      <c r="I43" s="617"/>
      <c r="J43" s="1785"/>
      <c r="K43" s="1804"/>
      <c r="L43" s="617"/>
    </row>
    <row r="44" spans="1:12">
      <c r="A44" s="615"/>
      <c r="B44" s="622"/>
      <c r="C44" s="1788"/>
      <c r="D44" s="1788"/>
      <c r="E44" s="1803"/>
      <c r="F44" s="617"/>
      <c r="G44" s="617"/>
      <c r="H44" s="1785"/>
      <c r="I44" s="617"/>
      <c r="J44" s="1785"/>
      <c r="K44" s="1789"/>
      <c r="L44" s="617"/>
    </row>
    <row r="45" spans="1:12">
      <c r="A45" s="615" t="s">
        <v>3033</v>
      </c>
      <c r="B45" s="622"/>
      <c r="C45" s="1788"/>
      <c r="D45" s="1788"/>
      <c r="E45" s="1803"/>
      <c r="F45" s="617"/>
      <c r="G45" s="617"/>
      <c r="H45" s="1785"/>
      <c r="I45" s="617"/>
      <c r="J45" s="1785"/>
      <c r="K45" s="1789"/>
      <c r="L45" s="617"/>
    </row>
    <row r="46" spans="1:12">
      <c r="A46" s="615"/>
      <c r="B46" s="622"/>
      <c r="C46" s="1788"/>
      <c r="D46" s="1788"/>
      <c r="E46" s="1803"/>
      <c r="F46" s="617"/>
      <c r="G46" s="617"/>
      <c r="H46" s="1785"/>
      <c r="I46" s="617"/>
      <c r="J46" s="1785"/>
      <c r="K46" s="1789"/>
      <c r="L46" s="617"/>
    </row>
    <row r="47" spans="1:12">
      <c r="A47" s="615" t="s">
        <v>593</v>
      </c>
      <c r="B47" s="622"/>
      <c r="C47" s="1788"/>
      <c r="D47" s="1788"/>
      <c r="E47" s="1803"/>
      <c r="F47" s="617"/>
      <c r="G47" s="617"/>
      <c r="H47" s="1785"/>
      <c r="I47" s="617"/>
      <c r="J47" s="1785"/>
      <c r="K47" s="1789"/>
      <c r="L47" s="617"/>
    </row>
    <row r="48" spans="1:12">
      <c r="A48" s="615"/>
      <c r="B48" s="622"/>
      <c r="C48" s="1788"/>
      <c r="D48" s="1788"/>
      <c r="E48" s="1803"/>
      <c r="F48" s="617"/>
      <c r="G48" s="617"/>
      <c r="H48" s="1785"/>
      <c r="I48" s="617"/>
      <c r="J48" s="1785"/>
      <c r="K48" s="1789"/>
      <c r="L48" s="617"/>
    </row>
    <row r="49" spans="1:12">
      <c r="A49" s="1669" t="s">
        <v>2987</v>
      </c>
      <c r="B49" s="622"/>
      <c r="C49" s="1788"/>
      <c r="D49" s="1788"/>
      <c r="E49" s="1803"/>
      <c r="F49" s="617"/>
      <c r="G49" s="617"/>
      <c r="H49" s="1785"/>
      <c r="I49" s="617"/>
      <c r="J49" s="1785"/>
      <c r="K49" s="1789"/>
      <c r="L49" s="617"/>
    </row>
    <row r="50" spans="1:12">
      <c r="A50" s="611"/>
      <c r="B50" s="622"/>
      <c r="C50" s="1788"/>
      <c r="D50" s="1788"/>
      <c r="E50" s="1803"/>
      <c r="F50" s="617"/>
      <c r="G50" s="617"/>
      <c r="H50" s="1785"/>
      <c r="I50" s="617"/>
      <c r="J50" s="1785"/>
      <c r="K50" s="1789"/>
      <c r="L50" s="617"/>
    </row>
    <row r="51" spans="1:12">
      <c r="A51" s="5598" t="s">
        <v>3034</v>
      </c>
      <c r="B51" s="5599"/>
      <c r="C51" s="583"/>
      <c r="D51" s="583"/>
      <c r="E51" s="1802"/>
      <c r="F51" s="583"/>
      <c r="G51" s="583"/>
      <c r="H51" s="1799"/>
      <c r="I51" s="583"/>
      <c r="J51" s="1799"/>
      <c r="K51" s="584"/>
      <c r="L51" s="583"/>
    </row>
    <row r="52" spans="1:12">
      <c r="A52" s="615" t="s">
        <v>595</v>
      </c>
      <c r="B52" s="622"/>
      <c r="C52" s="617"/>
      <c r="D52" s="617"/>
      <c r="E52" s="1803"/>
      <c r="F52" s="617"/>
      <c r="G52" s="617"/>
      <c r="H52" s="1785"/>
      <c r="I52" s="617"/>
      <c r="J52" s="1785"/>
      <c r="K52" s="1804"/>
      <c r="L52" s="617"/>
    </row>
    <row r="53" spans="1:12">
      <c r="A53" s="615"/>
      <c r="B53" s="622"/>
      <c r="C53" s="1788"/>
      <c r="D53" s="1788"/>
      <c r="E53" s="1803"/>
      <c r="F53" s="617"/>
      <c r="G53" s="617"/>
      <c r="H53" s="1785"/>
      <c r="I53" s="617"/>
      <c r="J53" s="1785"/>
      <c r="K53" s="1804"/>
      <c r="L53" s="617"/>
    </row>
    <row r="54" spans="1:12">
      <c r="A54" s="615" t="s">
        <v>596</v>
      </c>
      <c r="B54" s="622"/>
      <c r="C54" s="1788"/>
      <c r="D54" s="1788"/>
      <c r="E54" s="1803"/>
      <c r="F54" s="617"/>
      <c r="G54" s="617"/>
      <c r="H54" s="1785"/>
      <c r="I54" s="617"/>
      <c r="J54" s="1785"/>
      <c r="K54" s="1804"/>
      <c r="L54" s="617"/>
    </row>
    <row r="55" spans="1:12">
      <c r="A55" s="611"/>
      <c r="B55" s="622"/>
      <c r="C55" s="1788"/>
      <c r="D55" s="1788"/>
      <c r="E55" s="1803"/>
      <c r="F55" s="617"/>
      <c r="G55" s="617"/>
      <c r="H55" s="1785"/>
      <c r="I55" s="617"/>
      <c r="J55" s="1785"/>
      <c r="K55" s="1804"/>
      <c r="L55" s="617"/>
    </row>
    <row r="56" spans="1:12" ht="13.5" customHeight="1">
      <c r="A56" s="5638" t="s">
        <v>3035</v>
      </c>
      <c r="B56" s="5639"/>
      <c r="C56" s="583"/>
      <c r="D56" s="583"/>
      <c r="E56" s="1802"/>
      <c r="F56" s="583"/>
      <c r="G56" s="583"/>
      <c r="H56" s="1799"/>
      <c r="I56" s="583"/>
      <c r="J56" s="1799"/>
      <c r="K56" s="583"/>
      <c r="L56" s="583"/>
    </row>
    <row r="57" spans="1:12">
      <c r="A57" s="5607" t="s">
        <v>599</v>
      </c>
      <c r="B57" s="5608"/>
      <c r="C57" s="1788"/>
      <c r="D57" s="1788"/>
      <c r="E57" s="1803"/>
      <c r="F57" s="617"/>
      <c r="G57" s="617"/>
      <c r="H57" s="1785"/>
      <c r="I57" s="617"/>
      <c r="J57" s="1785"/>
      <c r="K57" s="1789"/>
      <c r="L57" s="617"/>
    </row>
    <row r="58" spans="1:12">
      <c r="A58" s="615" t="s">
        <v>600</v>
      </c>
      <c r="B58" s="622"/>
      <c r="C58" s="1788"/>
      <c r="D58" s="1788"/>
      <c r="E58" s="1803"/>
      <c r="F58" s="617"/>
      <c r="G58" s="617"/>
      <c r="H58" s="1785"/>
      <c r="I58" s="617"/>
      <c r="J58" s="1785"/>
      <c r="K58" s="1789"/>
      <c r="L58" s="617"/>
    </row>
    <row r="59" spans="1:12">
      <c r="A59" s="615" t="s">
        <v>601</v>
      </c>
      <c r="B59" s="622"/>
      <c r="C59" s="1788"/>
      <c r="D59" s="1788"/>
      <c r="E59" s="1803"/>
      <c r="F59" s="617"/>
      <c r="G59" s="617"/>
      <c r="H59" s="1785"/>
      <c r="I59" s="617"/>
      <c r="J59" s="1785"/>
      <c r="K59" s="1789"/>
      <c r="L59" s="617"/>
    </row>
    <row r="60" spans="1:12">
      <c r="A60" s="615" t="s">
        <v>602</v>
      </c>
      <c r="B60" s="622"/>
      <c r="C60" s="1788"/>
      <c r="D60" s="1788"/>
      <c r="E60" s="1803"/>
      <c r="F60" s="617"/>
      <c r="G60" s="617"/>
      <c r="H60" s="1785"/>
      <c r="I60" s="617"/>
      <c r="J60" s="1785"/>
      <c r="K60" s="1789"/>
      <c r="L60" s="617"/>
    </row>
    <row r="61" spans="1:12">
      <c r="A61" s="615"/>
      <c r="B61" s="622"/>
      <c r="C61" s="1788"/>
      <c r="D61" s="1788"/>
      <c r="E61" s="1803"/>
      <c r="F61" s="617"/>
      <c r="G61" s="617"/>
      <c r="H61" s="1785"/>
      <c r="I61" s="617"/>
      <c r="J61" s="1785"/>
      <c r="K61" s="1789"/>
      <c r="L61" s="617"/>
    </row>
    <row r="62" spans="1:12" ht="24" customHeight="1">
      <c r="A62" s="5605" t="s">
        <v>3036</v>
      </c>
      <c r="B62" s="5606"/>
      <c r="C62" s="583"/>
      <c r="D62" s="583"/>
      <c r="E62" s="1802"/>
      <c r="F62" s="583"/>
      <c r="G62" s="583"/>
      <c r="H62" s="1799"/>
      <c r="I62" s="583"/>
      <c r="J62" s="1799"/>
      <c r="K62" s="583"/>
      <c r="L62" s="583"/>
    </row>
    <row r="63" spans="1:12">
      <c r="A63" s="5607" t="s">
        <v>603</v>
      </c>
      <c r="B63" s="5608"/>
      <c r="C63" s="617"/>
      <c r="D63" s="617"/>
      <c r="E63" s="1803"/>
      <c r="F63" s="617"/>
      <c r="G63" s="617"/>
      <c r="H63" s="1785"/>
      <c r="I63" s="617"/>
      <c r="J63" s="1785"/>
      <c r="K63" s="617"/>
      <c r="L63" s="617"/>
    </row>
    <row r="64" spans="1:12">
      <c r="A64" s="5610" t="s">
        <v>390</v>
      </c>
      <c r="B64" s="5611"/>
      <c r="C64" s="594"/>
      <c r="D64" s="594"/>
      <c r="E64" s="1805"/>
      <c r="F64" s="594"/>
      <c r="G64" s="594"/>
      <c r="H64" s="594"/>
      <c r="I64" s="594"/>
      <c r="J64" s="595"/>
      <c r="K64" s="594"/>
      <c r="L64" s="594"/>
    </row>
    <row r="65" spans="1:12">
      <c r="A65" s="957"/>
      <c r="B65" s="957"/>
      <c r="C65" s="957"/>
      <c r="D65" s="957"/>
      <c r="E65" s="957"/>
      <c r="F65" s="957"/>
      <c r="G65" s="957"/>
      <c r="H65" s="957"/>
      <c r="I65" s="957"/>
      <c r="J65" s="957"/>
      <c r="K65" s="957"/>
      <c r="L65" s="957"/>
    </row>
    <row r="66" spans="1:12">
      <c r="A66" s="495"/>
      <c r="B66" s="495"/>
      <c r="C66" s="495"/>
      <c r="D66" s="495"/>
      <c r="E66" s="495"/>
      <c r="F66" s="495"/>
      <c r="G66" s="495"/>
      <c r="H66" s="495"/>
      <c r="I66" s="495"/>
      <c r="J66" s="2176"/>
      <c r="K66" s="495"/>
      <c r="L66" s="495"/>
    </row>
    <row r="67" spans="1:12">
      <c r="A67" s="598"/>
      <c r="B67" s="3992"/>
      <c r="C67" s="598"/>
      <c r="D67" s="598"/>
      <c r="E67" s="598"/>
      <c r="F67" s="598"/>
      <c r="G67" s="598"/>
      <c r="H67" s="598"/>
      <c r="I67" s="495"/>
      <c r="J67" s="3992"/>
      <c r="K67" s="495"/>
      <c r="L67" s="598"/>
    </row>
    <row r="68" spans="1:12">
      <c r="A68" s="598"/>
      <c r="B68" s="3993"/>
      <c r="C68" s="598"/>
      <c r="D68" s="598"/>
      <c r="E68" s="598"/>
      <c r="F68" s="598"/>
      <c r="G68" s="598"/>
      <c r="H68" s="598"/>
      <c r="I68" s="598"/>
      <c r="J68" s="3992"/>
      <c r="K68" s="598"/>
      <c r="L68" s="598"/>
    </row>
    <row r="69" spans="1:12">
      <c r="A69" s="69"/>
      <c r="B69" s="69"/>
      <c r="C69" s="21"/>
      <c r="D69" s="598"/>
      <c r="E69" s="598"/>
      <c r="F69" s="598"/>
      <c r="G69" s="598"/>
      <c r="H69" s="598"/>
      <c r="I69" s="598"/>
      <c r="J69" s="598"/>
      <c r="K69" s="598"/>
      <c r="L69" s="598"/>
    </row>
    <row r="70" spans="1:12">
      <c r="A70" s="2458"/>
      <c r="B70" s="69"/>
      <c r="C70" s="21"/>
      <c r="D70" s="598"/>
      <c r="E70" s="598"/>
      <c r="F70" s="598"/>
      <c r="G70" s="598"/>
      <c r="H70" s="598"/>
      <c r="I70" s="598"/>
      <c r="J70" s="598"/>
      <c r="K70" s="598"/>
      <c r="L70" s="598"/>
    </row>
    <row r="71" spans="1:12">
      <c r="A71" s="69"/>
      <c r="B71" s="69"/>
      <c r="C71" s="21"/>
      <c r="D71" s="598"/>
      <c r="E71" s="598"/>
      <c r="F71" s="598"/>
      <c r="G71" s="598"/>
      <c r="H71" s="598"/>
      <c r="I71" s="598"/>
      <c r="J71" s="598"/>
      <c r="K71" s="598"/>
      <c r="L71" s="598"/>
    </row>
    <row r="72" spans="1:12">
      <c r="A72" s="21"/>
      <c r="B72" s="21"/>
      <c r="C72" s="21"/>
      <c r="D72" s="598"/>
      <c r="E72" s="598"/>
      <c r="F72" s="598"/>
      <c r="G72" s="598"/>
      <c r="H72" s="598"/>
      <c r="I72" s="598"/>
      <c r="J72" s="598"/>
      <c r="K72" s="598"/>
      <c r="L72" s="598"/>
    </row>
    <row r="73" spans="1:12">
      <c r="A73" s="21"/>
      <c r="B73" s="21"/>
      <c r="C73" s="21"/>
      <c r="D73" s="598"/>
      <c r="E73" s="598"/>
      <c r="F73" s="598"/>
      <c r="G73" s="598"/>
      <c r="H73" s="598"/>
      <c r="I73" s="598"/>
      <c r="J73" s="598"/>
      <c r="K73" s="598"/>
      <c r="L73" s="598"/>
    </row>
  </sheetData>
  <mergeCells count="19">
    <mergeCell ref="A57:B57"/>
    <mergeCell ref="A62:B62"/>
    <mergeCell ref="A63:B63"/>
    <mergeCell ref="A64:B64"/>
    <mergeCell ref="A14:B14"/>
    <mergeCell ref="A17:B17"/>
    <mergeCell ref="A33:B33"/>
    <mergeCell ref="A40:B40"/>
    <mergeCell ref="A51:B51"/>
    <mergeCell ref="A56:B56"/>
    <mergeCell ref="A11:B13"/>
    <mergeCell ref="C11:L11"/>
    <mergeCell ref="C12:H12"/>
    <mergeCell ref="I12:L12"/>
    <mergeCell ref="A5:L5"/>
    <mergeCell ref="A6:L6"/>
    <mergeCell ref="A7:L7"/>
    <mergeCell ref="A8:L8"/>
    <mergeCell ref="A9:B9"/>
  </mergeCells>
  <pageMargins left="0.70866141732283472" right="0.70866141732283472" top="0.17" bottom="0.17" header="0" footer="0"/>
  <pageSetup paperSize="9"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64"/>
  <sheetViews>
    <sheetView showGridLines="0" topLeftCell="A47" workbookViewId="0">
      <selection activeCell="J61" sqref="J61:M65"/>
    </sheetView>
  </sheetViews>
  <sheetFormatPr baseColWidth="10" defaultRowHeight="15"/>
  <cols>
    <col min="2" max="2" width="35" customWidth="1"/>
    <col min="3" max="3" width="7.5703125" customWidth="1"/>
    <col min="4" max="4" width="14.5703125" customWidth="1"/>
    <col min="5" max="5" width="13" customWidth="1"/>
    <col min="7" max="7" width="14.5703125" customWidth="1"/>
    <col min="8" max="8" width="16.140625" customWidth="1"/>
    <col min="9" max="9" width="11.140625" customWidth="1"/>
    <col min="10" max="10" width="13.42578125" customWidth="1"/>
    <col min="11" max="11" width="14.85546875" customWidth="1"/>
    <col min="12" max="12" width="14.140625" customWidth="1"/>
    <col min="13" max="13" width="15.140625" customWidth="1"/>
  </cols>
  <sheetData>
    <row r="1" spans="1:13">
      <c r="A1" s="21"/>
      <c r="B1" s="21"/>
      <c r="C1" s="21"/>
      <c r="D1" s="21"/>
      <c r="E1" s="21"/>
      <c r="F1" s="21"/>
      <c r="G1" s="21"/>
      <c r="H1" s="21"/>
      <c r="I1" s="21"/>
      <c r="J1" s="21"/>
      <c r="K1" s="21"/>
      <c r="L1" s="21"/>
      <c r="M1" s="21"/>
    </row>
    <row r="2" spans="1:13" ht="18">
      <c r="A2" s="565" t="s">
        <v>12</v>
      </c>
      <c r="B2" s="21"/>
      <c r="C2" s="21"/>
      <c r="D2" s="21"/>
      <c r="E2" s="21"/>
      <c r="F2" s="21"/>
      <c r="G2" s="21"/>
      <c r="H2" s="21"/>
      <c r="I2" s="21"/>
      <c r="J2" s="21"/>
      <c r="K2" s="21"/>
      <c r="L2" s="5613" t="s">
        <v>1651</v>
      </c>
      <c r="M2" s="5613"/>
    </row>
    <row r="3" spans="1:13">
      <c r="A3" s="566" t="s">
        <v>13</v>
      </c>
      <c r="B3" s="69"/>
      <c r="C3" s="69"/>
      <c r="D3" s="69"/>
      <c r="E3" s="69"/>
      <c r="F3" s="69"/>
      <c r="G3" s="69"/>
      <c r="H3" s="69"/>
      <c r="I3" s="69"/>
      <c r="J3" s="69"/>
      <c r="K3" s="69"/>
      <c r="L3" s="69"/>
      <c r="M3" s="69"/>
    </row>
    <row r="4" spans="1:13" ht="15.75">
      <c r="A4" s="4736" t="s">
        <v>1652</v>
      </c>
      <c r="B4" s="4736"/>
      <c r="C4" s="4736"/>
      <c r="D4" s="4736"/>
      <c r="E4" s="4736"/>
      <c r="F4" s="4736"/>
      <c r="G4" s="4736"/>
      <c r="H4" s="4736"/>
      <c r="I4" s="4736"/>
      <c r="J4" s="4736"/>
      <c r="K4" s="4736"/>
      <c r="L4" s="4736"/>
      <c r="M4" s="4736"/>
    </row>
    <row r="5" spans="1:13" ht="15.75">
      <c r="A5" s="4736" t="s">
        <v>613</v>
      </c>
      <c r="B5" s="4736"/>
      <c r="C5" s="4736"/>
      <c r="D5" s="4736"/>
      <c r="E5" s="4736"/>
      <c r="F5" s="4736"/>
      <c r="G5" s="4736"/>
      <c r="H5" s="4736"/>
      <c r="I5" s="4736"/>
      <c r="J5" s="4736"/>
      <c r="K5" s="4736"/>
      <c r="L5" s="4736"/>
      <c r="M5" s="4736"/>
    </row>
    <row r="6" spans="1:13">
      <c r="A6" s="4737" t="s">
        <v>1521</v>
      </c>
      <c r="B6" s="4737"/>
      <c r="C6" s="4737"/>
      <c r="D6" s="4737"/>
      <c r="E6" s="4737"/>
      <c r="F6" s="4737"/>
      <c r="G6" s="4737"/>
      <c r="H6" s="4737"/>
      <c r="I6" s="4737"/>
      <c r="J6" s="4737"/>
      <c r="K6" s="4737"/>
      <c r="L6" s="4737"/>
      <c r="M6" s="4737"/>
    </row>
    <row r="7" spans="1:13">
      <c r="A7" s="4738" t="s">
        <v>1641</v>
      </c>
      <c r="B7" s="4738"/>
      <c r="C7" s="4738"/>
      <c r="D7" s="4738"/>
      <c r="E7" s="4738"/>
      <c r="F7" s="4738"/>
      <c r="G7" s="4738"/>
      <c r="H7" s="4738"/>
      <c r="I7" s="4738"/>
      <c r="J7" s="4738"/>
      <c r="K7" s="4738"/>
      <c r="L7" s="4738"/>
      <c r="M7" s="4738"/>
    </row>
    <row r="8" spans="1:13">
      <c r="A8" s="5600" t="s">
        <v>2811</v>
      </c>
      <c r="B8" s="5600"/>
      <c r="C8" s="3991"/>
      <c r="D8" s="3991"/>
      <c r="E8" s="3991" t="s">
        <v>614</v>
      </c>
      <c r="F8" s="3991"/>
      <c r="G8" s="3991"/>
      <c r="H8" s="3991"/>
      <c r="I8" s="3991"/>
      <c r="J8" s="3991"/>
      <c r="K8" s="3991"/>
      <c r="L8" s="3991"/>
      <c r="M8" s="3991"/>
    </row>
    <row r="9" spans="1:13">
      <c r="A9" s="3991" t="s">
        <v>615</v>
      </c>
      <c r="B9" s="3991"/>
      <c r="C9" s="3991"/>
      <c r="D9" s="3991"/>
      <c r="E9" s="3991" t="s">
        <v>616</v>
      </c>
      <c r="F9" s="3991"/>
      <c r="G9" s="3991"/>
      <c r="H9" s="3991"/>
      <c r="I9" s="3991"/>
      <c r="J9" s="3991"/>
      <c r="K9" s="3991"/>
      <c r="L9" s="3991"/>
      <c r="M9" s="3991" t="s">
        <v>567</v>
      </c>
    </row>
    <row r="10" spans="1:13">
      <c r="A10" s="4732" t="s">
        <v>617</v>
      </c>
      <c r="B10" s="4733"/>
      <c r="C10" s="3983"/>
      <c r="D10" s="5614" t="s">
        <v>1644</v>
      </c>
      <c r="E10" s="5614"/>
      <c r="F10" s="5614"/>
      <c r="G10" s="5614"/>
      <c r="H10" s="5614"/>
      <c r="I10" s="5614"/>
      <c r="J10" s="5614"/>
      <c r="K10" s="5614"/>
      <c r="L10" s="5614"/>
      <c r="M10" s="5614"/>
    </row>
    <row r="11" spans="1:13">
      <c r="A11" s="5601"/>
      <c r="B11" s="5602"/>
      <c r="C11" s="4979" t="s">
        <v>618</v>
      </c>
      <c r="D11" s="5614" t="s">
        <v>23</v>
      </c>
      <c r="E11" s="5614"/>
      <c r="F11" s="5614"/>
      <c r="G11" s="5614"/>
      <c r="H11" s="5614"/>
      <c r="I11" s="5614"/>
      <c r="J11" s="5614" t="s">
        <v>49</v>
      </c>
      <c r="K11" s="5614"/>
      <c r="L11" s="5614"/>
      <c r="M11" s="5614"/>
    </row>
    <row r="12" spans="1:13" ht="33.75">
      <c r="A12" s="5601"/>
      <c r="B12" s="5602"/>
      <c r="C12" s="4778"/>
      <c r="D12" s="3998" t="s">
        <v>1645</v>
      </c>
      <c r="E12" s="1806" t="s">
        <v>27</v>
      </c>
      <c r="F12" s="3986" t="s">
        <v>1653</v>
      </c>
      <c r="G12" s="3998" t="s">
        <v>1647</v>
      </c>
      <c r="H12" s="3986" t="s">
        <v>2746</v>
      </c>
      <c r="I12" s="3987" t="s">
        <v>45</v>
      </c>
      <c r="J12" s="3986" t="s">
        <v>1648</v>
      </c>
      <c r="K12" s="3986" t="s">
        <v>1649</v>
      </c>
      <c r="L12" s="3986" t="s">
        <v>1650</v>
      </c>
      <c r="M12" s="3986" t="s">
        <v>2741</v>
      </c>
    </row>
    <row r="13" spans="1:13">
      <c r="A13" s="5605" t="s">
        <v>622</v>
      </c>
      <c r="B13" s="5606"/>
      <c r="C13" s="604"/>
      <c r="D13" s="606"/>
      <c r="E13" s="606"/>
      <c r="F13" s="573"/>
      <c r="G13" s="605"/>
      <c r="H13" s="605"/>
      <c r="I13" s="606"/>
      <c r="J13" s="605"/>
      <c r="K13" s="605"/>
      <c r="L13" s="606"/>
      <c r="M13" s="606"/>
    </row>
    <row r="14" spans="1:13">
      <c r="A14" s="1807" t="s">
        <v>578</v>
      </c>
      <c r="B14" s="1670"/>
      <c r="C14" s="1670"/>
      <c r="D14" s="1788"/>
      <c r="E14" s="1672"/>
      <c r="F14" s="1671"/>
      <c r="G14" s="1671"/>
      <c r="H14" s="1671"/>
      <c r="I14" s="1672"/>
      <c r="J14" s="1671"/>
      <c r="K14" s="1671"/>
      <c r="L14" s="1671"/>
      <c r="M14" s="1672"/>
    </row>
    <row r="15" spans="1:13">
      <c r="A15" s="615" t="s">
        <v>623</v>
      </c>
      <c r="B15" s="612"/>
      <c r="C15" s="612"/>
      <c r="D15" s="1788"/>
      <c r="E15" s="614"/>
      <c r="F15" s="613"/>
      <c r="G15" s="613"/>
      <c r="H15" s="613"/>
      <c r="I15" s="613"/>
      <c r="J15" s="613"/>
      <c r="K15" s="613"/>
      <c r="L15" s="1671"/>
      <c r="M15" s="613"/>
    </row>
    <row r="16" spans="1:13">
      <c r="A16" s="615" t="s">
        <v>624</v>
      </c>
      <c r="B16" s="612"/>
      <c r="C16" s="612"/>
      <c r="D16" s="1788"/>
      <c r="E16" s="613"/>
      <c r="F16" s="613"/>
      <c r="G16" s="613"/>
      <c r="H16" s="613"/>
      <c r="I16" s="613"/>
      <c r="J16" s="613"/>
      <c r="K16" s="613"/>
      <c r="L16" s="1671"/>
      <c r="M16" s="613"/>
    </row>
    <row r="17" spans="1:13">
      <c r="A17" s="615" t="s">
        <v>624</v>
      </c>
      <c r="B17" s="612"/>
      <c r="C17" s="612"/>
      <c r="D17" s="1788"/>
      <c r="E17" s="613"/>
      <c r="F17" s="613"/>
      <c r="G17" s="613"/>
      <c r="H17" s="613"/>
      <c r="I17" s="613"/>
      <c r="J17" s="613"/>
      <c r="K17" s="613"/>
      <c r="L17" s="1671"/>
      <c r="M17" s="613"/>
    </row>
    <row r="18" spans="1:13">
      <c r="A18" s="615" t="s">
        <v>623</v>
      </c>
      <c r="B18" s="612"/>
      <c r="C18" s="612"/>
      <c r="D18" s="1788"/>
      <c r="E18" s="614"/>
      <c r="F18" s="613"/>
      <c r="G18" s="613"/>
      <c r="H18" s="613"/>
      <c r="I18" s="613"/>
      <c r="J18" s="613"/>
      <c r="K18" s="613"/>
      <c r="L18" s="1671"/>
      <c r="M18" s="613"/>
    </row>
    <row r="19" spans="1:13">
      <c r="A19" s="615" t="s">
        <v>624</v>
      </c>
      <c r="B19" s="612"/>
      <c r="C19" s="612"/>
      <c r="D19" s="1788"/>
      <c r="E19" s="613"/>
      <c r="F19" s="613"/>
      <c r="G19" s="613"/>
      <c r="H19" s="613"/>
      <c r="I19" s="613"/>
      <c r="J19" s="613"/>
      <c r="K19" s="613"/>
      <c r="L19" s="1671"/>
      <c r="M19" s="613"/>
    </row>
    <row r="20" spans="1:13">
      <c r="A20" s="615" t="s">
        <v>624</v>
      </c>
      <c r="B20" s="612"/>
      <c r="C20" s="612"/>
      <c r="D20" s="1788"/>
      <c r="E20" s="613"/>
      <c r="F20" s="613"/>
      <c r="G20" s="613"/>
      <c r="H20" s="613"/>
      <c r="I20" s="613"/>
      <c r="J20" s="613"/>
      <c r="K20" s="613"/>
      <c r="L20" s="1671"/>
      <c r="M20" s="613"/>
    </row>
    <row r="21" spans="1:13">
      <c r="A21" s="5640" t="s">
        <v>579</v>
      </c>
      <c r="B21" s="5641"/>
      <c r="C21" s="616"/>
      <c r="D21" s="1788"/>
      <c r="E21" s="1788"/>
      <c r="F21" s="617"/>
      <c r="G21" s="617"/>
      <c r="H21" s="617"/>
      <c r="I21" s="617"/>
      <c r="J21" s="617"/>
      <c r="K21" s="617"/>
      <c r="L21" s="1788"/>
      <c r="M21" s="617"/>
    </row>
    <row r="22" spans="1:13">
      <c r="A22" s="611" t="s">
        <v>580</v>
      </c>
      <c r="B22" s="612"/>
      <c r="C22" s="618"/>
      <c r="D22" s="613"/>
      <c r="E22" s="1788"/>
      <c r="F22" s="617"/>
      <c r="G22" s="617"/>
      <c r="H22" s="617"/>
      <c r="I22" s="617"/>
      <c r="J22" s="617"/>
      <c r="K22" s="617"/>
      <c r="L22" s="1788"/>
      <c r="M22" s="617"/>
    </row>
    <row r="23" spans="1:13">
      <c r="A23" s="619" t="s">
        <v>2830</v>
      </c>
      <c r="B23" s="620"/>
      <c r="C23" s="620"/>
      <c r="D23" s="1788"/>
      <c r="E23" s="1808"/>
      <c r="F23" s="613"/>
      <c r="G23" s="613"/>
      <c r="H23" s="613"/>
      <c r="I23" s="614"/>
      <c r="J23" s="613"/>
      <c r="K23" s="613"/>
      <c r="L23" s="1788"/>
      <c r="M23" s="613"/>
    </row>
    <row r="24" spans="1:13">
      <c r="A24" s="621" t="s">
        <v>625</v>
      </c>
      <c r="B24" s="612"/>
      <c r="C24" s="612"/>
      <c r="D24" s="1788"/>
      <c r="E24" s="1788"/>
      <c r="F24" s="613"/>
      <c r="G24" s="613"/>
      <c r="H24" s="613"/>
      <c r="I24" s="613"/>
      <c r="J24" s="613"/>
      <c r="K24" s="613"/>
      <c r="L24" s="1788"/>
      <c r="M24" s="613"/>
    </row>
    <row r="25" spans="1:13">
      <c r="A25" s="611" t="s">
        <v>582</v>
      </c>
      <c r="B25" s="618"/>
      <c r="C25" s="612"/>
      <c r="D25" s="1788"/>
      <c r="E25" s="1788"/>
      <c r="F25" s="613"/>
      <c r="G25" s="613"/>
      <c r="H25" s="613"/>
      <c r="I25" s="613"/>
      <c r="J25" s="613"/>
      <c r="K25" s="613"/>
      <c r="L25" s="1788"/>
      <c r="M25" s="613"/>
    </row>
    <row r="26" spans="1:13">
      <c r="A26" s="611" t="s">
        <v>583</v>
      </c>
      <c r="B26" s="4002"/>
      <c r="C26" s="622"/>
      <c r="D26" s="1788"/>
      <c r="E26" s="1788"/>
      <c r="F26" s="617"/>
      <c r="G26" s="617"/>
      <c r="H26" s="617"/>
      <c r="I26" s="617"/>
      <c r="J26" s="617"/>
      <c r="K26" s="617"/>
      <c r="L26" s="1788"/>
      <c r="M26" s="617"/>
    </row>
    <row r="27" spans="1:13">
      <c r="A27" s="611" t="s">
        <v>584</v>
      </c>
      <c r="B27" s="4002"/>
      <c r="C27" s="622"/>
      <c r="D27" s="1788"/>
      <c r="E27" s="1788"/>
      <c r="F27" s="617"/>
      <c r="G27" s="617"/>
      <c r="H27" s="617"/>
      <c r="I27" s="617"/>
      <c r="J27" s="617"/>
      <c r="K27" s="617"/>
      <c r="L27" s="1788"/>
      <c r="M27" s="617"/>
    </row>
    <row r="28" spans="1:13">
      <c r="A28" s="611" t="s">
        <v>585</v>
      </c>
      <c r="B28" s="4002"/>
      <c r="C28" s="622"/>
      <c r="D28" s="1788"/>
      <c r="E28" s="1788"/>
      <c r="F28" s="617"/>
      <c r="G28" s="617"/>
      <c r="H28" s="617"/>
      <c r="I28" s="617"/>
      <c r="J28" s="617"/>
      <c r="K28" s="617"/>
      <c r="L28" s="1788"/>
      <c r="M28" s="617"/>
    </row>
    <row r="29" spans="1:13">
      <c r="A29" s="611" t="s">
        <v>3031</v>
      </c>
      <c r="B29" s="4002"/>
      <c r="C29" s="622"/>
      <c r="D29" s="1788"/>
      <c r="E29" s="1788"/>
      <c r="F29" s="617"/>
      <c r="G29" s="617"/>
      <c r="H29" s="617"/>
      <c r="I29" s="617"/>
      <c r="J29" s="617"/>
      <c r="K29" s="617"/>
      <c r="L29" s="1788"/>
      <c r="M29" s="617"/>
    </row>
    <row r="30" spans="1:13">
      <c r="A30" s="519"/>
      <c r="B30" s="622"/>
      <c r="C30" s="622"/>
      <c r="D30" s="1788"/>
      <c r="E30" s="1788"/>
      <c r="F30" s="617"/>
      <c r="G30" s="617"/>
      <c r="H30" s="617"/>
      <c r="I30" s="617"/>
      <c r="J30" s="617"/>
      <c r="K30" s="617"/>
      <c r="L30" s="1788"/>
      <c r="M30" s="617"/>
    </row>
    <row r="31" spans="1:13">
      <c r="A31" s="5598" t="s">
        <v>627</v>
      </c>
      <c r="B31" s="5599"/>
      <c r="C31" s="623"/>
      <c r="D31" s="1798"/>
      <c r="E31" s="1798"/>
      <c r="F31" s="583"/>
      <c r="G31" s="583"/>
      <c r="H31" s="583"/>
      <c r="I31" s="583"/>
      <c r="J31" s="583"/>
      <c r="K31" s="583"/>
      <c r="L31" s="1798"/>
      <c r="M31" s="583"/>
    </row>
    <row r="32" spans="1:13">
      <c r="A32" s="611" t="s">
        <v>3037</v>
      </c>
      <c r="B32" s="624"/>
      <c r="C32" s="624"/>
      <c r="D32" s="1788"/>
      <c r="E32" s="1788"/>
      <c r="F32" s="617"/>
      <c r="G32" s="617"/>
      <c r="H32" s="617"/>
      <c r="I32" s="617"/>
      <c r="J32" s="617"/>
      <c r="K32" s="617"/>
      <c r="L32" s="1788"/>
      <c r="M32" s="617"/>
    </row>
    <row r="33" spans="1:13">
      <c r="A33" s="615" t="s">
        <v>624</v>
      </c>
      <c r="B33" s="624"/>
      <c r="C33" s="624"/>
      <c r="D33" s="1788"/>
      <c r="E33" s="1788"/>
      <c r="F33" s="617"/>
      <c r="G33" s="617"/>
      <c r="H33" s="617"/>
      <c r="I33" s="617"/>
      <c r="J33" s="617"/>
      <c r="K33" s="617"/>
      <c r="L33" s="1788"/>
      <c r="M33" s="617"/>
    </row>
    <row r="34" spans="1:13">
      <c r="A34" s="615" t="s">
        <v>624</v>
      </c>
      <c r="B34" s="624"/>
      <c r="C34" s="624"/>
      <c r="D34" s="1788"/>
      <c r="E34" s="1788"/>
      <c r="F34" s="617"/>
      <c r="G34" s="617"/>
      <c r="H34" s="617"/>
      <c r="I34" s="617"/>
      <c r="J34" s="617"/>
      <c r="K34" s="617"/>
      <c r="L34" s="1788"/>
      <c r="M34" s="617"/>
    </row>
    <row r="35" spans="1:13">
      <c r="A35" s="615"/>
      <c r="B35" s="624"/>
      <c r="C35" s="624"/>
      <c r="D35" s="1788"/>
      <c r="E35" s="1788"/>
      <c r="F35" s="617"/>
      <c r="G35" s="617"/>
      <c r="H35" s="617"/>
      <c r="I35" s="617"/>
      <c r="J35" s="617"/>
      <c r="K35" s="617"/>
      <c r="L35" s="1788"/>
      <c r="M35" s="617"/>
    </row>
    <row r="36" spans="1:13">
      <c r="A36" s="1669" t="s">
        <v>2986</v>
      </c>
      <c r="B36" s="1801"/>
      <c r="C36" s="624"/>
      <c r="D36" s="1788"/>
      <c r="E36" s="1788"/>
      <c r="F36" s="617"/>
      <c r="G36" s="617"/>
      <c r="H36" s="617"/>
      <c r="I36" s="617"/>
      <c r="J36" s="617"/>
      <c r="K36" s="617"/>
      <c r="L36" s="1788"/>
      <c r="M36" s="617"/>
    </row>
    <row r="37" spans="1:13">
      <c r="A37" s="1669"/>
      <c r="B37" s="1801"/>
      <c r="C37" s="624"/>
      <c r="D37" s="1788"/>
      <c r="E37" s="1788"/>
      <c r="F37" s="617"/>
      <c r="G37" s="617"/>
      <c r="H37" s="617"/>
      <c r="I37" s="617"/>
      <c r="J37" s="617"/>
      <c r="K37" s="617"/>
      <c r="L37" s="1788"/>
      <c r="M37" s="617"/>
    </row>
    <row r="38" spans="1:13">
      <c r="A38" s="1669" t="s">
        <v>3032</v>
      </c>
      <c r="B38" s="622"/>
      <c r="C38" s="624"/>
      <c r="D38" s="1788"/>
      <c r="E38" s="1788"/>
      <c r="F38" s="617"/>
      <c r="G38" s="617"/>
      <c r="H38" s="617"/>
      <c r="I38" s="617"/>
      <c r="J38" s="617"/>
      <c r="K38" s="617"/>
      <c r="L38" s="1788"/>
      <c r="M38" s="617"/>
    </row>
    <row r="39" spans="1:13">
      <c r="A39" s="615"/>
      <c r="B39" s="624"/>
      <c r="C39" s="624"/>
      <c r="D39" s="1788"/>
      <c r="E39" s="1788"/>
      <c r="F39" s="617"/>
      <c r="G39" s="617"/>
      <c r="H39" s="617"/>
      <c r="I39" s="617"/>
      <c r="J39" s="617"/>
      <c r="K39" s="617"/>
      <c r="L39" s="1788"/>
      <c r="M39" s="617"/>
    </row>
    <row r="40" spans="1:13">
      <c r="A40" s="5598" t="s">
        <v>629</v>
      </c>
      <c r="B40" s="5599"/>
      <c r="C40" s="623"/>
      <c r="D40" s="1798"/>
      <c r="E40" s="1798"/>
      <c r="F40" s="583"/>
      <c r="G40" s="583"/>
      <c r="H40" s="583"/>
      <c r="I40" s="583"/>
      <c r="J40" s="583"/>
      <c r="K40" s="583"/>
      <c r="L40" s="583"/>
      <c r="M40" s="583"/>
    </row>
    <row r="41" spans="1:13">
      <c r="A41" s="615" t="s">
        <v>590</v>
      </c>
      <c r="B41" s="622"/>
      <c r="C41" s="622"/>
      <c r="D41" s="1788"/>
      <c r="E41" s="1788"/>
      <c r="F41" s="617"/>
      <c r="G41" s="617"/>
      <c r="H41" s="617"/>
      <c r="I41" s="617"/>
      <c r="J41" s="617"/>
      <c r="K41" s="617"/>
      <c r="L41" s="1788"/>
      <c r="M41" s="617"/>
    </row>
    <row r="42" spans="1:13">
      <c r="A42" s="615" t="s">
        <v>2908</v>
      </c>
      <c r="B42" s="622"/>
      <c r="C42" s="622"/>
      <c r="D42" s="1788"/>
      <c r="E42" s="1788"/>
      <c r="F42" s="617"/>
      <c r="G42" s="617"/>
      <c r="H42" s="617"/>
      <c r="I42" s="617"/>
      <c r="J42" s="617"/>
      <c r="K42" s="617"/>
      <c r="L42" s="1671"/>
      <c r="M42" s="617"/>
    </row>
    <row r="43" spans="1:13">
      <c r="A43" s="615" t="s">
        <v>3033</v>
      </c>
      <c r="B43" s="622"/>
      <c r="C43" s="622"/>
      <c r="D43" s="1788"/>
      <c r="E43" s="1788"/>
      <c r="F43" s="617"/>
      <c r="G43" s="617"/>
      <c r="H43" s="617"/>
      <c r="I43" s="617"/>
      <c r="J43" s="617"/>
      <c r="K43" s="617"/>
      <c r="L43" s="1788"/>
      <c r="M43" s="617"/>
    </row>
    <row r="44" spans="1:13">
      <c r="A44" s="615" t="s">
        <v>593</v>
      </c>
      <c r="B44" s="622"/>
      <c r="C44" s="622"/>
      <c r="D44" s="1788"/>
      <c r="E44" s="1788"/>
      <c r="F44" s="617"/>
      <c r="G44" s="617"/>
      <c r="H44" s="617"/>
      <c r="I44" s="617"/>
      <c r="J44" s="617"/>
      <c r="K44" s="617"/>
      <c r="L44" s="1788"/>
      <c r="M44" s="617"/>
    </row>
    <row r="45" spans="1:13">
      <c r="A45" s="1669" t="s">
        <v>2987</v>
      </c>
      <c r="B45" s="622"/>
      <c r="C45" s="622"/>
      <c r="D45" s="1788"/>
      <c r="E45" s="1788"/>
      <c r="F45" s="617"/>
      <c r="G45" s="617"/>
      <c r="H45" s="617"/>
      <c r="I45" s="617"/>
      <c r="J45" s="617"/>
      <c r="K45" s="617"/>
      <c r="L45" s="1788"/>
      <c r="M45" s="617"/>
    </row>
    <row r="46" spans="1:13">
      <c r="A46" s="615"/>
      <c r="B46" s="622"/>
      <c r="C46" s="622"/>
      <c r="D46" s="1788"/>
      <c r="E46" s="1788"/>
      <c r="F46" s="617"/>
      <c r="G46" s="617"/>
      <c r="H46" s="617"/>
      <c r="I46" s="617"/>
      <c r="J46" s="617"/>
      <c r="K46" s="617"/>
      <c r="L46" s="1788"/>
      <c r="M46" s="617"/>
    </row>
    <row r="47" spans="1:13">
      <c r="A47" s="5598" t="s">
        <v>3034</v>
      </c>
      <c r="B47" s="5599"/>
      <c r="C47" s="623"/>
      <c r="D47" s="583"/>
      <c r="E47" s="583"/>
      <c r="F47" s="583"/>
      <c r="G47" s="583"/>
      <c r="H47" s="583"/>
      <c r="I47" s="583"/>
      <c r="J47" s="583"/>
      <c r="K47" s="583"/>
      <c r="L47" s="583"/>
      <c r="M47" s="583"/>
    </row>
    <row r="48" spans="1:13">
      <c r="A48" s="615" t="s">
        <v>595</v>
      </c>
      <c r="B48" s="622"/>
      <c r="C48" s="622"/>
      <c r="D48" s="590"/>
      <c r="E48" s="617"/>
      <c r="F48" s="617"/>
      <c r="G48" s="617"/>
      <c r="H48" s="617"/>
      <c r="I48" s="617"/>
      <c r="J48" s="617"/>
      <c r="K48" s="617"/>
      <c r="L48" s="1671"/>
      <c r="M48" s="617"/>
    </row>
    <row r="49" spans="1:13">
      <c r="A49" s="615" t="s">
        <v>632</v>
      </c>
      <c r="B49" s="622"/>
      <c r="C49" s="622"/>
      <c r="D49" s="1788"/>
      <c r="E49" s="1788"/>
      <c r="F49" s="617"/>
      <c r="G49" s="617"/>
      <c r="H49" s="617"/>
      <c r="I49" s="617"/>
      <c r="J49" s="617"/>
      <c r="K49" s="617"/>
      <c r="L49" s="1671"/>
      <c r="M49" s="617"/>
    </row>
    <row r="50" spans="1:13">
      <c r="A50" s="5638" t="s">
        <v>3035</v>
      </c>
      <c r="B50" s="5639"/>
      <c r="C50" s="623"/>
      <c r="D50" s="583"/>
      <c r="E50" s="583"/>
      <c r="F50" s="583"/>
      <c r="G50" s="583"/>
      <c r="H50" s="583"/>
      <c r="I50" s="583"/>
      <c r="J50" s="583"/>
      <c r="K50" s="583"/>
      <c r="L50" s="583"/>
      <c r="M50" s="583"/>
    </row>
    <row r="51" spans="1:13">
      <c r="A51" s="5607" t="s">
        <v>635</v>
      </c>
      <c r="B51" s="5608"/>
      <c r="C51" s="616"/>
      <c r="D51" s="1788"/>
      <c r="E51" s="1788"/>
      <c r="F51" s="617"/>
      <c r="G51" s="617"/>
      <c r="H51" s="617"/>
      <c r="I51" s="617"/>
      <c r="J51" s="617"/>
      <c r="K51" s="617"/>
      <c r="L51" s="1788"/>
      <c r="M51" s="617"/>
    </row>
    <row r="52" spans="1:13">
      <c r="A52" s="615" t="s">
        <v>636</v>
      </c>
      <c r="B52" s="622"/>
      <c r="C52" s="622"/>
      <c r="D52" s="1788"/>
      <c r="E52" s="1788"/>
      <c r="F52" s="617"/>
      <c r="G52" s="617"/>
      <c r="H52" s="617"/>
      <c r="I52" s="617"/>
      <c r="J52" s="617"/>
      <c r="K52" s="617"/>
      <c r="L52" s="1788"/>
      <c r="M52" s="617"/>
    </row>
    <row r="53" spans="1:13">
      <c r="A53" s="615" t="s">
        <v>637</v>
      </c>
      <c r="B53" s="622"/>
      <c r="C53" s="622"/>
      <c r="D53" s="1788"/>
      <c r="E53" s="1788"/>
      <c r="F53" s="617"/>
      <c r="G53" s="617"/>
      <c r="H53" s="617"/>
      <c r="I53" s="617"/>
      <c r="J53" s="617"/>
      <c r="K53" s="617"/>
      <c r="L53" s="1788"/>
      <c r="M53" s="617"/>
    </row>
    <row r="54" spans="1:13">
      <c r="A54" s="615" t="s">
        <v>602</v>
      </c>
      <c r="B54" s="622"/>
      <c r="C54" s="622"/>
      <c r="D54" s="1788"/>
      <c r="E54" s="1788"/>
      <c r="F54" s="617"/>
      <c r="G54" s="617"/>
      <c r="H54" s="617"/>
      <c r="I54" s="617"/>
      <c r="J54" s="617"/>
      <c r="K54" s="617"/>
      <c r="L54" s="1788"/>
      <c r="M54" s="617"/>
    </row>
    <row r="55" spans="1:13">
      <c r="A55" s="615"/>
      <c r="B55" s="622"/>
      <c r="C55" s="622"/>
      <c r="D55" s="1788"/>
      <c r="E55" s="1788"/>
      <c r="F55" s="617"/>
      <c r="G55" s="617"/>
      <c r="H55" s="617"/>
      <c r="I55" s="617"/>
      <c r="J55" s="617"/>
      <c r="K55" s="617"/>
      <c r="L55" s="1788"/>
      <c r="M55" s="617"/>
    </row>
    <row r="56" spans="1:13">
      <c r="A56" s="5605" t="s">
        <v>3036</v>
      </c>
      <c r="B56" s="5606"/>
      <c r="C56" s="623"/>
      <c r="D56" s="583"/>
      <c r="E56" s="583"/>
      <c r="F56" s="583"/>
      <c r="G56" s="583"/>
      <c r="H56" s="583"/>
      <c r="I56" s="583"/>
      <c r="J56" s="583"/>
      <c r="K56" s="583"/>
      <c r="L56" s="583"/>
      <c r="M56" s="583"/>
    </row>
    <row r="57" spans="1:13">
      <c r="A57" s="5607" t="s">
        <v>638</v>
      </c>
      <c r="B57" s="5608"/>
      <c r="C57" s="616"/>
      <c r="D57" s="590"/>
      <c r="E57" s="617"/>
      <c r="F57" s="617"/>
      <c r="G57" s="617"/>
      <c r="H57" s="617"/>
      <c r="I57" s="617"/>
      <c r="J57" s="617"/>
      <c r="K57" s="617"/>
      <c r="L57" s="617"/>
      <c r="M57" s="617"/>
    </row>
    <row r="58" spans="1:13">
      <c r="A58" s="4988" t="s">
        <v>390</v>
      </c>
      <c r="B58" s="4990"/>
      <c r="C58" s="625"/>
      <c r="D58" s="594"/>
      <c r="E58" s="626"/>
      <c r="F58" s="626"/>
      <c r="G58" s="626"/>
      <c r="H58" s="626"/>
      <c r="I58" s="626"/>
      <c r="J58" s="626"/>
      <c r="K58" s="626"/>
      <c r="L58" s="626"/>
      <c r="M58" s="626"/>
    </row>
    <row r="59" spans="1:13">
      <c r="A59" s="5609"/>
      <c r="B59" s="5600"/>
      <c r="C59" s="5600"/>
      <c r="D59" s="5600"/>
      <c r="E59" s="5600"/>
      <c r="F59" s="5600"/>
      <c r="G59" s="5600"/>
      <c r="H59" s="5600"/>
      <c r="I59" s="5600"/>
      <c r="J59" s="5600"/>
      <c r="K59" s="5600"/>
      <c r="L59" s="5600"/>
      <c r="M59" s="598"/>
    </row>
    <row r="60" spans="1:13">
      <c r="A60" s="5609"/>
      <c r="B60" s="5609"/>
      <c r="C60" s="5609"/>
      <c r="D60" s="5609"/>
      <c r="E60" s="5609"/>
      <c r="F60" s="5609"/>
      <c r="G60" s="5609"/>
      <c r="H60" s="5609"/>
      <c r="I60" s="5609"/>
      <c r="J60" s="5609"/>
      <c r="K60" s="5609"/>
      <c r="L60" s="5609"/>
      <c r="M60" s="5609"/>
    </row>
    <row r="61" spans="1:13">
      <c r="A61" s="3737"/>
      <c r="B61" s="2177"/>
      <c r="C61" s="3737"/>
      <c r="D61" s="3995"/>
      <c r="E61" s="3995"/>
      <c r="F61" s="3995"/>
      <c r="G61" s="3995"/>
      <c r="H61" s="3995"/>
      <c r="I61" s="3995"/>
      <c r="J61" s="5615"/>
      <c r="K61" s="5615"/>
      <c r="L61" s="5615"/>
      <c r="M61" s="5615"/>
    </row>
    <row r="62" spans="1:13">
      <c r="A62" s="598"/>
      <c r="B62" s="3992"/>
      <c r="C62" s="3992"/>
      <c r="D62" s="3992"/>
      <c r="E62" s="3992"/>
      <c r="F62" s="3992"/>
      <c r="G62" s="3992"/>
      <c r="H62" s="3992"/>
      <c r="I62" s="3992"/>
      <c r="J62" s="5616"/>
      <c r="K62" s="5616"/>
      <c r="L62" s="5616"/>
      <c r="M62" s="5616"/>
    </row>
    <row r="63" spans="1:13">
      <c r="A63" s="598"/>
      <c r="B63" s="957"/>
      <c r="C63" s="598"/>
      <c r="D63" s="598"/>
      <c r="E63" s="598"/>
      <c r="F63" s="598"/>
      <c r="G63" s="598"/>
      <c r="H63" s="598"/>
      <c r="I63" s="598"/>
      <c r="J63" s="5616"/>
      <c r="K63" s="5616"/>
      <c r="L63" s="5616"/>
      <c r="M63" s="5616"/>
    </row>
    <row r="64" spans="1:13">
      <c r="A64" s="598"/>
      <c r="B64" s="598"/>
      <c r="C64" s="598"/>
      <c r="D64" s="598"/>
      <c r="E64" s="598"/>
      <c r="F64" s="598"/>
      <c r="G64" s="598"/>
      <c r="H64" s="598"/>
      <c r="I64" s="598"/>
      <c r="J64" s="3992"/>
      <c r="K64" s="3992"/>
      <c r="L64" s="3992"/>
      <c r="M64" s="3992"/>
    </row>
  </sheetData>
  <mergeCells count="26">
    <mergeCell ref="J62:M62"/>
    <mergeCell ref="J63:M63"/>
    <mergeCell ref="A56:B56"/>
    <mergeCell ref="A57:B57"/>
    <mergeCell ref="A58:B58"/>
    <mergeCell ref="A59:L59"/>
    <mergeCell ref="A60:M60"/>
    <mergeCell ref="J61:M61"/>
    <mergeCell ref="A51:B51"/>
    <mergeCell ref="A10:B12"/>
    <mergeCell ref="D10:M10"/>
    <mergeCell ref="C11:C12"/>
    <mergeCell ref="D11:I11"/>
    <mergeCell ref="J11:M11"/>
    <mergeCell ref="A13:B13"/>
    <mergeCell ref="A21:B21"/>
    <mergeCell ref="A31:B31"/>
    <mergeCell ref="A40:B40"/>
    <mergeCell ref="A47:B47"/>
    <mergeCell ref="A50:B50"/>
    <mergeCell ref="A8:B8"/>
    <mergeCell ref="L2:M2"/>
    <mergeCell ref="A4:M4"/>
    <mergeCell ref="A5:M5"/>
    <mergeCell ref="A6:M6"/>
    <mergeCell ref="A7:M7"/>
  </mergeCells>
  <pageMargins left="0.51181102362204722" right="0.51181102362204722" top="0.17" bottom="0.17" header="0" footer="0"/>
  <pageSetup paperSize="9" scale="68"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3"/>
  <sheetViews>
    <sheetView showGridLines="0" topLeftCell="A40" workbookViewId="0">
      <selection activeCell="B54" sqref="B54:K56"/>
    </sheetView>
  </sheetViews>
  <sheetFormatPr baseColWidth="10" defaultRowHeight="15"/>
  <cols>
    <col min="1" max="1" width="9" customWidth="1"/>
    <col min="2" max="2" width="31" customWidth="1"/>
    <col min="3" max="3" width="15.140625" customWidth="1"/>
    <col min="4" max="4" width="16.5703125" customWidth="1"/>
    <col min="5" max="5" width="18.7109375" customWidth="1"/>
    <col min="6" max="6" width="16.5703125" customWidth="1"/>
    <col min="7" max="7" width="14.7109375" customWidth="1"/>
    <col min="8" max="8" width="13.7109375" customWidth="1"/>
    <col min="9" max="9" width="15.140625" customWidth="1"/>
    <col min="10" max="10" width="12.5703125" customWidth="1"/>
    <col min="11" max="11" width="14.85546875" customWidth="1"/>
  </cols>
  <sheetData>
    <row r="1" spans="1:12">
      <c r="A1" s="21"/>
      <c r="B1" s="21"/>
      <c r="C1" s="21"/>
      <c r="D1" s="21"/>
      <c r="E1" s="21"/>
      <c r="F1" s="21"/>
      <c r="G1" s="21"/>
      <c r="H1" s="21"/>
      <c r="I1" s="21"/>
      <c r="J1" s="21"/>
      <c r="K1" s="21"/>
    </row>
    <row r="2" spans="1:12">
      <c r="A2" s="21"/>
      <c r="B2" s="21"/>
      <c r="C2" s="21"/>
      <c r="D2" s="21"/>
      <c r="E2" s="21"/>
      <c r="F2" s="21"/>
      <c r="G2" s="21"/>
      <c r="H2" s="21"/>
      <c r="I2" s="21"/>
      <c r="J2" s="21"/>
      <c r="K2" s="21"/>
    </row>
    <row r="3" spans="1:12">
      <c r="A3" s="565" t="s">
        <v>12</v>
      </c>
      <c r="B3" s="21"/>
      <c r="C3" s="21"/>
      <c r="D3" s="21"/>
      <c r="E3" s="21"/>
      <c r="F3" s="21"/>
      <c r="G3" s="21"/>
      <c r="H3" s="21"/>
      <c r="I3" s="21"/>
      <c r="J3" s="21"/>
      <c r="K3" s="21"/>
    </row>
    <row r="4" spans="1:12" ht="18">
      <c r="A4" s="566" t="s">
        <v>13</v>
      </c>
      <c r="B4" s="69"/>
      <c r="C4" s="69"/>
      <c r="D4" s="69"/>
      <c r="E4" s="69"/>
      <c r="F4" s="69"/>
      <c r="G4" s="69"/>
      <c r="H4" s="69"/>
      <c r="I4" s="69"/>
      <c r="J4" s="69"/>
      <c r="K4" s="3994" t="s">
        <v>1505</v>
      </c>
    </row>
    <row r="5" spans="1:12" ht="15.75">
      <c r="A5" s="4736" t="s">
        <v>1506</v>
      </c>
      <c r="B5" s="4736"/>
      <c r="C5" s="4736"/>
      <c r="D5" s="4736"/>
      <c r="E5" s="4736"/>
      <c r="F5" s="4736"/>
      <c r="G5" s="4736"/>
      <c r="H5" s="4736"/>
      <c r="I5" s="4736"/>
      <c r="J5" s="4736"/>
      <c r="K5" s="4736"/>
    </row>
    <row r="6" spans="1:12" ht="15.75">
      <c r="A6" s="4736" t="s">
        <v>613</v>
      </c>
      <c r="B6" s="4736"/>
      <c r="C6" s="4736"/>
      <c r="D6" s="4736"/>
      <c r="E6" s="4736"/>
      <c r="F6" s="4736"/>
      <c r="G6" s="4736"/>
      <c r="H6" s="4736"/>
      <c r="I6" s="4736"/>
      <c r="J6" s="4736"/>
      <c r="K6" s="4736"/>
    </row>
    <row r="7" spans="1:12">
      <c r="A7" s="4737" t="s">
        <v>1521</v>
      </c>
      <c r="B7" s="4737"/>
      <c r="C7" s="4737"/>
      <c r="D7" s="4737"/>
      <c r="E7" s="4737"/>
      <c r="F7" s="4737"/>
      <c r="G7" s="4737"/>
      <c r="H7" s="4737"/>
      <c r="I7" s="4737"/>
      <c r="J7" s="4737"/>
      <c r="K7" s="4737"/>
      <c r="L7" s="1268"/>
    </row>
    <row r="8" spans="1:12">
      <c r="A8" s="4738" t="s">
        <v>1641</v>
      </c>
      <c r="B8" s="4738"/>
      <c r="C8" s="4738"/>
      <c r="D8" s="4738"/>
      <c r="E8" s="4738"/>
      <c r="F8" s="4738"/>
      <c r="G8" s="4738"/>
      <c r="H8" s="4738"/>
      <c r="I8" s="4738"/>
      <c r="J8" s="4738"/>
      <c r="K8" s="4738"/>
    </row>
    <row r="9" spans="1:12">
      <c r="A9" s="1667"/>
      <c r="B9" s="1667"/>
      <c r="C9" s="1667"/>
      <c r="D9" s="1667"/>
      <c r="E9" s="1667"/>
      <c r="F9" s="1667"/>
      <c r="G9" s="1667"/>
      <c r="H9" s="1667"/>
      <c r="I9" s="1667"/>
      <c r="J9" s="1667"/>
      <c r="K9" s="1667"/>
    </row>
    <row r="10" spans="1:12">
      <c r="A10" s="5600" t="s">
        <v>18</v>
      </c>
      <c r="B10" s="5600"/>
      <c r="C10" s="3991" t="s">
        <v>564</v>
      </c>
      <c r="D10" s="3991"/>
      <c r="E10" s="3991"/>
      <c r="F10" s="3991"/>
      <c r="G10" s="3991"/>
      <c r="H10" s="3991"/>
      <c r="I10" s="3991"/>
      <c r="J10" s="3991"/>
      <c r="K10" s="3991"/>
    </row>
    <row r="11" spans="1:12">
      <c r="A11" s="3991" t="s">
        <v>565</v>
      </c>
      <c r="B11" s="3991"/>
      <c r="C11" s="3991" t="s">
        <v>566</v>
      </c>
      <c r="D11" s="3991"/>
      <c r="E11" s="3991"/>
      <c r="F11" s="3991"/>
      <c r="G11" s="3991"/>
      <c r="H11" s="3991" t="s">
        <v>567</v>
      </c>
      <c r="I11" s="3991"/>
      <c r="J11" s="3991"/>
      <c r="K11" s="69"/>
    </row>
    <row r="12" spans="1:12">
      <c r="A12" s="4732" t="s">
        <v>617</v>
      </c>
      <c r="B12" s="4733"/>
      <c r="C12" s="5614" t="s">
        <v>2781</v>
      </c>
      <c r="D12" s="5614"/>
      <c r="E12" s="5614"/>
      <c r="F12" s="5614"/>
      <c r="G12" s="5614"/>
      <c r="H12" s="5614"/>
      <c r="I12" s="5614"/>
      <c r="J12" s="5614"/>
      <c r="K12" s="5614"/>
    </row>
    <row r="13" spans="1:12">
      <c r="A13" s="5601"/>
      <c r="B13" s="5602"/>
      <c r="C13" s="5614" t="s">
        <v>2684</v>
      </c>
      <c r="D13" s="5614"/>
      <c r="E13" s="5614"/>
      <c r="F13" s="5614"/>
      <c r="G13" s="5614"/>
      <c r="H13" s="5614" t="s">
        <v>1507</v>
      </c>
      <c r="I13" s="5614"/>
      <c r="J13" s="5614"/>
      <c r="K13" s="5614"/>
    </row>
    <row r="14" spans="1:12" ht="33.75">
      <c r="A14" s="4734"/>
      <c r="B14" s="4735"/>
      <c r="C14" s="3738" t="s">
        <v>1508</v>
      </c>
      <c r="D14" s="3988" t="s">
        <v>1509</v>
      </c>
      <c r="E14" s="3988" t="s">
        <v>1510</v>
      </c>
      <c r="F14" s="1668" t="s">
        <v>1511</v>
      </c>
      <c r="G14" s="1668" t="s">
        <v>1512</v>
      </c>
      <c r="H14" s="1668" t="s">
        <v>1513</v>
      </c>
      <c r="I14" s="1668" t="s">
        <v>1514</v>
      </c>
      <c r="J14" s="1668" t="s">
        <v>1515</v>
      </c>
      <c r="K14" s="1668" t="s">
        <v>1512</v>
      </c>
    </row>
    <row r="15" spans="1:12">
      <c r="A15" s="5605" t="s">
        <v>577</v>
      </c>
      <c r="B15" s="5606"/>
      <c r="C15" s="573"/>
      <c r="D15" s="573"/>
      <c r="E15" s="573"/>
      <c r="F15" s="605"/>
      <c r="G15" s="605"/>
      <c r="H15" s="605"/>
      <c r="I15" s="605"/>
      <c r="J15" s="605"/>
      <c r="K15" s="605"/>
    </row>
    <row r="16" spans="1:12">
      <c r="A16" s="615" t="s">
        <v>578</v>
      </c>
      <c r="B16" s="612"/>
      <c r="C16" s="617"/>
      <c r="D16" s="617"/>
      <c r="E16" s="617"/>
      <c r="F16" s="617"/>
      <c r="G16" s="617"/>
      <c r="H16" s="617"/>
      <c r="I16" s="617"/>
      <c r="J16" s="617"/>
      <c r="K16" s="617"/>
    </row>
    <row r="17" spans="1:11">
      <c r="A17" s="5607" t="s">
        <v>579</v>
      </c>
      <c r="B17" s="5608"/>
      <c r="C17" s="617"/>
      <c r="D17" s="617"/>
      <c r="E17" s="617"/>
      <c r="F17" s="617"/>
      <c r="G17" s="617"/>
      <c r="H17" s="617"/>
      <c r="I17" s="617"/>
      <c r="J17" s="617"/>
      <c r="K17" s="617"/>
    </row>
    <row r="18" spans="1:11">
      <c r="A18" s="615" t="s">
        <v>580</v>
      </c>
      <c r="B18" s="612"/>
      <c r="C18" s="617"/>
      <c r="D18" s="617"/>
      <c r="E18" s="617"/>
      <c r="F18" s="617"/>
      <c r="G18" s="617"/>
      <c r="H18" s="617"/>
      <c r="I18" s="617"/>
      <c r="J18" s="617"/>
      <c r="K18" s="617"/>
    </row>
    <row r="19" spans="1:11">
      <c r="A19" s="615" t="s">
        <v>2831</v>
      </c>
      <c r="B19" s="612"/>
      <c r="C19" s="617"/>
      <c r="D19" s="617"/>
      <c r="E19" s="617"/>
      <c r="F19" s="617"/>
      <c r="G19" s="617"/>
      <c r="H19" s="617"/>
      <c r="I19" s="617"/>
      <c r="J19" s="617"/>
      <c r="K19" s="617"/>
    </row>
    <row r="20" spans="1:11">
      <c r="A20" s="615" t="s">
        <v>582</v>
      </c>
      <c r="B20" s="612"/>
      <c r="C20" s="617"/>
      <c r="D20" s="617"/>
      <c r="E20" s="617"/>
      <c r="F20" s="617"/>
      <c r="G20" s="617"/>
      <c r="H20" s="617"/>
      <c r="I20" s="617"/>
      <c r="J20" s="617"/>
      <c r="K20" s="617"/>
    </row>
    <row r="21" spans="1:11">
      <c r="A21" s="615" t="s">
        <v>583</v>
      </c>
      <c r="B21" s="622"/>
      <c r="C21" s="617"/>
      <c r="D21" s="617"/>
      <c r="E21" s="617"/>
      <c r="F21" s="617"/>
      <c r="G21" s="617"/>
      <c r="H21" s="617"/>
      <c r="I21" s="617"/>
      <c r="J21" s="617"/>
      <c r="K21" s="617"/>
    </row>
    <row r="22" spans="1:11">
      <c r="A22" s="615" t="s">
        <v>1516</v>
      </c>
      <c r="B22" s="622"/>
      <c r="C22" s="617"/>
      <c r="D22" s="617"/>
      <c r="E22" s="617"/>
      <c r="F22" s="617"/>
      <c r="G22" s="617"/>
      <c r="H22" s="617"/>
      <c r="I22" s="617"/>
      <c r="J22" s="617"/>
      <c r="K22" s="617"/>
    </row>
    <row r="23" spans="1:11">
      <c r="A23" s="615" t="s">
        <v>585</v>
      </c>
      <c r="B23" s="622"/>
      <c r="C23" s="617"/>
      <c r="D23" s="617"/>
      <c r="E23" s="617"/>
      <c r="F23" s="617"/>
      <c r="G23" s="617"/>
      <c r="H23" s="617"/>
      <c r="I23" s="617"/>
      <c r="J23" s="617"/>
      <c r="K23" s="617"/>
    </row>
    <row r="24" spans="1:11">
      <c r="A24" s="615" t="s">
        <v>3031</v>
      </c>
      <c r="B24" s="622"/>
      <c r="C24" s="617"/>
      <c r="D24" s="617"/>
      <c r="E24" s="617"/>
      <c r="F24" s="617"/>
      <c r="G24" s="617"/>
      <c r="H24" s="617"/>
      <c r="I24" s="617"/>
      <c r="J24" s="617"/>
      <c r="K24" s="617"/>
    </row>
    <row r="25" spans="1:11">
      <c r="A25" s="519"/>
      <c r="B25" s="622"/>
      <c r="C25" s="617"/>
      <c r="D25" s="617"/>
      <c r="E25" s="617"/>
      <c r="F25" s="617"/>
      <c r="G25" s="617"/>
      <c r="H25" s="617"/>
      <c r="I25" s="617"/>
      <c r="J25" s="617"/>
      <c r="K25" s="617"/>
    </row>
    <row r="26" spans="1:11">
      <c r="A26" s="5598" t="s">
        <v>587</v>
      </c>
      <c r="B26" s="5599"/>
      <c r="C26" s="583"/>
      <c r="D26" s="583"/>
      <c r="E26" s="583"/>
      <c r="F26" s="583"/>
      <c r="G26" s="583"/>
      <c r="H26" s="583"/>
      <c r="I26" s="583"/>
      <c r="J26" s="583"/>
      <c r="K26" s="583"/>
    </row>
    <row r="27" spans="1:11">
      <c r="A27" s="615" t="s">
        <v>588</v>
      </c>
      <c r="B27" s="624"/>
      <c r="C27" s="617"/>
      <c r="D27" s="617"/>
      <c r="E27" s="617"/>
      <c r="F27" s="617"/>
      <c r="G27" s="617"/>
      <c r="H27" s="617"/>
      <c r="I27" s="617"/>
      <c r="J27" s="617"/>
      <c r="K27" s="617"/>
    </row>
    <row r="28" spans="1:11">
      <c r="A28" s="615"/>
      <c r="B28" s="624"/>
      <c r="C28" s="617"/>
      <c r="D28" s="617"/>
      <c r="E28" s="617"/>
      <c r="F28" s="617"/>
      <c r="G28" s="617"/>
      <c r="H28" s="617"/>
      <c r="I28" s="617"/>
      <c r="J28" s="617"/>
      <c r="K28" s="617"/>
    </row>
    <row r="29" spans="1:11">
      <c r="A29" s="1669" t="s">
        <v>2986</v>
      </c>
      <c r="B29" s="1801"/>
      <c r="C29" s="617"/>
      <c r="D29" s="617"/>
      <c r="E29" s="617"/>
      <c r="F29" s="617"/>
      <c r="G29" s="617"/>
      <c r="H29" s="617"/>
      <c r="I29" s="617"/>
      <c r="J29" s="617"/>
      <c r="K29" s="617"/>
    </row>
    <row r="30" spans="1:11">
      <c r="A30" s="1669"/>
      <c r="B30" s="1801"/>
      <c r="C30" s="617"/>
      <c r="D30" s="617"/>
      <c r="E30" s="617"/>
      <c r="F30" s="617"/>
      <c r="G30" s="617"/>
      <c r="H30" s="617"/>
      <c r="I30" s="617"/>
      <c r="J30" s="617"/>
      <c r="K30" s="617"/>
    </row>
    <row r="31" spans="1:11">
      <c r="A31" s="1669" t="s">
        <v>3032</v>
      </c>
      <c r="B31" s="622"/>
      <c r="C31" s="617"/>
      <c r="D31" s="617"/>
      <c r="E31" s="617"/>
      <c r="F31" s="617"/>
      <c r="G31" s="617"/>
      <c r="H31" s="617"/>
      <c r="I31" s="617"/>
      <c r="J31" s="617"/>
      <c r="K31" s="617"/>
    </row>
    <row r="32" spans="1:11">
      <c r="A32" s="519"/>
      <c r="B32" s="622"/>
      <c r="C32" s="617"/>
      <c r="D32" s="617"/>
      <c r="E32" s="617"/>
      <c r="F32" s="617"/>
      <c r="G32" s="617"/>
      <c r="H32" s="617"/>
      <c r="I32" s="617"/>
      <c r="J32" s="617"/>
      <c r="K32" s="617"/>
    </row>
    <row r="33" spans="1:11">
      <c r="A33" s="5598" t="s">
        <v>589</v>
      </c>
      <c r="B33" s="5599"/>
      <c r="C33" s="583"/>
      <c r="D33" s="583"/>
      <c r="E33" s="583"/>
      <c r="F33" s="583"/>
      <c r="G33" s="583"/>
      <c r="H33" s="583"/>
      <c r="I33" s="583"/>
      <c r="J33" s="583"/>
      <c r="K33" s="583"/>
    </row>
    <row r="34" spans="1:11">
      <c r="A34" s="615" t="s">
        <v>590</v>
      </c>
      <c r="B34" s="622"/>
      <c r="C34" s="617"/>
      <c r="D34" s="617"/>
      <c r="E34" s="617"/>
      <c r="F34" s="617"/>
      <c r="G34" s="617"/>
      <c r="H34" s="617"/>
      <c r="I34" s="617"/>
      <c r="J34" s="617"/>
      <c r="K34" s="617"/>
    </row>
    <row r="35" spans="1:11">
      <c r="A35" s="615" t="s">
        <v>2910</v>
      </c>
      <c r="B35" s="622"/>
      <c r="C35" s="617"/>
      <c r="D35" s="617"/>
      <c r="E35" s="617"/>
      <c r="F35" s="617"/>
      <c r="G35" s="617"/>
      <c r="H35" s="617"/>
      <c r="I35" s="617"/>
      <c r="J35" s="617"/>
      <c r="K35" s="617"/>
    </row>
    <row r="36" spans="1:11">
      <c r="A36" s="615" t="s">
        <v>3033</v>
      </c>
      <c r="B36" s="622"/>
      <c r="C36" s="617"/>
      <c r="D36" s="617"/>
      <c r="E36" s="617"/>
      <c r="F36" s="617"/>
      <c r="G36" s="617"/>
      <c r="H36" s="617"/>
      <c r="I36" s="617"/>
      <c r="J36" s="617"/>
      <c r="K36" s="617"/>
    </row>
    <row r="37" spans="1:11">
      <c r="A37" s="615" t="s">
        <v>593</v>
      </c>
      <c r="B37" s="622"/>
      <c r="C37" s="617"/>
      <c r="D37" s="617"/>
      <c r="E37" s="617"/>
      <c r="F37" s="617"/>
      <c r="G37" s="617"/>
      <c r="H37" s="617"/>
      <c r="I37" s="617"/>
      <c r="J37" s="617"/>
      <c r="K37" s="617"/>
    </row>
    <row r="38" spans="1:11">
      <c r="A38" s="1669" t="s">
        <v>2987</v>
      </c>
      <c r="B38" s="622"/>
      <c r="C38" s="617"/>
      <c r="D38" s="617"/>
      <c r="E38" s="617"/>
      <c r="F38" s="617"/>
      <c r="G38" s="617"/>
      <c r="H38" s="617"/>
      <c r="I38" s="617"/>
      <c r="J38" s="617"/>
      <c r="K38" s="617"/>
    </row>
    <row r="39" spans="1:11">
      <c r="A39" s="611"/>
      <c r="B39" s="622"/>
      <c r="C39" s="617"/>
      <c r="D39" s="617"/>
      <c r="E39" s="617"/>
      <c r="F39" s="617"/>
      <c r="G39" s="617"/>
      <c r="H39" s="617"/>
      <c r="I39" s="617"/>
      <c r="J39" s="617"/>
      <c r="K39" s="617"/>
    </row>
    <row r="40" spans="1:11">
      <c r="A40" s="5598" t="s">
        <v>3034</v>
      </c>
      <c r="B40" s="5599"/>
      <c r="C40" s="583"/>
      <c r="D40" s="583"/>
      <c r="E40" s="583"/>
      <c r="F40" s="583"/>
      <c r="G40" s="583"/>
      <c r="H40" s="583"/>
      <c r="I40" s="583"/>
      <c r="J40" s="583"/>
      <c r="K40" s="583"/>
    </row>
    <row r="41" spans="1:11">
      <c r="A41" s="615" t="s">
        <v>595</v>
      </c>
      <c r="B41" s="622"/>
      <c r="C41" s="617"/>
      <c r="D41" s="617"/>
      <c r="E41" s="617"/>
      <c r="F41" s="617"/>
      <c r="G41" s="617"/>
      <c r="H41" s="617"/>
      <c r="I41" s="617"/>
      <c r="J41" s="617"/>
      <c r="K41" s="617"/>
    </row>
    <row r="42" spans="1:11">
      <c r="A42" s="615" t="s">
        <v>596</v>
      </c>
      <c r="B42" s="622"/>
      <c r="C42" s="617"/>
      <c r="D42" s="617"/>
      <c r="E42" s="617"/>
      <c r="F42" s="617"/>
      <c r="G42" s="617"/>
      <c r="H42" s="617"/>
      <c r="I42" s="617"/>
      <c r="J42" s="617"/>
      <c r="K42" s="617"/>
    </row>
    <row r="43" spans="1:11">
      <c r="A43" s="611"/>
      <c r="B43" s="622"/>
      <c r="C43" s="617"/>
      <c r="D43" s="617"/>
      <c r="E43" s="617"/>
      <c r="F43" s="617"/>
      <c r="G43" s="617"/>
      <c r="H43" s="617"/>
      <c r="I43" s="617"/>
      <c r="J43" s="617"/>
      <c r="K43" s="617"/>
    </row>
    <row r="44" spans="1:11">
      <c r="A44" s="5638" t="s">
        <v>3035</v>
      </c>
      <c r="B44" s="5639"/>
      <c r="C44" s="583"/>
      <c r="D44" s="583"/>
      <c r="E44" s="583"/>
      <c r="F44" s="583"/>
      <c r="G44" s="583"/>
      <c r="H44" s="583"/>
      <c r="I44" s="583"/>
      <c r="J44" s="583"/>
      <c r="K44" s="583"/>
    </row>
    <row r="45" spans="1:11">
      <c r="A45" s="5607" t="s">
        <v>599</v>
      </c>
      <c r="B45" s="5608"/>
      <c r="C45" s="617"/>
      <c r="D45" s="617"/>
      <c r="E45" s="617"/>
      <c r="F45" s="617"/>
      <c r="G45" s="617"/>
      <c r="H45" s="617"/>
      <c r="I45" s="617"/>
      <c r="J45" s="617"/>
      <c r="K45" s="617"/>
    </row>
    <row r="46" spans="1:11">
      <c r="A46" s="615" t="s">
        <v>600</v>
      </c>
      <c r="B46" s="622"/>
      <c r="C46" s="617"/>
      <c r="D46" s="617"/>
      <c r="E46" s="617"/>
      <c r="F46" s="617"/>
      <c r="G46" s="617"/>
      <c r="H46" s="617"/>
      <c r="I46" s="617"/>
      <c r="J46" s="617"/>
      <c r="K46" s="617"/>
    </row>
    <row r="47" spans="1:11">
      <c r="A47" s="615" t="s">
        <v>601</v>
      </c>
      <c r="B47" s="622"/>
      <c r="C47" s="617"/>
      <c r="D47" s="617"/>
      <c r="E47" s="617"/>
      <c r="F47" s="617"/>
      <c r="G47" s="617"/>
      <c r="H47" s="617"/>
      <c r="I47" s="617"/>
      <c r="J47" s="617"/>
      <c r="K47" s="617"/>
    </row>
    <row r="48" spans="1:11">
      <c r="A48" s="615" t="s">
        <v>602</v>
      </c>
      <c r="B48" s="622"/>
      <c r="C48" s="617"/>
      <c r="D48" s="617"/>
      <c r="E48" s="617"/>
      <c r="F48" s="617"/>
      <c r="G48" s="617"/>
      <c r="H48" s="617"/>
      <c r="I48" s="617"/>
      <c r="J48" s="617"/>
      <c r="K48" s="617"/>
    </row>
    <row r="49" spans="1:11" ht="22.5" customHeight="1">
      <c r="A49" s="5605" t="s">
        <v>3036</v>
      </c>
      <c r="B49" s="5606"/>
      <c r="C49" s="583"/>
      <c r="D49" s="583"/>
      <c r="E49" s="583"/>
      <c r="F49" s="583"/>
      <c r="G49" s="583"/>
      <c r="H49" s="583"/>
      <c r="I49" s="583"/>
      <c r="J49" s="583"/>
      <c r="K49" s="583"/>
    </row>
    <row r="50" spans="1:11">
      <c r="A50" s="5607" t="s">
        <v>603</v>
      </c>
      <c r="B50" s="5608"/>
      <c r="C50" s="617"/>
      <c r="D50" s="617"/>
      <c r="E50" s="617"/>
      <c r="F50" s="617"/>
      <c r="G50" s="617"/>
      <c r="H50" s="617"/>
      <c r="I50" s="617"/>
      <c r="J50" s="617"/>
      <c r="K50" s="617"/>
    </row>
    <row r="51" spans="1:11">
      <c r="A51" s="5610" t="s">
        <v>390</v>
      </c>
      <c r="B51" s="5611"/>
      <c r="C51" s="594"/>
      <c r="D51" s="594"/>
      <c r="E51" s="594"/>
      <c r="F51" s="594"/>
      <c r="G51" s="594"/>
      <c r="H51" s="594"/>
      <c r="I51" s="594"/>
      <c r="J51" s="594"/>
      <c r="K51" s="594"/>
    </row>
    <row r="52" spans="1:11">
      <c r="A52" s="5609"/>
      <c r="B52" s="5609"/>
      <c r="C52" s="5609"/>
      <c r="D52" s="5609"/>
      <c r="E52" s="5609"/>
      <c r="F52" s="5609"/>
      <c r="G52" s="5609"/>
      <c r="H52" s="5609"/>
      <c r="I52" s="5609"/>
      <c r="J52" s="5609"/>
      <c r="K52" s="5609"/>
    </row>
    <row r="53" spans="1:11">
      <c r="A53" s="5618"/>
      <c r="B53" s="5618"/>
      <c r="C53" s="5618"/>
      <c r="D53" s="5618"/>
      <c r="E53" s="5618"/>
      <c r="F53" s="5618"/>
      <c r="G53" s="5618"/>
      <c r="H53" s="5618"/>
      <c r="I53" s="5618"/>
      <c r="J53" s="5618"/>
      <c r="K53" s="5618"/>
    </row>
    <row r="54" spans="1:11">
      <c r="A54" s="3737"/>
      <c r="B54" s="2176"/>
      <c r="C54" s="3995"/>
      <c r="D54" s="3995"/>
      <c r="E54" s="3995"/>
      <c r="F54" s="3995"/>
      <c r="G54" s="3995"/>
      <c r="H54" s="5615"/>
      <c r="I54" s="5615"/>
      <c r="J54" s="5615"/>
      <c r="K54" s="5615"/>
    </row>
    <row r="55" spans="1:11">
      <c r="A55" s="598"/>
      <c r="B55" s="3992"/>
      <c r="C55" s="3992"/>
      <c r="D55" s="3992"/>
      <c r="E55" s="3992"/>
      <c r="F55" s="3992"/>
      <c r="G55" s="3992"/>
      <c r="H55" s="5616"/>
      <c r="I55" s="5616"/>
      <c r="J55" s="5616"/>
      <c r="K55" s="5616"/>
    </row>
    <row r="56" spans="1:11">
      <c r="A56" s="598"/>
      <c r="B56" s="598"/>
      <c r="C56" s="598"/>
      <c r="D56" s="598"/>
      <c r="E56" s="598"/>
      <c r="F56" s="598"/>
      <c r="G56" s="598"/>
      <c r="H56" s="5616"/>
      <c r="I56" s="5616"/>
      <c r="J56" s="5616"/>
      <c r="K56" s="5616"/>
    </row>
    <row r="57" spans="1:11">
      <c r="A57" s="598"/>
      <c r="B57" s="598"/>
      <c r="C57" s="598"/>
      <c r="D57" s="598"/>
      <c r="E57" s="598"/>
      <c r="F57" s="598"/>
      <c r="G57" s="598"/>
      <c r="H57" s="3992"/>
      <c r="I57" s="3992"/>
      <c r="J57" s="3992"/>
      <c r="K57" s="3992"/>
    </row>
    <row r="58" spans="1:11">
      <c r="A58" s="598"/>
      <c r="B58" s="598"/>
      <c r="C58" s="598"/>
      <c r="D58" s="598"/>
      <c r="E58" s="598"/>
      <c r="F58" s="598"/>
      <c r="G58" s="598"/>
      <c r="H58" s="3992"/>
      <c r="I58" s="3992"/>
      <c r="J58" s="3992"/>
      <c r="K58" s="3992"/>
    </row>
    <row r="59" spans="1:11">
      <c r="A59" s="598"/>
      <c r="B59" s="598"/>
      <c r="C59" s="598"/>
      <c r="D59" s="598"/>
      <c r="E59" s="598"/>
      <c r="F59" s="598"/>
      <c r="G59" s="598"/>
      <c r="H59" s="3992"/>
      <c r="I59" s="3992"/>
      <c r="J59" s="3992"/>
      <c r="K59" s="3992"/>
    </row>
    <row r="60" spans="1:11">
      <c r="A60" s="21"/>
      <c r="B60" s="21"/>
      <c r="C60" s="21"/>
      <c r="D60" s="21"/>
      <c r="E60" s="21"/>
      <c r="F60" s="21"/>
      <c r="G60" s="21"/>
      <c r="H60" s="21"/>
      <c r="I60" s="21"/>
      <c r="J60" s="21"/>
      <c r="K60" s="21"/>
    </row>
    <row r="61" spans="1:11">
      <c r="A61" s="1666"/>
      <c r="B61" s="21"/>
      <c r="C61" s="21"/>
      <c r="D61" s="21"/>
      <c r="E61" s="21"/>
      <c r="F61" s="21"/>
      <c r="G61" s="21"/>
      <c r="H61" s="21"/>
      <c r="I61" s="21"/>
      <c r="J61" s="21"/>
      <c r="K61" s="21"/>
    </row>
    <row r="62" spans="1:11">
      <c r="A62" s="1666"/>
      <c r="B62" s="21"/>
      <c r="C62" s="21"/>
      <c r="D62" s="21"/>
      <c r="E62" s="21"/>
      <c r="F62" s="21"/>
      <c r="G62" s="21"/>
      <c r="H62" s="21"/>
      <c r="I62" s="21"/>
      <c r="J62" s="21"/>
      <c r="K62" s="21"/>
    </row>
    <row r="63" spans="1:11">
      <c r="A63" s="21"/>
      <c r="B63" s="21"/>
      <c r="C63" s="21"/>
      <c r="D63" s="21"/>
      <c r="E63" s="21"/>
      <c r="F63" s="21"/>
      <c r="G63" s="21"/>
      <c r="H63" s="21"/>
      <c r="I63" s="21"/>
      <c r="J63" s="21"/>
      <c r="K63" s="21"/>
    </row>
  </sheetData>
  <mergeCells count="24">
    <mergeCell ref="H54:K54"/>
    <mergeCell ref="H55:K55"/>
    <mergeCell ref="H56:K56"/>
    <mergeCell ref="A45:B45"/>
    <mergeCell ref="A49:B49"/>
    <mergeCell ref="A50:B50"/>
    <mergeCell ref="A51:B51"/>
    <mergeCell ref="A52:K52"/>
    <mergeCell ref="A53:K53"/>
    <mergeCell ref="A44:B44"/>
    <mergeCell ref="A5:K5"/>
    <mergeCell ref="A6:K6"/>
    <mergeCell ref="A7:K7"/>
    <mergeCell ref="A8:K8"/>
    <mergeCell ref="A10:B10"/>
    <mergeCell ref="A12:B14"/>
    <mergeCell ref="C12:K12"/>
    <mergeCell ref="C13:G13"/>
    <mergeCell ref="H13:K13"/>
    <mergeCell ref="A15:B15"/>
    <mergeCell ref="A17:B17"/>
    <mergeCell ref="A26:B26"/>
    <mergeCell ref="A33:B33"/>
    <mergeCell ref="A40:B40"/>
  </mergeCells>
  <pageMargins left="0.51181102362204722" right="0.51181102362204722" top="0.35433070866141736" bottom="0.35433070866141736" header="0" footer="0"/>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5"/>
  <sheetViews>
    <sheetView showGridLines="0" topLeftCell="A13" zoomScale="160" zoomScaleNormal="160" zoomScaleSheetLayoutView="140" workbookViewId="0">
      <selection activeCell="B19" sqref="B19"/>
    </sheetView>
  </sheetViews>
  <sheetFormatPr baseColWidth="10" defaultRowHeight="15"/>
  <cols>
    <col min="1" max="1" width="3.42578125" style="1" customWidth="1"/>
    <col min="2" max="2" width="77" style="19" customWidth="1"/>
    <col min="3" max="3" width="4.85546875" style="19" customWidth="1"/>
    <col min="4" max="4" width="7.7109375" style="3827" customWidth="1"/>
    <col min="5" max="16384" width="11.42578125" style="3827"/>
  </cols>
  <sheetData>
    <row r="1" spans="1:9" s="2232" customFormat="1" ht="18" customHeight="1" thickBot="1">
      <c r="A1" s="4809" t="s">
        <v>2989</v>
      </c>
      <c r="B1" s="4809"/>
      <c r="C1" s="3860"/>
    </row>
    <row r="2" spans="1:9" ht="16.5" customHeight="1" thickBot="1">
      <c r="A2" s="2234" t="s">
        <v>0</v>
      </c>
      <c r="B2" s="2235" t="s">
        <v>1</v>
      </c>
    </row>
    <row r="3" spans="1:9" ht="21.95" customHeight="1">
      <c r="A3" s="2236">
        <v>1</v>
      </c>
      <c r="B3" s="12" t="s">
        <v>1406</v>
      </c>
    </row>
    <row r="4" spans="1:9" ht="21.95" customHeight="1">
      <c r="A4" s="2236">
        <v>2</v>
      </c>
      <c r="B4" s="14" t="s">
        <v>6</v>
      </c>
    </row>
    <row r="5" spans="1:9" ht="21.95" customHeight="1">
      <c r="A5" s="2236">
        <v>3</v>
      </c>
      <c r="B5" s="12" t="s">
        <v>1952</v>
      </c>
    </row>
    <row r="6" spans="1:9" ht="21.95" customHeight="1">
      <c r="A6" s="2236">
        <v>4</v>
      </c>
      <c r="B6" s="14" t="s">
        <v>8</v>
      </c>
    </row>
    <row r="7" spans="1:9" ht="21.95" customHeight="1">
      <c r="A7" s="2236">
        <v>5</v>
      </c>
      <c r="B7" s="3956" t="s">
        <v>2990</v>
      </c>
    </row>
    <row r="8" spans="1:9" ht="21.95" customHeight="1">
      <c r="A8" s="2236">
        <v>6</v>
      </c>
      <c r="B8" s="2239" t="s">
        <v>2952</v>
      </c>
    </row>
    <row r="9" spans="1:9" ht="27" customHeight="1">
      <c r="A9" s="2236">
        <v>7</v>
      </c>
      <c r="B9" s="14" t="s">
        <v>2991</v>
      </c>
    </row>
    <row r="10" spans="1:9" ht="21.95" customHeight="1">
      <c r="A10" s="2236">
        <v>8</v>
      </c>
      <c r="B10" s="14" t="s">
        <v>2992</v>
      </c>
      <c r="D10" s="2237"/>
      <c r="E10" s="2237"/>
      <c r="F10" s="2237"/>
      <c r="G10" s="2237"/>
      <c r="H10" s="2237"/>
      <c r="I10" s="3826"/>
    </row>
    <row r="11" spans="1:9" ht="21.95" customHeight="1">
      <c r="A11" s="2236">
        <v>9</v>
      </c>
      <c r="B11" s="14" t="s">
        <v>2901</v>
      </c>
      <c r="C11" s="3827"/>
      <c r="D11" s="2237"/>
      <c r="E11" s="2237"/>
      <c r="F11" s="2237"/>
      <c r="G11" s="2237"/>
      <c r="H11" s="2237"/>
      <c r="I11" s="3826"/>
    </row>
    <row r="12" spans="1:9" ht="21.95" customHeight="1">
      <c r="A12" s="2236">
        <v>12</v>
      </c>
      <c r="B12" s="14" t="s">
        <v>2994</v>
      </c>
    </row>
    <row r="13" spans="1:9" ht="21.95" customHeight="1">
      <c r="A13" s="2236">
        <v>13</v>
      </c>
      <c r="B13" s="14" t="s">
        <v>2975</v>
      </c>
    </row>
    <row r="14" spans="1:9" ht="21.95" customHeight="1">
      <c r="A14" s="2236">
        <v>14</v>
      </c>
      <c r="B14" s="14" t="s">
        <v>2976</v>
      </c>
    </row>
    <row r="15" spans="1:9" ht="21.95" customHeight="1">
      <c r="A15" s="2236">
        <v>15</v>
      </c>
      <c r="B15" s="2239" t="s">
        <v>2993</v>
      </c>
    </row>
    <row r="16" spans="1:9" ht="21.95" customHeight="1">
      <c r="A16" s="2236">
        <v>18</v>
      </c>
      <c r="B16" s="2239" t="s">
        <v>1407</v>
      </c>
    </row>
    <row r="17" spans="1:2" ht="21.95" customHeight="1">
      <c r="A17" s="2236">
        <v>19</v>
      </c>
      <c r="B17" s="2239" t="s">
        <v>1961</v>
      </c>
    </row>
    <row r="18" spans="1:2" ht="21.95" customHeight="1">
      <c r="A18" s="2236">
        <v>20</v>
      </c>
      <c r="B18" s="2239" t="s">
        <v>1962</v>
      </c>
    </row>
    <row r="19" spans="1:2" ht="21.95" customHeight="1">
      <c r="A19" s="2236">
        <v>21</v>
      </c>
      <c r="B19" s="732" t="s">
        <v>2995</v>
      </c>
    </row>
    <row r="20" spans="1:2" ht="21.95" customHeight="1">
      <c r="A20" s="2236">
        <v>23</v>
      </c>
      <c r="B20" s="1809" t="s">
        <v>2996</v>
      </c>
    </row>
    <row r="21" spans="1:2" ht="21.95" customHeight="1">
      <c r="A21" s="2236">
        <v>24</v>
      </c>
      <c r="B21" s="3957" t="s">
        <v>2999</v>
      </c>
    </row>
    <row r="22" spans="1:2" ht="21.95" customHeight="1">
      <c r="A22" s="2236">
        <v>25</v>
      </c>
      <c r="B22" s="15" t="s">
        <v>2997</v>
      </c>
    </row>
    <row r="23" spans="1:2" ht="21.95" customHeight="1">
      <c r="A23" s="2236">
        <v>26</v>
      </c>
      <c r="B23" s="733" t="s">
        <v>3000</v>
      </c>
    </row>
    <row r="24" spans="1:2" ht="21.95" customHeight="1">
      <c r="A24" s="2236">
        <v>27</v>
      </c>
      <c r="B24" s="1809" t="s">
        <v>2998</v>
      </c>
    </row>
    <row r="25" spans="1:2" ht="21.95" customHeight="1">
      <c r="A25" s="2236">
        <v>28</v>
      </c>
      <c r="B25" s="3926" t="s">
        <v>3001</v>
      </c>
    </row>
    <row r="26" spans="1:2" ht="21.95" customHeight="1">
      <c r="A26" s="2236">
        <v>29</v>
      </c>
      <c r="B26" s="14" t="s">
        <v>1985</v>
      </c>
    </row>
    <row r="27" spans="1:2" ht="21.95" customHeight="1">
      <c r="A27" s="2236">
        <v>30</v>
      </c>
      <c r="B27" s="15" t="s">
        <v>1991</v>
      </c>
    </row>
    <row r="28" spans="1:2" ht="21.95" customHeight="1">
      <c r="A28" s="2236">
        <v>31</v>
      </c>
      <c r="B28" s="15" t="s">
        <v>1992</v>
      </c>
    </row>
    <row r="29" spans="1:2" ht="27" customHeight="1">
      <c r="A29" s="2236">
        <v>32</v>
      </c>
      <c r="B29" s="15" t="s">
        <v>2897</v>
      </c>
    </row>
    <row r="30" spans="1:2" ht="27" customHeight="1">
      <c r="A30" s="2236">
        <v>33</v>
      </c>
      <c r="B30" s="15" t="s">
        <v>2898</v>
      </c>
    </row>
    <row r="31" spans="1:2" ht="27" customHeight="1">
      <c r="A31" s="2236">
        <v>34</v>
      </c>
      <c r="B31" s="15" t="s">
        <v>2971</v>
      </c>
    </row>
    <row r="32" spans="1:2" ht="21.95" customHeight="1">
      <c r="A32" s="2236">
        <v>35</v>
      </c>
      <c r="B32" s="15" t="s">
        <v>2963</v>
      </c>
    </row>
    <row r="33" spans="1:2" ht="21.95" customHeight="1">
      <c r="A33" s="2236">
        <v>36</v>
      </c>
      <c r="B33" s="15" t="s">
        <v>2962</v>
      </c>
    </row>
    <row r="34" spans="1:2" ht="21.95" customHeight="1">
      <c r="A34" s="2236">
        <v>37</v>
      </c>
      <c r="B34" s="15" t="s">
        <v>2960</v>
      </c>
    </row>
    <row r="35" spans="1:2" ht="21.95" customHeight="1">
      <c r="A35" s="2236">
        <v>38</v>
      </c>
      <c r="B35" s="15" t="s">
        <v>2961</v>
      </c>
    </row>
    <row r="36" spans="1:2" ht="21.95" customHeight="1">
      <c r="A36" s="2236">
        <v>39</v>
      </c>
      <c r="B36" s="15" t="s">
        <v>2953</v>
      </c>
    </row>
    <row r="37" spans="1:2" ht="27" customHeight="1">
      <c r="A37" s="2236">
        <v>40</v>
      </c>
      <c r="B37" s="3926" t="s">
        <v>2954</v>
      </c>
    </row>
    <row r="38" spans="1:2" ht="21.95" customHeight="1">
      <c r="A38" s="2236">
        <v>41</v>
      </c>
      <c r="B38" s="15" t="s">
        <v>2955</v>
      </c>
    </row>
    <row r="39" spans="1:2" ht="27" customHeight="1">
      <c r="A39" s="2236">
        <v>42</v>
      </c>
      <c r="B39" s="3926" t="s">
        <v>2956</v>
      </c>
    </row>
    <row r="40" spans="1:2" ht="21.95" customHeight="1">
      <c r="A40" s="2236">
        <v>43</v>
      </c>
      <c r="B40" s="15" t="s">
        <v>2978</v>
      </c>
    </row>
    <row r="41" spans="1:2" ht="21.95" customHeight="1">
      <c r="A41" s="2236">
        <v>44</v>
      </c>
      <c r="B41" s="15" t="s">
        <v>2948</v>
      </c>
    </row>
    <row r="42" spans="1:2" ht="21.95" customHeight="1">
      <c r="A42" s="2236">
        <v>45</v>
      </c>
      <c r="B42" s="15" t="s">
        <v>2895</v>
      </c>
    </row>
    <row r="43" spans="1:2" ht="27" customHeight="1">
      <c r="A43" s="2236">
        <v>46</v>
      </c>
      <c r="B43" s="15" t="s">
        <v>1972</v>
      </c>
    </row>
    <row r="44" spans="1:2" ht="27" customHeight="1">
      <c r="A44" s="2236">
        <v>47</v>
      </c>
      <c r="B44" s="3926" t="s">
        <v>2957</v>
      </c>
    </row>
    <row r="45" spans="1:2" ht="27" customHeight="1">
      <c r="A45" s="2236">
        <v>48</v>
      </c>
      <c r="B45" s="15" t="s">
        <v>1974</v>
      </c>
    </row>
    <row r="46" spans="1:2" ht="27" customHeight="1">
      <c r="A46" s="2236">
        <v>49</v>
      </c>
      <c r="B46" s="3926" t="s">
        <v>2958</v>
      </c>
    </row>
    <row r="47" spans="1:2" ht="27" customHeight="1">
      <c r="A47" s="2236">
        <v>50</v>
      </c>
      <c r="B47" s="15" t="s">
        <v>440</v>
      </c>
    </row>
    <row r="48" spans="1:2" ht="27" customHeight="1">
      <c r="A48" s="2236">
        <v>51</v>
      </c>
      <c r="B48" s="3926" t="s">
        <v>2959</v>
      </c>
    </row>
    <row r="49" spans="1:2" ht="36.950000000000003" customHeight="1">
      <c r="A49" s="2236">
        <v>52</v>
      </c>
      <c r="B49" s="15" t="s">
        <v>2896</v>
      </c>
    </row>
    <row r="50" spans="1:2" ht="27" customHeight="1">
      <c r="A50" s="2236">
        <v>53</v>
      </c>
      <c r="B50" s="15" t="s">
        <v>2979</v>
      </c>
    </row>
    <row r="51" spans="1:2" ht="21.95" customHeight="1">
      <c r="A51" s="2236">
        <v>54</v>
      </c>
      <c r="B51" s="15" t="s">
        <v>2943</v>
      </c>
    </row>
    <row r="52" spans="1:2" ht="27" customHeight="1">
      <c r="A52" s="2236">
        <v>55</v>
      </c>
      <c r="B52" s="732" t="s">
        <v>2902</v>
      </c>
    </row>
    <row r="53" spans="1:2" ht="27" customHeight="1">
      <c r="A53" s="2236">
        <v>56</v>
      </c>
      <c r="B53" s="732" t="s">
        <v>2903</v>
      </c>
    </row>
    <row r="54" spans="1:2" ht="27" customHeight="1">
      <c r="A54" s="2236">
        <v>57</v>
      </c>
      <c r="B54" s="732" t="s">
        <v>2904</v>
      </c>
    </row>
    <row r="55" spans="1:2" ht="21.95" customHeight="1">
      <c r="A55" s="2236">
        <v>58</v>
      </c>
      <c r="B55" s="732" t="s">
        <v>2899</v>
      </c>
    </row>
    <row r="56" spans="1:2" ht="27" customHeight="1">
      <c r="A56" s="2236">
        <v>59</v>
      </c>
      <c r="B56" s="732" t="s">
        <v>2900</v>
      </c>
    </row>
    <row r="57" spans="1:2" ht="21.95" customHeight="1">
      <c r="A57" s="2236"/>
      <c r="B57" s="732" t="s">
        <v>2972</v>
      </c>
    </row>
    <row r="58" spans="1:2" ht="21.95" customHeight="1">
      <c r="A58" s="2236">
        <v>60</v>
      </c>
      <c r="B58" s="2244" t="s">
        <v>2000</v>
      </c>
    </row>
    <row r="59" spans="1:2" ht="27" customHeight="1">
      <c r="A59" s="2236">
        <v>61</v>
      </c>
      <c r="B59" s="2244" t="s">
        <v>2980</v>
      </c>
    </row>
    <row r="60" spans="1:2" ht="27" customHeight="1">
      <c r="A60" s="2236">
        <v>62</v>
      </c>
      <c r="B60" s="15" t="s">
        <v>2004</v>
      </c>
    </row>
    <row r="61" spans="1:2" ht="27" customHeight="1">
      <c r="A61" s="2236">
        <v>63</v>
      </c>
      <c r="B61" s="15" t="s">
        <v>2005</v>
      </c>
    </row>
    <row r="62" spans="1:2" ht="21.95" customHeight="1">
      <c r="A62" s="2236"/>
      <c r="B62" s="732" t="s">
        <v>2973</v>
      </c>
    </row>
    <row r="63" spans="1:2" ht="21.95" customHeight="1">
      <c r="A63" s="2236">
        <v>64</v>
      </c>
      <c r="B63" s="15" t="s">
        <v>2981</v>
      </c>
    </row>
    <row r="64" spans="1:2" ht="27" customHeight="1">
      <c r="A64" s="2236">
        <v>65</v>
      </c>
      <c r="B64" s="15" t="s">
        <v>2982</v>
      </c>
    </row>
    <row r="65" spans="1:2" ht="27" customHeight="1">
      <c r="A65" s="2236">
        <v>66</v>
      </c>
      <c r="B65" s="15" t="s">
        <v>2983</v>
      </c>
    </row>
    <row r="66" spans="1:2" ht="21.95" customHeight="1">
      <c r="A66" s="2236"/>
      <c r="B66" s="732" t="s">
        <v>2974</v>
      </c>
    </row>
    <row r="67" spans="1:2" ht="27" customHeight="1">
      <c r="A67" s="2236">
        <v>67</v>
      </c>
      <c r="B67" s="15" t="s">
        <v>2942</v>
      </c>
    </row>
    <row r="68" spans="1:2" ht="21.95" customHeight="1">
      <c r="A68" s="2236">
        <v>68</v>
      </c>
      <c r="B68" s="15" t="s">
        <v>2977</v>
      </c>
    </row>
    <row r="69" spans="1:2">
      <c r="A69" s="3885"/>
      <c r="B69" s="3927" t="s">
        <v>2964</v>
      </c>
    </row>
    <row r="70" spans="1:2">
      <c r="A70" s="3885"/>
      <c r="B70" s="3927" t="s">
        <v>2965</v>
      </c>
    </row>
    <row r="71" spans="1:2">
      <c r="A71" s="3885"/>
      <c r="B71" s="3927" t="s">
        <v>2966</v>
      </c>
    </row>
    <row r="72" spans="1:2">
      <c r="A72" s="3885"/>
      <c r="B72" s="3927" t="s">
        <v>2967</v>
      </c>
    </row>
    <row r="73" spans="1:2">
      <c r="A73" s="3885"/>
      <c r="B73" s="3927" t="s">
        <v>2968</v>
      </c>
    </row>
    <row r="74" spans="1:2">
      <c r="A74" s="3885"/>
      <c r="B74" s="3927" t="s">
        <v>2970</v>
      </c>
    </row>
    <row r="75" spans="1:2">
      <c r="A75" s="3885"/>
      <c r="B75" s="3927" t="s">
        <v>2969</v>
      </c>
    </row>
  </sheetData>
  <mergeCells count="1">
    <mergeCell ref="A1:B1"/>
  </mergeCells>
  <pageMargins left="0.31496062992125984" right="0.31496062992125984" top="0" bottom="0" header="0.31496062992125984" footer="0.31496062992125984"/>
  <pageSetup paperSize="9" scale="85" orientation="portrait" r:id="rId1"/>
  <headerFooter differentFirst="1">
    <oddFooter>Página &amp;P de &amp;F</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78"/>
  <sheetViews>
    <sheetView showGridLines="0" topLeftCell="A58" zoomScaleNormal="100" workbookViewId="0">
      <selection activeCell="I73" sqref="I73:M75"/>
    </sheetView>
  </sheetViews>
  <sheetFormatPr baseColWidth="10" defaultRowHeight="15"/>
  <cols>
    <col min="2" max="2" width="30.85546875" customWidth="1"/>
    <col min="4" max="4" width="14.7109375" customWidth="1"/>
    <col min="5" max="5" width="19.28515625" customWidth="1"/>
    <col min="6" max="6" width="14.42578125" customWidth="1"/>
    <col min="7" max="7" width="16.5703125" customWidth="1"/>
    <col min="8" max="8" width="14.42578125" customWidth="1"/>
    <col min="9" max="9" width="15.5703125" customWidth="1"/>
    <col min="10" max="10" width="14" customWidth="1"/>
    <col min="12" max="12" width="14.28515625" customWidth="1"/>
    <col min="13" max="13" width="19.140625" customWidth="1"/>
  </cols>
  <sheetData>
    <row r="1" spans="1:14">
      <c r="A1" s="21"/>
      <c r="B1" s="21"/>
      <c r="C1" s="21"/>
      <c r="D1" s="21"/>
      <c r="E1" s="21"/>
      <c r="F1" s="21"/>
      <c r="G1" s="21"/>
      <c r="H1" s="21"/>
      <c r="I1" s="21"/>
      <c r="J1" s="21"/>
      <c r="K1" s="21"/>
      <c r="L1" s="21"/>
      <c r="M1" s="21"/>
      <c r="N1" s="21"/>
    </row>
    <row r="2" spans="1:14">
      <c r="A2" s="21"/>
      <c r="B2" s="21"/>
      <c r="C2" s="21"/>
      <c r="D2" s="21"/>
      <c r="E2" s="21"/>
      <c r="F2" s="21"/>
      <c r="G2" s="21"/>
      <c r="H2" s="21"/>
      <c r="I2" s="21"/>
      <c r="J2" s="21"/>
      <c r="K2" s="21"/>
      <c r="L2" s="21"/>
      <c r="M2" s="21"/>
      <c r="N2" s="21"/>
    </row>
    <row r="3" spans="1:14" ht="18">
      <c r="A3" s="565" t="s">
        <v>12</v>
      </c>
      <c r="B3" s="21"/>
      <c r="C3" s="21"/>
      <c r="D3" s="21"/>
      <c r="E3" s="21"/>
      <c r="F3" s="21"/>
      <c r="G3" s="21"/>
      <c r="H3" s="21"/>
      <c r="I3" s="21"/>
      <c r="J3" s="5613" t="s">
        <v>1519</v>
      </c>
      <c r="K3" s="5613"/>
      <c r="L3" s="5613"/>
      <c r="M3" s="21"/>
      <c r="N3" s="21"/>
    </row>
    <row r="4" spans="1:14">
      <c r="A4" s="566" t="s">
        <v>1520</v>
      </c>
      <c r="B4" s="69"/>
      <c r="C4" s="69"/>
      <c r="D4" s="69"/>
      <c r="E4" s="69"/>
      <c r="F4" s="69"/>
      <c r="G4" s="69"/>
      <c r="H4" s="69"/>
      <c r="I4" s="69"/>
      <c r="J4" s="69"/>
      <c r="K4" s="69"/>
      <c r="L4" s="69"/>
      <c r="M4" s="69"/>
      <c r="N4" s="21"/>
    </row>
    <row r="5" spans="1:14" ht="15.75">
      <c r="A5" s="4736" t="s">
        <v>1506</v>
      </c>
      <c r="B5" s="4736"/>
      <c r="C5" s="4736"/>
      <c r="D5" s="4736"/>
      <c r="E5" s="4736"/>
      <c r="F5" s="4736"/>
      <c r="G5" s="4736"/>
      <c r="H5" s="4736"/>
      <c r="I5" s="4736"/>
      <c r="J5" s="4736"/>
      <c r="K5" s="4736"/>
      <c r="L5" s="4736"/>
      <c r="M5" s="3144"/>
      <c r="N5" s="21"/>
    </row>
    <row r="6" spans="1:14" ht="15.75">
      <c r="A6" s="4736" t="s">
        <v>613</v>
      </c>
      <c r="B6" s="4736"/>
      <c r="C6" s="4736"/>
      <c r="D6" s="4736"/>
      <c r="E6" s="4736"/>
      <c r="F6" s="4736"/>
      <c r="G6" s="4736"/>
      <c r="H6" s="4736"/>
      <c r="I6" s="4736"/>
      <c r="J6" s="4736"/>
      <c r="K6" s="4736"/>
      <c r="L6" s="4736"/>
      <c r="M6" s="3144"/>
      <c r="N6" s="21"/>
    </row>
    <row r="7" spans="1:14">
      <c r="A7" s="5619" t="s">
        <v>1521</v>
      </c>
      <c r="B7" s="5619"/>
      <c r="C7" s="5619"/>
      <c r="D7" s="5619"/>
      <c r="E7" s="5619"/>
      <c r="F7" s="5619"/>
      <c r="G7" s="5619"/>
      <c r="H7" s="5619"/>
      <c r="I7" s="5619"/>
      <c r="J7" s="5619"/>
      <c r="K7" s="5619"/>
      <c r="L7" s="5619"/>
      <c r="M7" s="1268"/>
      <c r="N7" s="1268"/>
    </row>
    <row r="8" spans="1:14">
      <c r="A8" s="4738" t="s">
        <v>1641</v>
      </c>
      <c r="B8" s="4738"/>
      <c r="C8" s="4738"/>
      <c r="D8" s="4738"/>
      <c r="E8" s="4738"/>
      <c r="F8" s="4738"/>
      <c r="G8" s="4738"/>
      <c r="H8" s="4738"/>
      <c r="I8" s="4738"/>
      <c r="J8" s="4738"/>
      <c r="K8" s="4738"/>
      <c r="L8" s="4738"/>
      <c r="M8" s="957"/>
      <c r="N8" s="21"/>
    </row>
    <row r="9" spans="1:14">
      <c r="A9" s="69"/>
      <c r="B9" s="69"/>
      <c r="C9" s="1667"/>
      <c r="D9" s="1667"/>
      <c r="E9" s="1667"/>
      <c r="F9" s="1667"/>
      <c r="G9" s="1667"/>
      <c r="H9" s="1667"/>
      <c r="I9" s="1667"/>
      <c r="J9" s="1667"/>
      <c r="K9" s="1667"/>
      <c r="L9" s="1667"/>
      <c r="M9" s="69"/>
      <c r="N9" s="21"/>
    </row>
    <row r="10" spans="1:14">
      <c r="A10" s="5600" t="s">
        <v>2811</v>
      </c>
      <c r="B10" s="5600"/>
      <c r="C10" s="3991"/>
      <c r="D10" s="3991" t="s">
        <v>614</v>
      </c>
      <c r="E10" s="3991"/>
      <c r="F10" s="3991"/>
      <c r="G10" s="3991"/>
      <c r="H10" s="3991"/>
      <c r="I10" s="3991"/>
      <c r="J10" s="3991"/>
      <c r="K10" s="3991"/>
      <c r="L10" s="3991"/>
      <c r="M10" s="3991"/>
      <c r="N10" s="21"/>
    </row>
    <row r="11" spans="1:14">
      <c r="A11" s="3991" t="s">
        <v>615</v>
      </c>
      <c r="B11" s="3991"/>
      <c r="C11" s="3991"/>
      <c r="D11" s="3991" t="s">
        <v>616</v>
      </c>
      <c r="E11" s="3991"/>
      <c r="F11" s="3991"/>
      <c r="G11" s="3991"/>
      <c r="H11" s="3991"/>
      <c r="I11" s="3991"/>
      <c r="J11" s="3991" t="s">
        <v>567</v>
      </c>
      <c r="K11" s="3991"/>
      <c r="L11" s="3991"/>
      <c r="M11" s="21"/>
      <c r="N11" s="21"/>
    </row>
    <row r="12" spans="1:14">
      <c r="A12" s="4732" t="s">
        <v>617</v>
      </c>
      <c r="B12" s="4733"/>
      <c r="C12" s="3982"/>
      <c r="D12" s="5610" t="s">
        <v>2781</v>
      </c>
      <c r="E12" s="5620"/>
      <c r="F12" s="5620"/>
      <c r="G12" s="5620"/>
      <c r="H12" s="5620"/>
      <c r="I12" s="5620"/>
      <c r="J12" s="5620"/>
      <c r="K12" s="5620"/>
      <c r="L12" s="5611"/>
      <c r="M12" s="2473"/>
      <c r="N12" s="21"/>
    </row>
    <row r="13" spans="1:14">
      <c r="A13" s="5601"/>
      <c r="B13" s="5602"/>
      <c r="C13" s="4979" t="s">
        <v>618</v>
      </c>
      <c r="D13" s="5614" t="s">
        <v>2684</v>
      </c>
      <c r="E13" s="5614"/>
      <c r="F13" s="5614"/>
      <c r="G13" s="5614"/>
      <c r="H13" s="5614"/>
      <c r="I13" s="5610" t="s">
        <v>1507</v>
      </c>
      <c r="J13" s="5620"/>
      <c r="K13" s="5620"/>
      <c r="L13" s="5611"/>
      <c r="M13" s="2473"/>
      <c r="N13" s="21"/>
    </row>
    <row r="14" spans="1:14" ht="33.75">
      <c r="A14" s="4734"/>
      <c r="B14" s="4735"/>
      <c r="C14" s="4979"/>
      <c r="D14" s="3738" t="s">
        <v>1508</v>
      </c>
      <c r="E14" s="3988" t="s">
        <v>1509</v>
      </c>
      <c r="F14" s="3988" t="s">
        <v>1510</v>
      </c>
      <c r="G14" s="1668" t="s">
        <v>1511</v>
      </c>
      <c r="H14" s="1668" t="s">
        <v>1522</v>
      </c>
      <c r="I14" s="1668" t="s">
        <v>1513</v>
      </c>
      <c r="J14" s="1668" t="s">
        <v>1514</v>
      </c>
      <c r="K14" s="1668" t="s">
        <v>1515</v>
      </c>
      <c r="L14" s="1668" t="s">
        <v>1522</v>
      </c>
      <c r="M14" s="2469"/>
      <c r="N14" s="21"/>
    </row>
    <row r="15" spans="1:14">
      <c r="A15" s="5605" t="s">
        <v>622</v>
      </c>
      <c r="B15" s="5606"/>
      <c r="C15" s="604"/>
      <c r="D15" s="606"/>
      <c r="E15" s="606"/>
      <c r="F15" s="573"/>
      <c r="G15" s="605"/>
      <c r="H15" s="606"/>
      <c r="I15" s="605"/>
      <c r="J15" s="605"/>
      <c r="K15" s="605"/>
      <c r="L15" s="605"/>
      <c r="M15" s="2470"/>
      <c r="N15" s="21"/>
    </row>
    <row r="16" spans="1:14">
      <c r="A16" s="1669" t="s">
        <v>578</v>
      </c>
      <c r="B16" s="1670"/>
      <c r="C16" s="1670"/>
      <c r="D16" s="1672"/>
      <c r="E16" s="1672"/>
      <c r="F16" s="1671"/>
      <c r="G16" s="1671"/>
      <c r="H16" s="1672"/>
      <c r="I16" s="1671"/>
      <c r="J16" s="1671"/>
      <c r="K16" s="1671"/>
      <c r="L16" s="1671"/>
      <c r="M16" s="2471"/>
      <c r="N16" s="21"/>
    </row>
    <row r="17" spans="1:14">
      <c r="A17" s="615" t="s">
        <v>623</v>
      </c>
      <c r="B17" s="612"/>
      <c r="C17" s="612"/>
      <c r="D17" s="614"/>
      <c r="E17" s="614"/>
      <c r="F17" s="613"/>
      <c r="G17" s="613"/>
      <c r="H17" s="613"/>
      <c r="I17" s="613"/>
      <c r="J17" s="613"/>
      <c r="K17" s="613"/>
      <c r="L17" s="613"/>
      <c r="M17" s="2468"/>
      <c r="N17" s="21"/>
    </row>
    <row r="18" spans="1:14">
      <c r="A18" s="615" t="s">
        <v>624</v>
      </c>
      <c r="B18" s="612"/>
      <c r="C18" s="612"/>
      <c r="D18" s="613"/>
      <c r="E18" s="613"/>
      <c r="F18" s="613"/>
      <c r="G18" s="613"/>
      <c r="H18" s="613"/>
      <c r="I18" s="613"/>
      <c r="J18" s="613"/>
      <c r="K18" s="613"/>
      <c r="L18" s="613"/>
      <c r="M18" s="2468"/>
      <c r="N18" s="21"/>
    </row>
    <row r="19" spans="1:14">
      <c r="A19" s="615" t="s">
        <v>624</v>
      </c>
      <c r="B19" s="612"/>
      <c r="C19" s="612"/>
      <c r="D19" s="613"/>
      <c r="E19" s="613"/>
      <c r="F19" s="613"/>
      <c r="G19" s="613"/>
      <c r="H19" s="613"/>
      <c r="I19" s="613"/>
      <c r="J19" s="613"/>
      <c r="K19" s="613"/>
      <c r="L19" s="613"/>
      <c r="M19" s="2468"/>
      <c r="N19" s="21"/>
    </row>
    <row r="20" spans="1:14">
      <c r="A20" s="615" t="s">
        <v>623</v>
      </c>
      <c r="B20" s="612"/>
      <c r="C20" s="612"/>
      <c r="D20" s="614"/>
      <c r="E20" s="614"/>
      <c r="F20" s="613"/>
      <c r="G20" s="613"/>
      <c r="H20" s="613"/>
      <c r="I20" s="613"/>
      <c r="J20" s="613"/>
      <c r="K20" s="613"/>
      <c r="L20" s="613"/>
      <c r="M20" s="2468"/>
      <c r="N20" s="21"/>
    </row>
    <row r="21" spans="1:14">
      <c r="A21" s="615" t="s">
        <v>624</v>
      </c>
      <c r="B21" s="612"/>
      <c r="C21" s="612"/>
      <c r="D21" s="613"/>
      <c r="E21" s="613"/>
      <c r="F21" s="613"/>
      <c r="G21" s="613"/>
      <c r="H21" s="613"/>
      <c r="I21" s="613"/>
      <c r="J21" s="613"/>
      <c r="K21" s="613"/>
      <c r="L21" s="613"/>
      <c r="M21" s="2468"/>
      <c r="N21" s="21"/>
    </row>
    <row r="22" spans="1:14">
      <c r="A22" s="615" t="s">
        <v>624</v>
      </c>
      <c r="B22" s="612"/>
      <c r="C22" s="612"/>
      <c r="D22" s="613"/>
      <c r="E22" s="613"/>
      <c r="F22" s="613"/>
      <c r="G22" s="613"/>
      <c r="H22" s="613"/>
      <c r="I22" s="613"/>
      <c r="J22" s="613"/>
      <c r="K22" s="613"/>
      <c r="L22" s="613"/>
      <c r="M22" s="2468"/>
      <c r="N22" s="21"/>
    </row>
    <row r="23" spans="1:14">
      <c r="A23" s="5640" t="s">
        <v>579</v>
      </c>
      <c r="B23" s="5641"/>
      <c r="C23" s="616"/>
      <c r="D23" s="617"/>
      <c r="E23" s="617"/>
      <c r="F23" s="617"/>
      <c r="G23" s="617"/>
      <c r="H23" s="617"/>
      <c r="I23" s="617"/>
      <c r="J23" s="617"/>
      <c r="K23" s="617"/>
      <c r="L23" s="617"/>
      <c r="M23" s="2468"/>
      <c r="N23" s="21"/>
    </row>
    <row r="24" spans="1:14">
      <c r="A24" s="611" t="s">
        <v>580</v>
      </c>
      <c r="B24" s="612"/>
      <c r="C24" s="618"/>
      <c r="D24" s="617"/>
      <c r="E24" s="617"/>
      <c r="F24" s="617"/>
      <c r="G24" s="617"/>
      <c r="H24" s="617"/>
      <c r="I24" s="617"/>
      <c r="J24" s="617"/>
      <c r="K24" s="617"/>
      <c r="L24" s="617"/>
      <c r="M24" s="2468"/>
      <c r="N24" s="21"/>
    </row>
    <row r="25" spans="1:14">
      <c r="A25" s="619" t="s">
        <v>2830</v>
      </c>
      <c r="B25" s="620"/>
      <c r="C25" s="620"/>
      <c r="D25" s="614"/>
      <c r="E25" s="614"/>
      <c r="F25" s="613"/>
      <c r="G25" s="613"/>
      <c r="H25" s="614"/>
      <c r="I25" s="613"/>
      <c r="J25" s="613"/>
      <c r="K25" s="613"/>
      <c r="L25" s="613"/>
      <c r="M25" s="2468"/>
      <c r="N25" s="21"/>
    </row>
    <row r="26" spans="1:14">
      <c r="A26" s="621" t="s">
        <v>625</v>
      </c>
      <c r="B26" s="612"/>
      <c r="C26" s="612"/>
      <c r="D26" s="613"/>
      <c r="E26" s="613"/>
      <c r="F26" s="613"/>
      <c r="G26" s="613"/>
      <c r="H26" s="613"/>
      <c r="I26" s="613"/>
      <c r="J26" s="613"/>
      <c r="K26" s="613"/>
      <c r="L26" s="613"/>
      <c r="M26" s="2468"/>
      <c r="N26" s="21"/>
    </row>
    <row r="27" spans="1:14">
      <c r="A27" s="621"/>
      <c r="B27" s="612"/>
      <c r="C27" s="612"/>
      <c r="D27" s="613"/>
      <c r="E27" s="613"/>
      <c r="F27" s="613"/>
      <c r="G27" s="613"/>
      <c r="H27" s="613"/>
      <c r="I27" s="613"/>
      <c r="J27" s="613"/>
      <c r="K27" s="613"/>
      <c r="L27" s="613"/>
      <c r="M27" s="2468"/>
      <c r="N27" s="21"/>
    </row>
    <row r="28" spans="1:14">
      <c r="A28" s="611" t="s">
        <v>582</v>
      </c>
      <c r="B28" s="612"/>
      <c r="C28" s="612"/>
      <c r="D28" s="617"/>
      <c r="E28" s="617"/>
      <c r="F28" s="617"/>
      <c r="G28" s="617"/>
      <c r="H28" s="617"/>
      <c r="I28" s="617"/>
      <c r="J28" s="617"/>
      <c r="K28" s="617"/>
      <c r="L28" s="617"/>
      <c r="M28" s="2468"/>
      <c r="N28" s="21"/>
    </row>
    <row r="29" spans="1:14">
      <c r="A29" s="611" t="s">
        <v>583</v>
      </c>
      <c r="B29" s="622"/>
      <c r="C29" s="622"/>
      <c r="D29" s="617"/>
      <c r="E29" s="617"/>
      <c r="F29" s="617"/>
      <c r="G29" s="617"/>
      <c r="H29" s="617"/>
      <c r="I29" s="617"/>
      <c r="J29" s="617"/>
      <c r="K29" s="617"/>
      <c r="L29" s="617"/>
      <c r="M29" s="2468"/>
      <c r="N29" s="21"/>
    </row>
    <row r="30" spans="1:14">
      <c r="A30" s="519"/>
      <c r="B30" s="622"/>
      <c r="C30" s="622"/>
      <c r="D30" s="617"/>
      <c r="E30" s="617"/>
      <c r="F30" s="617"/>
      <c r="G30" s="617"/>
      <c r="H30" s="617"/>
      <c r="I30" s="617"/>
      <c r="J30" s="617"/>
      <c r="K30" s="617"/>
      <c r="L30" s="617"/>
      <c r="M30" s="2468"/>
      <c r="N30" s="21"/>
    </row>
    <row r="31" spans="1:14">
      <c r="A31" s="611" t="s">
        <v>584</v>
      </c>
      <c r="B31" s="622"/>
      <c r="C31" s="622"/>
      <c r="D31" s="617"/>
      <c r="E31" s="617"/>
      <c r="F31" s="617"/>
      <c r="G31" s="617"/>
      <c r="H31" s="617"/>
      <c r="I31" s="617"/>
      <c r="J31" s="617"/>
      <c r="K31" s="617"/>
      <c r="L31" s="617"/>
      <c r="M31" s="2468"/>
      <c r="N31" s="21"/>
    </row>
    <row r="32" spans="1:14">
      <c r="A32" s="519"/>
      <c r="B32" s="622"/>
      <c r="C32" s="622"/>
      <c r="D32" s="617"/>
      <c r="E32" s="617"/>
      <c r="F32" s="617"/>
      <c r="G32" s="617"/>
      <c r="H32" s="617"/>
      <c r="I32" s="617"/>
      <c r="J32" s="617"/>
      <c r="K32" s="617"/>
      <c r="L32" s="617"/>
      <c r="M32" s="2468"/>
      <c r="N32" s="21"/>
    </row>
    <row r="33" spans="1:14">
      <c r="A33" s="611" t="s">
        <v>585</v>
      </c>
      <c r="B33" s="622"/>
      <c r="C33" s="622"/>
      <c r="D33" s="617"/>
      <c r="E33" s="617"/>
      <c r="F33" s="617"/>
      <c r="G33" s="617"/>
      <c r="H33" s="617"/>
      <c r="I33" s="617"/>
      <c r="J33" s="617"/>
      <c r="K33" s="617"/>
      <c r="L33" s="617"/>
      <c r="M33" s="2468"/>
      <c r="N33" s="21"/>
    </row>
    <row r="34" spans="1:14">
      <c r="A34" s="519"/>
      <c r="B34" s="622"/>
      <c r="C34" s="622"/>
      <c r="D34" s="617"/>
      <c r="E34" s="617"/>
      <c r="F34" s="617"/>
      <c r="G34" s="617"/>
      <c r="H34" s="617"/>
      <c r="I34" s="617"/>
      <c r="J34" s="617"/>
      <c r="K34" s="617"/>
      <c r="L34" s="617"/>
      <c r="M34" s="2468"/>
      <c r="N34" s="21"/>
    </row>
    <row r="35" spans="1:14">
      <c r="A35" s="615" t="s">
        <v>3031</v>
      </c>
      <c r="B35" s="622"/>
      <c r="C35" s="622"/>
      <c r="D35" s="617"/>
      <c r="E35" s="617"/>
      <c r="F35" s="617"/>
      <c r="G35" s="617"/>
      <c r="H35" s="617"/>
      <c r="I35" s="617"/>
      <c r="J35" s="617"/>
      <c r="K35" s="617"/>
      <c r="L35" s="617"/>
      <c r="M35" s="2468"/>
      <c r="N35" s="21"/>
    </row>
    <row r="36" spans="1:14">
      <c r="A36" s="519"/>
      <c r="B36" s="622"/>
      <c r="C36" s="622"/>
      <c r="D36" s="617"/>
      <c r="E36" s="617"/>
      <c r="F36" s="617"/>
      <c r="G36" s="617"/>
      <c r="H36" s="617"/>
      <c r="I36" s="617"/>
      <c r="J36" s="617"/>
      <c r="K36" s="617"/>
      <c r="L36" s="617"/>
      <c r="M36" s="2468"/>
      <c r="N36" s="21"/>
    </row>
    <row r="37" spans="1:14">
      <c r="A37" s="5598" t="s">
        <v>627</v>
      </c>
      <c r="B37" s="5599"/>
      <c r="C37" s="623"/>
      <c r="D37" s="583"/>
      <c r="E37" s="583"/>
      <c r="F37" s="583"/>
      <c r="G37" s="583"/>
      <c r="H37" s="583"/>
      <c r="I37" s="583"/>
      <c r="J37" s="583"/>
      <c r="K37" s="583"/>
      <c r="L37" s="583"/>
      <c r="M37" s="2468"/>
      <c r="N37" s="21"/>
    </row>
    <row r="38" spans="1:14">
      <c r="A38" s="611" t="s">
        <v>3037</v>
      </c>
      <c r="B38" s="624"/>
      <c r="C38" s="624"/>
      <c r="D38" s="617"/>
      <c r="E38" s="617"/>
      <c r="F38" s="617"/>
      <c r="G38" s="617"/>
      <c r="H38" s="617"/>
      <c r="I38" s="617"/>
      <c r="J38" s="617"/>
      <c r="K38" s="617"/>
      <c r="L38" s="617"/>
      <c r="M38" s="2468"/>
      <c r="N38" s="21"/>
    </row>
    <row r="39" spans="1:14">
      <c r="A39" s="615" t="s">
        <v>624</v>
      </c>
      <c r="B39" s="624"/>
      <c r="C39" s="624"/>
      <c r="D39" s="617"/>
      <c r="E39" s="617"/>
      <c r="F39" s="617"/>
      <c r="G39" s="617"/>
      <c r="H39" s="617"/>
      <c r="I39" s="617"/>
      <c r="J39" s="617"/>
      <c r="K39" s="617"/>
      <c r="L39" s="617"/>
      <c r="M39" s="2468"/>
      <c r="N39" s="21"/>
    </row>
    <row r="40" spans="1:14">
      <c r="A40" s="615" t="s">
        <v>624</v>
      </c>
      <c r="B40" s="624"/>
      <c r="C40" s="624"/>
      <c r="D40" s="617"/>
      <c r="E40" s="617"/>
      <c r="F40" s="617"/>
      <c r="G40" s="617"/>
      <c r="H40" s="617"/>
      <c r="I40" s="617"/>
      <c r="J40" s="617"/>
      <c r="K40" s="617"/>
      <c r="L40" s="617"/>
      <c r="M40" s="2468"/>
      <c r="N40" s="21"/>
    </row>
    <row r="41" spans="1:14">
      <c r="A41" s="615"/>
      <c r="B41" s="624"/>
      <c r="C41" s="624"/>
      <c r="D41" s="617"/>
      <c r="E41" s="617"/>
      <c r="F41" s="617"/>
      <c r="G41" s="617"/>
      <c r="H41" s="617"/>
      <c r="I41" s="617"/>
      <c r="J41" s="617"/>
      <c r="K41" s="617"/>
      <c r="L41" s="617"/>
      <c r="M41" s="2468"/>
      <c r="N41" s="21"/>
    </row>
    <row r="42" spans="1:14">
      <c r="A42" s="1669" t="s">
        <v>2986</v>
      </c>
      <c r="B42" s="1801"/>
      <c r="C42" s="624"/>
      <c r="D42" s="617"/>
      <c r="E42" s="617"/>
      <c r="F42" s="617"/>
      <c r="G42" s="617"/>
      <c r="H42" s="617"/>
      <c r="I42" s="617"/>
      <c r="J42" s="617"/>
      <c r="K42" s="617"/>
      <c r="L42" s="617"/>
      <c r="M42" s="2468"/>
      <c r="N42" s="21"/>
    </row>
    <row r="43" spans="1:14">
      <c r="A43" s="1669"/>
      <c r="B43" s="1801"/>
      <c r="C43" s="624"/>
      <c r="D43" s="617"/>
      <c r="E43" s="617"/>
      <c r="F43" s="617"/>
      <c r="G43" s="617"/>
      <c r="H43" s="617"/>
      <c r="I43" s="617"/>
      <c r="J43" s="617"/>
      <c r="K43" s="617"/>
      <c r="L43" s="617"/>
      <c r="M43" s="2468"/>
      <c r="N43" s="21"/>
    </row>
    <row r="44" spans="1:14">
      <c r="A44" s="1669" t="s">
        <v>3032</v>
      </c>
      <c r="B44" s="622"/>
      <c r="C44" s="624"/>
      <c r="D44" s="617"/>
      <c r="E44" s="617"/>
      <c r="F44" s="617"/>
      <c r="G44" s="617"/>
      <c r="H44" s="617"/>
      <c r="I44" s="617"/>
      <c r="J44" s="617"/>
      <c r="K44" s="617"/>
      <c r="L44" s="617"/>
      <c r="M44" s="2468"/>
      <c r="N44" s="21"/>
    </row>
    <row r="45" spans="1:14">
      <c r="A45" s="615"/>
      <c r="B45" s="624"/>
      <c r="C45" s="624"/>
      <c r="D45" s="617"/>
      <c r="E45" s="617"/>
      <c r="F45" s="617"/>
      <c r="G45" s="617"/>
      <c r="H45" s="617"/>
      <c r="I45" s="617"/>
      <c r="J45" s="617"/>
      <c r="K45" s="617"/>
      <c r="L45" s="617"/>
      <c r="M45" s="2468"/>
      <c r="N45" s="21"/>
    </row>
    <row r="46" spans="1:14">
      <c r="A46" s="5598" t="s">
        <v>629</v>
      </c>
      <c r="B46" s="5599"/>
      <c r="C46" s="623"/>
      <c r="D46" s="583"/>
      <c r="E46" s="583"/>
      <c r="F46" s="583"/>
      <c r="G46" s="583"/>
      <c r="H46" s="583"/>
      <c r="I46" s="583"/>
      <c r="J46" s="583"/>
      <c r="K46" s="583"/>
      <c r="L46" s="583"/>
      <c r="M46" s="2468"/>
      <c r="N46" s="21"/>
    </row>
    <row r="47" spans="1:14">
      <c r="A47" s="615" t="s">
        <v>590</v>
      </c>
      <c r="B47" s="622"/>
      <c r="C47" s="622"/>
      <c r="D47" s="617"/>
      <c r="E47" s="617"/>
      <c r="F47" s="617"/>
      <c r="G47" s="617"/>
      <c r="H47" s="617"/>
      <c r="I47" s="617"/>
      <c r="J47" s="617"/>
      <c r="K47" s="617"/>
      <c r="L47" s="617"/>
      <c r="M47" s="2468"/>
      <c r="N47" s="21"/>
    </row>
    <row r="48" spans="1:14">
      <c r="A48" s="615"/>
      <c r="B48" s="622"/>
      <c r="C48" s="622"/>
      <c r="D48" s="617"/>
      <c r="E48" s="617"/>
      <c r="F48" s="617"/>
      <c r="G48" s="617"/>
      <c r="H48" s="617"/>
      <c r="I48" s="617"/>
      <c r="J48" s="617"/>
      <c r="K48" s="617"/>
      <c r="L48" s="617"/>
      <c r="M48" s="2468"/>
      <c r="N48" s="21"/>
    </row>
    <row r="49" spans="1:14">
      <c r="A49" s="615" t="s">
        <v>2908</v>
      </c>
      <c r="B49" s="622"/>
      <c r="C49" s="622"/>
      <c r="D49" s="617"/>
      <c r="E49" s="617"/>
      <c r="F49" s="617"/>
      <c r="G49" s="617"/>
      <c r="H49" s="617"/>
      <c r="I49" s="617"/>
      <c r="J49" s="617"/>
      <c r="K49" s="617"/>
      <c r="L49" s="617"/>
      <c r="M49" s="2468"/>
      <c r="N49" s="21"/>
    </row>
    <row r="50" spans="1:14">
      <c r="A50" s="615"/>
      <c r="B50" s="622"/>
      <c r="C50" s="622"/>
      <c r="D50" s="617"/>
      <c r="E50" s="617"/>
      <c r="F50" s="617"/>
      <c r="G50" s="617"/>
      <c r="H50" s="617"/>
      <c r="I50" s="617"/>
      <c r="J50" s="617"/>
      <c r="K50" s="617"/>
      <c r="L50" s="617"/>
      <c r="M50" s="2468"/>
      <c r="N50" s="21"/>
    </row>
    <row r="51" spans="1:14">
      <c r="A51" s="615" t="s">
        <v>3033</v>
      </c>
      <c r="B51" s="622"/>
      <c r="C51" s="622"/>
      <c r="D51" s="617"/>
      <c r="E51" s="617"/>
      <c r="F51" s="617"/>
      <c r="G51" s="617"/>
      <c r="H51" s="617"/>
      <c r="I51" s="617"/>
      <c r="J51" s="617"/>
      <c r="K51" s="617"/>
      <c r="L51" s="617"/>
      <c r="M51" s="2468"/>
      <c r="N51" s="21"/>
    </row>
    <row r="52" spans="1:14">
      <c r="A52" s="615"/>
      <c r="B52" s="622"/>
      <c r="C52" s="622"/>
      <c r="D52" s="617"/>
      <c r="E52" s="617"/>
      <c r="F52" s="617"/>
      <c r="G52" s="617"/>
      <c r="H52" s="617"/>
      <c r="I52" s="617"/>
      <c r="J52" s="617"/>
      <c r="K52" s="617"/>
      <c r="L52" s="617"/>
      <c r="M52" s="2468"/>
      <c r="N52" s="21"/>
    </row>
    <row r="53" spans="1:14">
      <c r="A53" s="615" t="s">
        <v>593</v>
      </c>
      <c r="B53" s="622"/>
      <c r="C53" s="622"/>
      <c r="D53" s="617"/>
      <c r="E53" s="617"/>
      <c r="F53" s="617"/>
      <c r="G53" s="617"/>
      <c r="H53" s="617"/>
      <c r="I53" s="617"/>
      <c r="J53" s="617"/>
      <c r="K53" s="617"/>
      <c r="L53" s="617"/>
      <c r="M53" s="2468"/>
      <c r="N53" s="21"/>
    </row>
    <row r="54" spans="1:14">
      <c r="A54" s="611"/>
      <c r="B54" s="622"/>
      <c r="C54" s="622"/>
      <c r="D54" s="617"/>
      <c r="E54" s="617"/>
      <c r="F54" s="617"/>
      <c r="G54" s="617"/>
      <c r="H54" s="617"/>
      <c r="I54" s="617"/>
      <c r="J54" s="617"/>
      <c r="K54" s="617"/>
      <c r="L54" s="617"/>
      <c r="M54" s="2468"/>
      <c r="N54" s="21"/>
    </row>
    <row r="55" spans="1:14">
      <c r="A55" s="1669" t="s">
        <v>2987</v>
      </c>
      <c r="B55" s="712"/>
      <c r="C55" s="1255"/>
      <c r="D55" s="617"/>
      <c r="E55" s="617"/>
      <c r="F55" s="617"/>
      <c r="G55" s="617"/>
      <c r="H55" s="617"/>
      <c r="I55" s="617"/>
      <c r="J55" s="617"/>
      <c r="K55" s="617"/>
      <c r="L55" s="617"/>
      <c r="M55" s="2468"/>
      <c r="N55" s="21"/>
    </row>
    <row r="56" spans="1:14">
      <c r="A56" s="611"/>
      <c r="B56" s="622"/>
      <c r="C56" s="622"/>
      <c r="D56" s="617"/>
      <c r="E56" s="617"/>
      <c r="F56" s="617"/>
      <c r="G56" s="617"/>
      <c r="H56" s="617"/>
      <c r="I56" s="617"/>
      <c r="J56" s="617"/>
      <c r="K56" s="617"/>
      <c r="L56" s="617"/>
      <c r="M56" s="2468"/>
      <c r="N56" s="21"/>
    </row>
    <row r="57" spans="1:14">
      <c r="A57" s="5598" t="s">
        <v>3034</v>
      </c>
      <c r="B57" s="5599"/>
      <c r="C57" s="623"/>
      <c r="D57" s="583"/>
      <c r="E57" s="583"/>
      <c r="F57" s="583"/>
      <c r="G57" s="583"/>
      <c r="H57" s="583"/>
      <c r="I57" s="583"/>
      <c r="J57" s="583"/>
      <c r="K57" s="583"/>
      <c r="L57" s="583"/>
      <c r="M57" s="2468"/>
      <c r="N57" s="21"/>
    </row>
    <row r="58" spans="1:14">
      <c r="A58" s="615" t="s">
        <v>595</v>
      </c>
      <c r="B58" s="622"/>
      <c r="C58" s="622"/>
      <c r="D58" s="617"/>
      <c r="E58" s="617"/>
      <c r="F58" s="617"/>
      <c r="G58" s="617"/>
      <c r="H58" s="617"/>
      <c r="I58" s="617"/>
      <c r="J58" s="617"/>
      <c r="K58" s="617"/>
      <c r="L58" s="617"/>
      <c r="M58" s="2468"/>
      <c r="N58" s="21"/>
    </row>
    <row r="59" spans="1:14">
      <c r="A59" s="615"/>
      <c r="B59" s="622"/>
      <c r="C59" s="622"/>
      <c r="D59" s="617"/>
      <c r="E59" s="617"/>
      <c r="F59" s="617"/>
      <c r="G59" s="617"/>
      <c r="H59" s="617"/>
      <c r="I59" s="617"/>
      <c r="J59" s="617"/>
      <c r="K59" s="617"/>
      <c r="L59" s="617"/>
      <c r="M59" s="2468"/>
      <c r="N59" s="21"/>
    </row>
    <row r="60" spans="1:14">
      <c r="A60" s="615" t="s">
        <v>632</v>
      </c>
      <c r="B60" s="622"/>
      <c r="C60" s="622"/>
      <c r="D60" s="617"/>
      <c r="E60" s="617"/>
      <c r="F60" s="617"/>
      <c r="G60" s="617"/>
      <c r="H60" s="617"/>
      <c r="I60" s="617"/>
      <c r="J60" s="617"/>
      <c r="K60" s="617"/>
      <c r="L60" s="617"/>
      <c r="M60" s="2468"/>
      <c r="N60" s="21"/>
    </row>
    <row r="61" spans="1:14">
      <c r="A61" s="611"/>
      <c r="B61" s="622"/>
      <c r="C61" s="622"/>
      <c r="D61" s="617"/>
      <c r="E61" s="617"/>
      <c r="F61" s="617"/>
      <c r="G61" s="617"/>
      <c r="H61" s="617"/>
      <c r="I61" s="617"/>
      <c r="J61" s="617"/>
      <c r="K61" s="617"/>
      <c r="L61" s="617"/>
      <c r="M61" s="2468"/>
      <c r="N61" s="21"/>
    </row>
    <row r="62" spans="1:14">
      <c r="A62" s="5638" t="s">
        <v>3035</v>
      </c>
      <c r="B62" s="5639"/>
      <c r="C62" s="1673"/>
      <c r="D62" s="583"/>
      <c r="E62" s="583"/>
      <c r="F62" s="583"/>
      <c r="G62" s="583"/>
      <c r="H62" s="583"/>
      <c r="I62" s="583"/>
      <c r="J62" s="583"/>
      <c r="K62" s="583"/>
      <c r="L62" s="583"/>
      <c r="M62" s="2468"/>
      <c r="N62" s="21"/>
    </row>
    <row r="63" spans="1:14">
      <c r="A63" s="5607" t="s">
        <v>635</v>
      </c>
      <c r="B63" s="5608"/>
      <c r="C63" s="616"/>
      <c r="D63" s="617"/>
      <c r="E63" s="617"/>
      <c r="F63" s="617"/>
      <c r="G63" s="617"/>
      <c r="H63" s="617"/>
      <c r="I63" s="617"/>
      <c r="J63" s="617"/>
      <c r="K63" s="617"/>
      <c r="L63" s="617"/>
      <c r="M63" s="2468"/>
      <c r="N63" s="21"/>
    </row>
    <row r="64" spans="1:14">
      <c r="A64" s="615" t="s">
        <v>636</v>
      </c>
      <c r="B64" s="622"/>
      <c r="C64" s="622"/>
      <c r="D64" s="617"/>
      <c r="E64" s="617"/>
      <c r="F64" s="617"/>
      <c r="G64" s="617"/>
      <c r="H64" s="617"/>
      <c r="I64" s="617"/>
      <c r="J64" s="617"/>
      <c r="K64" s="617"/>
      <c r="L64" s="617"/>
      <c r="M64" s="2468"/>
      <c r="N64" s="21"/>
    </row>
    <row r="65" spans="1:14">
      <c r="A65" s="615" t="s">
        <v>637</v>
      </c>
      <c r="B65" s="622"/>
      <c r="C65" s="622"/>
      <c r="D65" s="617"/>
      <c r="E65" s="617"/>
      <c r="F65" s="617"/>
      <c r="G65" s="617"/>
      <c r="H65" s="617"/>
      <c r="I65" s="617"/>
      <c r="J65" s="617"/>
      <c r="K65" s="617"/>
      <c r="L65" s="617"/>
      <c r="M65" s="2468"/>
      <c r="N65" s="21"/>
    </row>
    <row r="66" spans="1:14">
      <c r="A66" s="615" t="s">
        <v>602</v>
      </c>
      <c r="B66" s="622"/>
      <c r="C66" s="622"/>
      <c r="D66" s="617"/>
      <c r="E66" s="617"/>
      <c r="F66" s="617"/>
      <c r="G66" s="617"/>
      <c r="H66" s="617"/>
      <c r="I66" s="617"/>
      <c r="J66" s="617"/>
      <c r="K66" s="617"/>
      <c r="L66" s="617"/>
      <c r="M66" s="2468"/>
      <c r="N66" s="21"/>
    </row>
    <row r="67" spans="1:14">
      <c r="A67" s="615"/>
      <c r="B67" s="622"/>
      <c r="C67" s="622"/>
      <c r="D67" s="617"/>
      <c r="E67" s="617"/>
      <c r="F67" s="617"/>
      <c r="G67" s="617"/>
      <c r="H67" s="617"/>
      <c r="I67" s="617"/>
      <c r="J67" s="617"/>
      <c r="K67" s="617"/>
      <c r="L67" s="617"/>
      <c r="M67" s="2468"/>
      <c r="N67" s="21"/>
    </row>
    <row r="68" spans="1:14">
      <c r="A68" s="5605" t="s">
        <v>3036</v>
      </c>
      <c r="B68" s="5606"/>
      <c r="C68" s="1673"/>
      <c r="D68" s="583"/>
      <c r="E68" s="583"/>
      <c r="F68" s="583"/>
      <c r="G68" s="583"/>
      <c r="H68" s="583"/>
      <c r="I68" s="583"/>
      <c r="J68" s="583"/>
      <c r="K68" s="583"/>
      <c r="L68" s="583"/>
      <c r="M68" s="2468"/>
      <c r="N68" s="21"/>
    </row>
    <row r="69" spans="1:14">
      <c r="A69" s="5607" t="s">
        <v>603</v>
      </c>
      <c r="B69" s="5608"/>
      <c r="C69" s="616"/>
      <c r="D69" s="617"/>
      <c r="E69" s="617"/>
      <c r="F69" s="617"/>
      <c r="G69" s="617"/>
      <c r="H69" s="617"/>
      <c r="I69" s="617"/>
      <c r="J69" s="617"/>
      <c r="K69" s="617"/>
      <c r="L69" s="617"/>
      <c r="M69" s="2468"/>
      <c r="N69" s="21"/>
    </row>
    <row r="70" spans="1:14">
      <c r="A70" s="4988" t="s">
        <v>390</v>
      </c>
      <c r="B70" s="4990"/>
      <c r="C70" s="625"/>
      <c r="D70" s="626"/>
      <c r="E70" s="626"/>
      <c r="F70" s="626"/>
      <c r="G70" s="626"/>
      <c r="H70" s="626"/>
      <c r="I70" s="626"/>
      <c r="J70" s="626"/>
      <c r="K70" s="626"/>
      <c r="L70" s="626"/>
      <c r="M70" s="2472"/>
      <c r="N70" s="21"/>
    </row>
    <row r="71" spans="1:14">
      <c r="A71" s="5609"/>
      <c r="B71" s="5600"/>
      <c r="C71" s="5600"/>
      <c r="D71" s="5600"/>
      <c r="E71" s="5600"/>
      <c r="F71" s="5600"/>
      <c r="G71" s="5600"/>
      <c r="H71" s="5600"/>
      <c r="I71" s="5600"/>
      <c r="J71" s="5600"/>
      <c r="K71" s="5600"/>
      <c r="L71" s="5600"/>
      <c r="M71" s="598"/>
      <c r="N71" s="21"/>
    </row>
    <row r="72" spans="1:14">
      <c r="A72" s="5609"/>
      <c r="B72" s="5609"/>
      <c r="C72" s="5609"/>
      <c r="D72" s="5609"/>
      <c r="E72" s="5609"/>
      <c r="F72" s="5609"/>
      <c r="G72" s="5609"/>
      <c r="H72" s="5609"/>
      <c r="I72" s="5609"/>
      <c r="J72" s="5609"/>
      <c r="K72" s="5609"/>
      <c r="L72" s="5609"/>
      <c r="M72" s="5609"/>
      <c r="N72" s="21"/>
    </row>
    <row r="73" spans="1:14">
      <c r="A73" s="3737"/>
      <c r="B73" s="2177"/>
      <c r="C73" s="3737"/>
      <c r="D73" s="3995"/>
      <c r="E73" s="3995"/>
      <c r="F73" s="3995"/>
      <c r="G73" s="3995"/>
      <c r="H73" s="3995"/>
      <c r="I73" s="5615"/>
      <c r="J73" s="5615"/>
      <c r="K73" s="5615"/>
      <c r="L73" s="5615"/>
      <c r="M73" s="5615"/>
      <c r="N73" s="21"/>
    </row>
    <row r="74" spans="1:14">
      <c r="A74" s="598"/>
      <c r="B74" s="3992"/>
      <c r="C74" s="3992"/>
      <c r="D74" s="3992"/>
      <c r="E74" s="3992"/>
      <c r="F74" s="3992"/>
      <c r="G74" s="3992"/>
      <c r="H74" s="3992"/>
      <c r="I74" s="5616"/>
      <c r="J74" s="5616"/>
      <c r="K74" s="5616"/>
      <c r="L74" s="5616"/>
      <c r="M74" s="5616"/>
      <c r="N74" s="21"/>
    </row>
    <row r="75" spans="1:14">
      <c r="A75" s="598"/>
      <c r="B75" s="598"/>
      <c r="C75" s="598"/>
      <c r="D75" s="598"/>
      <c r="E75" s="598"/>
      <c r="F75" s="598"/>
      <c r="G75" s="598"/>
      <c r="H75" s="598"/>
      <c r="I75" s="5616"/>
      <c r="J75" s="5616"/>
      <c r="K75" s="5616"/>
      <c r="L75" s="5616"/>
      <c r="M75" s="5616"/>
      <c r="N75" s="21"/>
    </row>
    <row r="76" spans="1:14">
      <c r="A76" s="598"/>
      <c r="B76" s="598"/>
      <c r="C76" s="598"/>
      <c r="D76" s="598"/>
      <c r="E76" s="598"/>
      <c r="F76" s="598"/>
      <c r="G76" s="598"/>
      <c r="H76" s="598"/>
      <c r="I76" s="3992"/>
      <c r="J76" s="3992"/>
      <c r="K76" s="3992"/>
      <c r="L76" s="3992"/>
      <c r="M76" s="3992"/>
      <c r="N76" s="21"/>
    </row>
    <row r="77" spans="1:14">
      <c r="A77" s="1666"/>
      <c r="B77" s="69"/>
      <c r="C77" s="69"/>
      <c r="D77" s="69"/>
      <c r="E77" s="69"/>
      <c r="F77" s="69"/>
      <c r="G77" s="69"/>
      <c r="H77" s="69"/>
      <c r="I77" s="69"/>
      <c r="J77" s="69"/>
      <c r="K77" s="69"/>
      <c r="L77" s="69"/>
      <c r="M77" s="69"/>
      <c r="N77" s="21"/>
    </row>
    <row r="78" spans="1:14">
      <c r="A78" s="1666"/>
      <c r="B78" s="69"/>
      <c r="C78" s="69"/>
      <c r="D78" s="69"/>
      <c r="E78" s="69"/>
      <c r="F78" s="69"/>
      <c r="G78" s="69"/>
      <c r="H78" s="69"/>
      <c r="I78" s="69"/>
      <c r="J78" s="69"/>
      <c r="K78" s="69"/>
      <c r="L78" s="69"/>
      <c r="M78" s="69"/>
      <c r="N78" s="21"/>
    </row>
  </sheetData>
  <mergeCells count="26">
    <mergeCell ref="I74:M74"/>
    <mergeCell ref="I75:M75"/>
    <mergeCell ref="A68:B68"/>
    <mergeCell ref="A69:B69"/>
    <mergeCell ref="A70:B70"/>
    <mergeCell ref="A71:L71"/>
    <mergeCell ref="A72:M72"/>
    <mergeCell ref="I73:M73"/>
    <mergeCell ref="A63:B63"/>
    <mergeCell ref="A12:B14"/>
    <mergeCell ref="D12:L12"/>
    <mergeCell ref="C13:C14"/>
    <mergeCell ref="D13:H13"/>
    <mergeCell ref="I13:L13"/>
    <mergeCell ref="A15:B15"/>
    <mergeCell ref="A23:B23"/>
    <mergeCell ref="A37:B37"/>
    <mergeCell ref="A46:B46"/>
    <mergeCell ref="A57:B57"/>
    <mergeCell ref="A62:B62"/>
    <mergeCell ref="A10:B10"/>
    <mergeCell ref="J3:L3"/>
    <mergeCell ref="A5:L5"/>
    <mergeCell ref="A6:L6"/>
    <mergeCell ref="A7:L7"/>
    <mergeCell ref="A8:L8"/>
  </mergeCells>
  <pageMargins left="0.70866141732283472" right="0.51181102362204722" top="0.17" bottom="0.17" header="0" footer="0"/>
  <pageSetup paperSize="9" scale="58" orientation="landscape" r:id="rId1"/>
  <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M59"/>
  <sheetViews>
    <sheetView showGridLines="0" topLeftCell="A20" zoomScale="80" zoomScaleNormal="80" zoomScaleSheetLayoutView="100" workbookViewId="0">
      <selection activeCell="C56" sqref="C56:K60"/>
    </sheetView>
  </sheetViews>
  <sheetFormatPr baseColWidth="10" defaultRowHeight="12.75"/>
  <cols>
    <col min="1" max="1" width="51.140625" style="21" customWidth="1"/>
    <col min="2" max="2" width="10.28515625" style="21" customWidth="1"/>
    <col min="3" max="3" width="11.140625" style="21" customWidth="1"/>
    <col min="4" max="5" width="11.42578125" style="21" customWidth="1"/>
    <col min="6" max="6" width="10.7109375" style="21" customWidth="1"/>
    <col min="7" max="7" width="11.5703125" style="21" customWidth="1"/>
    <col min="8" max="8" width="12.42578125" style="21" customWidth="1"/>
    <col min="9" max="10" width="10.28515625" style="21" customWidth="1"/>
    <col min="11" max="11" width="10.7109375" style="21" customWidth="1"/>
    <col min="12" max="12" width="11" style="21" customWidth="1"/>
    <col min="13" max="13" width="14.28515625" style="21" customWidth="1"/>
    <col min="14" max="14" width="0.5703125" style="21" customWidth="1"/>
    <col min="15" max="16384" width="11.42578125" style="21"/>
  </cols>
  <sheetData>
    <row r="2" spans="1:13">
      <c r="C2" s="564"/>
    </row>
    <row r="3" spans="1:13">
      <c r="A3" s="565" t="s">
        <v>12</v>
      </c>
      <c r="B3" s="565"/>
    </row>
    <row r="4" spans="1:13" ht="18">
      <c r="A4" s="566" t="s">
        <v>13</v>
      </c>
      <c r="B4" s="566"/>
      <c r="C4" s="69"/>
      <c r="D4" s="69"/>
      <c r="E4" s="69"/>
      <c r="F4" s="69"/>
      <c r="G4" s="69"/>
      <c r="H4" s="69"/>
      <c r="I4" s="69"/>
      <c r="J4" s="69"/>
      <c r="K4" s="69"/>
      <c r="L4" s="69"/>
      <c r="M4" s="3994" t="s">
        <v>560</v>
      </c>
    </row>
    <row r="5" spans="1:13" ht="15.75">
      <c r="A5" s="4736" t="s">
        <v>561</v>
      </c>
      <c r="B5" s="4736"/>
      <c r="C5" s="4736"/>
      <c r="D5" s="4736"/>
      <c r="E5" s="4736"/>
      <c r="F5" s="4736"/>
      <c r="G5" s="4736"/>
      <c r="H5" s="4736"/>
      <c r="I5" s="4736"/>
      <c r="J5" s="4736"/>
      <c r="K5" s="4736"/>
      <c r="L5" s="4736"/>
      <c r="M5" s="4736"/>
    </row>
    <row r="6" spans="1:13" ht="15.75">
      <c r="A6" s="4736" t="s">
        <v>562</v>
      </c>
      <c r="B6" s="4736"/>
      <c r="C6" s="4736"/>
      <c r="D6" s="4736"/>
      <c r="E6" s="4736"/>
      <c r="F6" s="4736"/>
      <c r="G6" s="4736"/>
      <c r="H6" s="4736"/>
      <c r="I6" s="4736"/>
      <c r="J6" s="4736"/>
      <c r="K6" s="4736"/>
      <c r="L6" s="4736"/>
      <c r="M6" s="4736"/>
    </row>
    <row r="7" spans="1:13">
      <c r="A7" s="4737" t="s">
        <v>1521</v>
      </c>
      <c r="B7" s="4737"/>
      <c r="C7" s="4737"/>
      <c r="D7" s="4737"/>
      <c r="E7" s="4737"/>
      <c r="F7" s="4737"/>
      <c r="G7" s="4737"/>
      <c r="H7" s="4737"/>
      <c r="I7" s="4737"/>
      <c r="J7" s="4737"/>
      <c r="K7" s="4737"/>
      <c r="L7" s="4737"/>
      <c r="M7" s="4737"/>
    </row>
    <row r="8" spans="1:13">
      <c r="A8" s="5616" t="s">
        <v>1641</v>
      </c>
      <c r="B8" s="5616"/>
      <c r="C8" s="5616"/>
      <c r="D8" s="5616"/>
      <c r="E8" s="5616"/>
      <c r="F8" s="5616"/>
      <c r="G8" s="5616"/>
      <c r="H8" s="5616"/>
      <c r="I8" s="5616"/>
      <c r="J8" s="5616"/>
      <c r="K8" s="5616"/>
      <c r="L8" s="5616"/>
      <c r="M8" s="5616"/>
    </row>
    <row r="9" spans="1:13" ht="6.75" customHeight="1">
      <c r="A9" s="3989"/>
      <c r="B9" s="3989"/>
      <c r="C9" s="3989"/>
      <c r="D9" s="3989"/>
      <c r="E9" s="3989"/>
      <c r="F9" s="3989"/>
      <c r="G9" s="3989"/>
      <c r="H9" s="3989"/>
      <c r="I9" s="3989"/>
      <c r="J9" s="3989"/>
      <c r="K9" s="3989"/>
      <c r="L9" s="3989"/>
      <c r="M9" s="3989"/>
    </row>
    <row r="10" spans="1:13">
      <c r="A10" s="3984" t="s">
        <v>18</v>
      </c>
      <c r="B10" s="3984"/>
      <c r="C10" s="3991"/>
      <c r="D10" s="3991"/>
      <c r="E10" s="3991"/>
      <c r="F10" s="3991"/>
      <c r="G10" s="3984" t="s">
        <v>564</v>
      </c>
      <c r="H10" s="3991"/>
      <c r="I10" s="3991"/>
      <c r="J10" s="3991"/>
      <c r="K10" s="3991"/>
      <c r="L10" s="69"/>
      <c r="M10" s="69"/>
    </row>
    <row r="11" spans="1:13">
      <c r="A11" s="3984" t="s">
        <v>565</v>
      </c>
      <c r="B11" s="3984"/>
      <c r="C11" s="3991"/>
      <c r="D11" s="3991"/>
      <c r="E11" s="3991"/>
      <c r="F11" s="3991"/>
      <c r="G11" s="3984" t="s">
        <v>566</v>
      </c>
      <c r="H11" s="3991"/>
      <c r="I11" s="3991"/>
      <c r="J11" s="3991"/>
      <c r="K11" s="3984" t="s">
        <v>567</v>
      </c>
      <c r="L11" s="3991"/>
      <c r="M11" s="3991"/>
    </row>
    <row r="12" spans="1:13" ht="12.75" customHeight="1">
      <c r="A12" s="4729" t="s">
        <v>568</v>
      </c>
      <c r="B12" s="4777" t="s">
        <v>618</v>
      </c>
      <c r="C12" s="5621" t="s">
        <v>94</v>
      </c>
      <c r="D12" s="5622"/>
      <c r="E12" s="5622"/>
      <c r="F12" s="5622"/>
      <c r="G12" s="5622"/>
      <c r="H12" s="5623"/>
      <c r="I12" s="5621" t="s">
        <v>144</v>
      </c>
      <c r="J12" s="5622"/>
      <c r="K12" s="5622"/>
      <c r="L12" s="5622"/>
      <c r="M12" s="5623"/>
    </row>
    <row r="13" spans="1:13" ht="12.75" customHeight="1">
      <c r="A13" s="4730"/>
      <c r="B13" s="4979"/>
      <c r="C13" s="4792" t="s">
        <v>569</v>
      </c>
      <c r="D13" s="4792" t="s">
        <v>570</v>
      </c>
      <c r="E13" s="4792" t="s">
        <v>2680</v>
      </c>
      <c r="F13" s="4792" t="s">
        <v>120</v>
      </c>
      <c r="G13" s="5624" t="s">
        <v>571</v>
      </c>
      <c r="H13" s="5624" t="s">
        <v>2743</v>
      </c>
      <c r="I13" s="4792" t="s">
        <v>573</v>
      </c>
      <c r="J13" s="4792" t="s">
        <v>107</v>
      </c>
      <c r="K13" s="4792" t="s">
        <v>574</v>
      </c>
      <c r="L13" s="4792" t="s">
        <v>575</v>
      </c>
      <c r="M13" s="4792" t="s">
        <v>2745</v>
      </c>
    </row>
    <row r="14" spans="1:13" ht="12.75" customHeight="1">
      <c r="A14" s="4730"/>
      <c r="B14" s="4979"/>
      <c r="C14" s="4793"/>
      <c r="D14" s="4793"/>
      <c r="E14" s="4793"/>
      <c r="F14" s="4793"/>
      <c r="G14" s="5625"/>
      <c r="H14" s="5625"/>
      <c r="I14" s="4793"/>
      <c r="J14" s="4793"/>
      <c r="K14" s="4793"/>
      <c r="L14" s="4793"/>
      <c r="M14" s="4793"/>
    </row>
    <row r="15" spans="1:13" ht="12.75" customHeight="1">
      <c r="A15" s="4730"/>
      <c r="B15" s="4979"/>
      <c r="C15" s="4793"/>
      <c r="D15" s="4793"/>
      <c r="E15" s="4793"/>
      <c r="F15" s="4793"/>
      <c r="G15" s="5625"/>
      <c r="H15" s="5625"/>
      <c r="I15" s="4793"/>
      <c r="J15" s="4793"/>
      <c r="K15" s="4793"/>
      <c r="L15" s="4793"/>
      <c r="M15" s="4793"/>
    </row>
    <row r="16" spans="1:13" ht="18" customHeight="1">
      <c r="A16" s="4731"/>
      <c r="B16" s="4778"/>
      <c r="C16" s="4794"/>
      <c r="D16" s="4794"/>
      <c r="E16" s="4794"/>
      <c r="F16" s="4794"/>
      <c r="G16" s="5626"/>
      <c r="H16" s="5626"/>
      <c r="I16" s="4794"/>
      <c r="J16" s="4794"/>
      <c r="K16" s="4794"/>
      <c r="L16" s="4794"/>
      <c r="M16" s="4794"/>
    </row>
    <row r="17" spans="1:13" s="576" customFormat="1" ht="15" customHeight="1">
      <c r="A17" s="571" t="s">
        <v>577</v>
      </c>
      <c r="B17" s="571"/>
      <c r="C17" s="572"/>
      <c r="D17" s="573"/>
      <c r="E17" s="573"/>
      <c r="F17" s="573"/>
      <c r="G17" s="573"/>
      <c r="H17" s="574"/>
      <c r="I17" s="573"/>
      <c r="J17" s="575"/>
      <c r="K17" s="573"/>
      <c r="L17" s="573"/>
      <c r="M17" s="574"/>
    </row>
    <row r="18" spans="1:13" ht="12" customHeight="1">
      <c r="A18" s="577" t="s">
        <v>578</v>
      </c>
      <c r="B18" s="577"/>
      <c r="C18" s="578"/>
      <c r="D18" s="578"/>
      <c r="E18" s="578"/>
      <c r="F18" s="578"/>
      <c r="G18" s="578"/>
      <c r="H18" s="578"/>
      <c r="I18" s="578"/>
      <c r="J18" s="578"/>
      <c r="K18" s="578"/>
      <c r="L18" s="578"/>
      <c r="M18" s="578"/>
    </row>
    <row r="19" spans="1:13" ht="12" customHeight="1">
      <c r="A19" s="579" t="s">
        <v>579</v>
      </c>
      <c r="B19" s="579"/>
      <c r="C19" s="580"/>
      <c r="D19" s="580"/>
      <c r="E19" s="580"/>
      <c r="F19" s="580"/>
      <c r="G19" s="580"/>
      <c r="H19" s="580"/>
      <c r="I19" s="580"/>
      <c r="J19" s="580"/>
      <c r="K19" s="580"/>
      <c r="L19" s="580"/>
      <c r="M19" s="580"/>
    </row>
    <row r="20" spans="1:13" ht="15.75" customHeight="1">
      <c r="A20" s="579" t="s">
        <v>580</v>
      </c>
      <c r="B20" s="579"/>
      <c r="C20" s="580"/>
      <c r="D20" s="580"/>
      <c r="E20" s="580"/>
      <c r="F20" s="580"/>
      <c r="G20" s="580"/>
      <c r="H20" s="580"/>
      <c r="I20" s="580"/>
      <c r="J20" s="580"/>
      <c r="K20" s="580"/>
      <c r="L20" s="580"/>
      <c r="M20" s="580"/>
    </row>
    <row r="21" spans="1:13" ht="12.75" customHeight="1">
      <c r="A21" s="579" t="s">
        <v>2830</v>
      </c>
      <c r="B21" s="579"/>
      <c r="C21" s="580"/>
      <c r="D21" s="580"/>
      <c r="E21" s="580"/>
      <c r="F21" s="580"/>
      <c r="G21" s="580"/>
      <c r="H21" s="580"/>
      <c r="I21" s="580"/>
      <c r="J21" s="580"/>
      <c r="K21" s="580"/>
      <c r="L21" s="580"/>
      <c r="M21" s="580"/>
    </row>
    <row r="22" spans="1:13" ht="14.25" customHeight="1">
      <c r="A22" s="579" t="s">
        <v>582</v>
      </c>
      <c r="B22" s="579"/>
      <c r="C22" s="580"/>
      <c r="D22" s="580"/>
      <c r="E22" s="580"/>
      <c r="F22" s="580"/>
      <c r="G22" s="580"/>
      <c r="H22" s="580"/>
      <c r="I22" s="580"/>
      <c r="J22" s="580"/>
      <c r="K22" s="580"/>
      <c r="L22" s="580"/>
      <c r="M22" s="580"/>
    </row>
    <row r="23" spans="1:13" ht="12.75" customHeight="1">
      <c r="A23" s="579" t="s">
        <v>583</v>
      </c>
      <c r="B23" s="579"/>
      <c r="C23" s="580"/>
      <c r="D23" s="580"/>
      <c r="E23" s="580"/>
      <c r="F23" s="580"/>
      <c r="G23" s="580"/>
      <c r="H23" s="580"/>
      <c r="I23" s="580"/>
      <c r="J23" s="580"/>
      <c r="K23" s="580"/>
      <c r="L23" s="580"/>
      <c r="M23" s="580"/>
    </row>
    <row r="24" spans="1:13" ht="12.75" customHeight="1">
      <c r="A24" s="579" t="s">
        <v>584</v>
      </c>
      <c r="B24" s="579"/>
      <c r="C24" s="580"/>
      <c r="D24" s="580"/>
      <c r="E24" s="580"/>
      <c r="F24" s="580"/>
      <c r="G24" s="580"/>
      <c r="H24" s="580"/>
      <c r="I24" s="580"/>
      <c r="J24" s="580"/>
      <c r="K24" s="580"/>
      <c r="L24" s="580"/>
      <c r="M24" s="580"/>
    </row>
    <row r="25" spans="1:13" ht="12.75" customHeight="1">
      <c r="A25" s="579" t="s">
        <v>585</v>
      </c>
      <c r="B25" s="579"/>
      <c r="C25" s="580"/>
      <c r="D25" s="580"/>
      <c r="E25" s="580"/>
      <c r="F25" s="580"/>
      <c r="G25" s="580"/>
      <c r="H25" s="580"/>
      <c r="I25" s="580"/>
      <c r="J25" s="580"/>
      <c r="K25" s="580"/>
      <c r="L25" s="580"/>
      <c r="M25" s="580"/>
    </row>
    <row r="26" spans="1:13" ht="12.75" customHeight="1">
      <c r="A26" s="579" t="s">
        <v>3031</v>
      </c>
      <c r="B26" s="579"/>
      <c r="C26" s="580"/>
      <c r="D26" s="580"/>
      <c r="E26" s="580"/>
      <c r="F26" s="580"/>
      <c r="G26" s="580"/>
      <c r="H26" s="580"/>
      <c r="I26" s="580"/>
      <c r="J26" s="580"/>
      <c r="K26" s="580"/>
      <c r="L26" s="580"/>
      <c r="M26" s="580"/>
    </row>
    <row r="27" spans="1:13" ht="12.75" customHeight="1">
      <c r="A27" s="581" t="s">
        <v>587</v>
      </c>
      <c r="B27" s="581"/>
      <c r="C27" s="582"/>
      <c r="D27" s="583"/>
      <c r="E27" s="583"/>
      <c r="F27" s="583"/>
      <c r="G27" s="583"/>
      <c r="H27" s="583"/>
      <c r="I27" s="583"/>
      <c r="J27" s="583"/>
      <c r="K27" s="583"/>
      <c r="L27" s="584"/>
      <c r="M27" s="583"/>
    </row>
    <row r="28" spans="1:13" ht="13.5" customHeight="1">
      <c r="A28" s="577" t="s">
        <v>588</v>
      </c>
      <c r="B28" s="577"/>
      <c r="C28" s="585"/>
      <c r="D28" s="578"/>
      <c r="E28" s="578"/>
      <c r="F28" s="578"/>
      <c r="G28" s="578"/>
      <c r="H28" s="578"/>
      <c r="I28" s="578"/>
      <c r="J28" s="578"/>
      <c r="K28" s="578"/>
      <c r="L28" s="578"/>
      <c r="M28" s="578"/>
    </row>
    <row r="29" spans="1:13" ht="13.5" customHeight="1">
      <c r="A29" s="916"/>
      <c r="B29" s="916"/>
      <c r="C29" s="3943"/>
      <c r="D29" s="580"/>
      <c r="E29" s="580"/>
      <c r="F29" s="580"/>
      <c r="G29" s="580"/>
      <c r="H29" s="580"/>
      <c r="I29" s="580"/>
      <c r="J29" s="580"/>
      <c r="K29" s="580"/>
      <c r="L29" s="3944"/>
      <c r="M29" s="580"/>
    </row>
    <row r="30" spans="1:13" ht="13.5" customHeight="1">
      <c r="A30" s="579" t="s">
        <v>2986</v>
      </c>
      <c r="B30" s="3942"/>
      <c r="C30" s="3945"/>
      <c r="D30" s="580"/>
      <c r="E30" s="580"/>
      <c r="F30" s="580"/>
      <c r="G30" s="580"/>
      <c r="H30" s="580"/>
      <c r="I30" s="580"/>
      <c r="J30" s="580"/>
      <c r="K30" s="580"/>
      <c r="L30" s="3944"/>
      <c r="M30" s="580"/>
    </row>
    <row r="31" spans="1:13" ht="13.5" customHeight="1">
      <c r="A31" s="1669"/>
      <c r="B31" s="1669"/>
      <c r="C31" s="3945"/>
      <c r="D31" s="580"/>
      <c r="E31" s="580"/>
      <c r="F31" s="580"/>
      <c r="G31" s="580"/>
      <c r="H31" s="580"/>
      <c r="I31" s="580"/>
      <c r="J31" s="580"/>
      <c r="K31" s="580"/>
      <c r="L31" s="3944"/>
      <c r="M31" s="580"/>
    </row>
    <row r="32" spans="1:13" ht="13.5" customHeight="1">
      <c r="A32" s="579" t="s">
        <v>3032</v>
      </c>
      <c r="B32" s="3942"/>
      <c r="C32" s="1255"/>
      <c r="D32" s="580"/>
      <c r="E32" s="580"/>
      <c r="F32" s="580"/>
      <c r="G32" s="580"/>
      <c r="H32" s="580"/>
      <c r="I32" s="580"/>
      <c r="J32" s="580"/>
      <c r="K32" s="580"/>
      <c r="L32" s="3944"/>
      <c r="M32" s="580"/>
    </row>
    <row r="33" spans="1:13" ht="13.5" customHeight="1">
      <c r="A33" s="3946"/>
      <c r="B33" s="3946"/>
      <c r="C33" s="3947"/>
      <c r="D33" s="3948"/>
      <c r="E33" s="3948"/>
      <c r="F33" s="3948"/>
      <c r="G33" s="3948"/>
      <c r="H33" s="3948"/>
      <c r="I33" s="3948"/>
      <c r="J33" s="3948"/>
      <c r="K33" s="3948"/>
      <c r="L33" s="3949"/>
      <c r="M33" s="3948"/>
    </row>
    <row r="34" spans="1:13" ht="14.25" customHeight="1">
      <c r="A34" s="581" t="s">
        <v>589</v>
      </c>
      <c r="B34" s="581"/>
      <c r="C34" s="582"/>
      <c r="D34" s="583"/>
      <c r="E34" s="583"/>
      <c r="F34" s="583"/>
      <c r="G34" s="583"/>
      <c r="H34" s="583"/>
      <c r="I34" s="583"/>
      <c r="J34" s="583"/>
      <c r="K34" s="583"/>
      <c r="L34" s="584"/>
      <c r="M34" s="583"/>
    </row>
    <row r="35" spans="1:13" ht="11.25" customHeight="1">
      <c r="A35" s="577" t="s">
        <v>590</v>
      </c>
      <c r="B35" s="577"/>
      <c r="C35" s="586"/>
      <c r="D35" s="578"/>
      <c r="E35" s="578"/>
      <c r="F35" s="578"/>
      <c r="G35" s="578"/>
      <c r="H35" s="578"/>
      <c r="I35" s="578"/>
      <c r="J35" s="578"/>
      <c r="K35" s="578"/>
      <c r="L35" s="578"/>
      <c r="M35" s="578"/>
    </row>
    <row r="36" spans="1:13" ht="12" customHeight="1">
      <c r="A36" s="579" t="s">
        <v>2908</v>
      </c>
      <c r="B36" s="579"/>
      <c r="C36" s="587"/>
      <c r="D36" s="580"/>
      <c r="E36" s="580"/>
      <c r="F36" s="580"/>
      <c r="G36" s="580"/>
      <c r="H36" s="580"/>
      <c r="I36" s="580"/>
      <c r="J36" s="580"/>
      <c r="K36" s="580"/>
      <c r="L36" s="580"/>
      <c r="M36" s="580"/>
    </row>
    <row r="37" spans="1:13" ht="14.25" customHeight="1">
      <c r="A37" s="579" t="s">
        <v>3033</v>
      </c>
      <c r="B37" s="579"/>
      <c r="C37" s="587"/>
      <c r="D37" s="580"/>
      <c r="E37" s="580"/>
      <c r="F37" s="580"/>
      <c r="G37" s="580"/>
      <c r="H37" s="580"/>
      <c r="I37" s="580"/>
      <c r="J37" s="580"/>
      <c r="K37" s="580"/>
      <c r="L37" s="580"/>
      <c r="M37" s="580"/>
    </row>
    <row r="38" spans="1:13" ht="13.5" customHeight="1">
      <c r="A38" s="579" t="s">
        <v>593</v>
      </c>
      <c r="B38" s="579"/>
      <c r="C38" s="587"/>
      <c r="D38" s="580"/>
      <c r="E38" s="580"/>
      <c r="F38" s="580"/>
      <c r="G38" s="580"/>
      <c r="H38" s="580"/>
      <c r="I38" s="580"/>
      <c r="J38" s="580"/>
      <c r="K38" s="580"/>
      <c r="L38" s="580"/>
      <c r="M38" s="580"/>
    </row>
    <row r="39" spans="1:13" ht="13.5" customHeight="1">
      <c r="A39" s="579" t="s">
        <v>2987</v>
      </c>
      <c r="B39" s="3942"/>
      <c r="C39" s="3950"/>
      <c r="D39" s="580"/>
      <c r="E39" s="580"/>
      <c r="F39" s="580"/>
      <c r="G39" s="580"/>
      <c r="H39" s="580"/>
      <c r="I39" s="580"/>
      <c r="J39" s="580"/>
      <c r="K39" s="580"/>
      <c r="L39" s="3944"/>
      <c r="M39" s="580"/>
    </row>
    <row r="40" spans="1:13" ht="13.5" customHeight="1">
      <c r="A40" s="5598" t="s">
        <v>3034</v>
      </c>
      <c r="B40" s="5642"/>
      <c r="C40" s="5599"/>
      <c r="D40" s="583"/>
      <c r="E40" s="583"/>
      <c r="F40" s="583"/>
      <c r="G40" s="583"/>
      <c r="H40" s="583"/>
      <c r="I40" s="583"/>
      <c r="J40" s="583"/>
      <c r="K40" s="583"/>
      <c r="L40" s="584"/>
      <c r="M40" s="583"/>
    </row>
    <row r="41" spans="1:13" ht="12.75" customHeight="1">
      <c r="A41" s="577" t="s">
        <v>595</v>
      </c>
      <c r="B41" s="577"/>
      <c r="C41" s="578"/>
      <c r="D41" s="578"/>
      <c r="E41" s="578"/>
      <c r="F41" s="578"/>
      <c r="G41" s="578"/>
      <c r="H41" s="578"/>
      <c r="I41" s="578"/>
      <c r="J41" s="578"/>
      <c r="K41" s="578"/>
      <c r="L41" s="578"/>
      <c r="M41" s="578"/>
    </row>
    <row r="42" spans="1:13" ht="14.25" customHeight="1">
      <c r="A42" s="579" t="s">
        <v>596</v>
      </c>
      <c r="B42" s="579"/>
      <c r="C42" s="587"/>
      <c r="D42" s="580"/>
      <c r="E42" s="580"/>
      <c r="F42" s="580"/>
      <c r="G42" s="580"/>
      <c r="H42" s="580"/>
      <c r="I42" s="580"/>
      <c r="J42" s="580"/>
      <c r="K42" s="580"/>
      <c r="L42" s="580"/>
      <c r="M42" s="580"/>
    </row>
    <row r="43" spans="1:13" ht="12" customHeight="1">
      <c r="A43" s="5638" t="s">
        <v>3035</v>
      </c>
      <c r="B43" s="5643"/>
      <c r="C43" s="5639"/>
      <c r="D43" s="583"/>
      <c r="E43" s="583"/>
      <c r="F43" s="583"/>
      <c r="G43" s="583"/>
      <c r="H43" s="583"/>
      <c r="I43" s="583"/>
      <c r="J43" s="583"/>
      <c r="K43" s="583"/>
      <c r="L43" s="584"/>
      <c r="M43" s="583"/>
    </row>
    <row r="44" spans="1:13" ht="12.75" customHeight="1">
      <c r="A44" s="592" t="s">
        <v>599</v>
      </c>
      <c r="B44" s="592"/>
      <c r="C44" s="593"/>
      <c r="D44" s="590"/>
      <c r="E44" s="590"/>
      <c r="F44" s="590"/>
      <c r="G44" s="590"/>
      <c r="H44" s="590"/>
      <c r="I44" s="590"/>
      <c r="J44" s="590"/>
      <c r="K44" s="590"/>
      <c r="L44" s="591"/>
      <c r="M44" s="590"/>
    </row>
    <row r="45" spans="1:13" ht="12.75" customHeight="1">
      <c r="A45" s="588" t="s">
        <v>600</v>
      </c>
      <c r="B45" s="588"/>
      <c r="C45" s="589"/>
      <c r="D45" s="590"/>
      <c r="E45" s="590"/>
      <c r="F45" s="590"/>
      <c r="G45" s="590"/>
      <c r="H45" s="590"/>
      <c r="I45" s="590"/>
      <c r="J45" s="590"/>
      <c r="K45" s="590"/>
      <c r="L45" s="591"/>
      <c r="M45" s="590"/>
    </row>
    <row r="46" spans="1:13" ht="12.75" customHeight="1">
      <c r="A46" s="588" t="s">
        <v>601</v>
      </c>
      <c r="B46" s="588"/>
      <c r="C46" s="589"/>
      <c r="D46" s="590"/>
      <c r="E46" s="590"/>
      <c r="F46" s="590"/>
      <c r="G46" s="590"/>
      <c r="H46" s="590"/>
      <c r="I46" s="590"/>
      <c r="J46" s="590"/>
      <c r="K46" s="590"/>
      <c r="L46" s="591"/>
      <c r="M46" s="590"/>
    </row>
    <row r="47" spans="1:13" ht="12.75" customHeight="1">
      <c r="A47" s="588" t="s">
        <v>602</v>
      </c>
      <c r="B47" s="588"/>
      <c r="C47" s="589"/>
      <c r="D47" s="590"/>
      <c r="E47" s="590"/>
      <c r="F47" s="590"/>
      <c r="G47" s="590"/>
      <c r="H47" s="590"/>
      <c r="I47" s="590"/>
      <c r="J47" s="590"/>
      <c r="K47" s="590"/>
      <c r="L47" s="591"/>
      <c r="M47" s="590"/>
    </row>
    <row r="48" spans="1:13" ht="12.75" customHeight="1">
      <c r="A48" s="588"/>
      <c r="B48" s="588"/>
      <c r="C48" s="589"/>
      <c r="D48" s="590"/>
      <c r="E48" s="590"/>
      <c r="F48" s="590"/>
      <c r="G48" s="590"/>
      <c r="H48" s="590"/>
      <c r="I48" s="590"/>
      <c r="J48" s="590"/>
      <c r="K48" s="590"/>
      <c r="L48" s="591"/>
      <c r="M48" s="590"/>
    </row>
    <row r="49" spans="1:13" ht="12.75" customHeight="1">
      <c r="A49" s="5605" t="s">
        <v>3036</v>
      </c>
      <c r="B49" s="5644"/>
      <c r="C49" s="5606"/>
      <c r="D49" s="583"/>
      <c r="E49" s="583"/>
      <c r="F49" s="583"/>
      <c r="G49" s="583"/>
      <c r="H49" s="583"/>
      <c r="I49" s="583"/>
      <c r="J49" s="583"/>
      <c r="K49" s="583"/>
      <c r="L49" s="584"/>
      <c r="M49" s="583"/>
    </row>
    <row r="50" spans="1:13" ht="12.75" customHeight="1">
      <c r="A50" s="592" t="s">
        <v>603</v>
      </c>
      <c r="B50" s="592"/>
      <c r="C50" s="593"/>
      <c r="D50" s="590"/>
      <c r="E50" s="590"/>
      <c r="F50" s="590"/>
      <c r="G50" s="590"/>
      <c r="H50" s="590"/>
      <c r="I50" s="590"/>
      <c r="J50" s="590"/>
      <c r="K50" s="590"/>
      <c r="L50" s="591"/>
      <c r="M50" s="590"/>
    </row>
    <row r="51" spans="1:13">
      <c r="A51" s="3990" t="s">
        <v>528</v>
      </c>
      <c r="B51" s="3990"/>
      <c r="C51" s="594"/>
      <c r="D51" s="594"/>
      <c r="E51" s="594"/>
      <c r="F51" s="594"/>
      <c r="G51" s="594"/>
      <c r="H51" s="594"/>
      <c r="I51" s="594"/>
      <c r="J51" s="594"/>
      <c r="K51" s="594"/>
      <c r="L51" s="595"/>
      <c r="M51" s="594"/>
    </row>
    <row r="52" spans="1:13">
      <c r="A52" s="957"/>
      <c r="B52" s="957"/>
      <c r="C52" s="597"/>
      <c r="D52" s="597"/>
      <c r="E52" s="597"/>
      <c r="F52" s="597"/>
      <c r="G52" s="597"/>
      <c r="H52" s="597"/>
      <c r="I52" s="597"/>
      <c r="J52" s="597"/>
      <c r="K52" s="597"/>
      <c r="L52" s="597"/>
      <c r="M52" s="597"/>
    </row>
    <row r="53" spans="1:13">
      <c r="A53" s="596"/>
      <c r="B53" s="596"/>
      <c r="C53" s="597"/>
      <c r="D53" s="597"/>
      <c r="E53" s="597"/>
      <c r="F53" s="597"/>
      <c r="G53" s="597"/>
      <c r="H53" s="597"/>
      <c r="I53" s="597"/>
      <c r="J53" s="597"/>
      <c r="K53" s="597"/>
      <c r="L53" s="597"/>
      <c r="M53" s="597"/>
    </row>
    <row r="54" spans="1:13" ht="13.9" customHeight="1">
      <c r="A54" s="598"/>
      <c r="B54" s="598"/>
      <c r="C54" s="599"/>
      <c r="D54" s="599"/>
      <c r="E54" s="599"/>
      <c r="F54" s="599"/>
      <c r="G54" s="599"/>
      <c r="H54" s="599"/>
      <c r="I54" s="599"/>
      <c r="J54" s="599"/>
      <c r="K54" s="598"/>
      <c r="L54" s="598"/>
      <c r="M54" s="598"/>
    </row>
    <row r="55" spans="1:13" ht="13.5" customHeight="1">
      <c r="A55" s="598"/>
      <c r="B55" s="598"/>
      <c r="C55" s="599"/>
      <c r="D55" s="599"/>
      <c r="E55" s="599"/>
      <c r="F55" s="599"/>
      <c r="G55" s="599"/>
      <c r="H55" s="599"/>
      <c r="I55" s="599"/>
      <c r="J55" s="599"/>
      <c r="K55" s="598"/>
      <c r="L55" s="598"/>
      <c r="M55" s="598"/>
    </row>
    <row r="56" spans="1:13">
      <c r="A56" s="600"/>
      <c r="B56" s="600"/>
      <c r="C56" s="5616"/>
      <c r="D56" s="5616"/>
      <c r="E56" s="3992"/>
      <c r="F56" s="601"/>
      <c r="G56" s="598"/>
      <c r="H56" s="598"/>
      <c r="I56" s="598"/>
      <c r="J56" s="495"/>
      <c r="K56" s="495"/>
      <c r="L56" s="598"/>
      <c r="M56" s="598"/>
    </row>
    <row r="57" spans="1:13" ht="12.75" customHeight="1">
      <c r="A57" s="600"/>
      <c r="B57" s="600"/>
      <c r="C57" s="602"/>
      <c r="D57" s="602"/>
      <c r="E57" s="602"/>
      <c r="F57" s="602"/>
      <c r="G57" s="3992"/>
      <c r="H57" s="3992"/>
      <c r="I57" s="3992"/>
      <c r="J57" s="5616"/>
      <c r="K57" s="5616"/>
      <c r="L57" s="3992"/>
      <c r="M57" s="3992"/>
    </row>
    <row r="58" spans="1:13">
      <c r="A58" s="3992"/>
      <c r="B58" s="3992"/>
      <c r="C58" s="5609"/>
      <c r="D58" s="5609"/>
      <c r="E58" s="5609"/>
      <c r="F58" s="5609"/>
      <c r="G58" s="598"/>
      <c r="H58" s="598"/>
      <c r="I58" s="598"/>
      <c r="J58" s="4738"/>
      <c r="K58" s="4738"/>
      <c r="L58" s="598"/>
      <c r="M58" s="598"/>
    </row>
    <row r="59" spans="1:13">
      <c r="A59" s="598"/>
      <c r="B59" s="598"/>
      <c r="G59" s="598"/>
      <c r="H59" s="598"/>
      <c r="I59" s="598"/>
      <c r="J59" s="598"/>
      <c r="K59" s="598"/>
      <c r="L59" s="598"/>
      <c r="M59" s="598"/>
    </row>
  </sheetData>
  <mergeCells count="26">
    <mergeCell ref="C56:D56"/>
    <mergeCell ref="J57:K57"/>
    <mergeCell ref="C58:F58"/>
    <mergeCell ref="J58:K58"/>
    <mergeCell ref="K13:K16"/>
    <mergeCell ref="A40:C40"/>
    <mergeCell ref="A43:C43"/>
    <mergeCell ref="A49:C49"/>
    <mergeCell ref="E13:E16"/>
    <mergeCell ref="F13:F16"/>
    <mergeCell ref="A5:M5"/>
    <mergeCell ref="A6:M6"/>
    <mergeCell ref="A7:M7"/>
    <mergeCell ref="A8:M8"/>
    <mergeCell ref="A12:A16"/>
    <mergeCell ref="B12:B16"/>
    <mergeCell ref="C12:H12"/>
    <mergeCell ref="I12:M12"/>
    <mergeCell ref="C13:C16"/>
    <mergeCell ref="D13:D16"/>
    <mergeCell ref="L13:L16"/>
    <mergeCell ref="M13:M16"/>
    <mergeCell ref="G13:G16"/>
    <mergeCell ref="H13:H16"/>
    <mergeCell ref="I13:I16"/>
    <mergeCell ref="J13:J16"/>
  </mergeCells>
  <printOptions horizontalCentered="1"/>
  <pageMargins left="0.27559055118110237" right="0.70866141732283472" top="0.55118110236220474" bottom="0.15748031496062992" header="0.31496062992125984" footer="0.31496062992125984"/>
  <pageSetup paperSize="9" scale="75" orientation="landscape" r:id="rId1"/>
  <colBreaks count="1" manualBreakCount="1">
    <brk id="13" max="1048575" man="1"/>
  </colBreaks>
  <drawing r:id="rId2"/>
  <legacyDrawing r:id="rId3"/>
  <oleObjects>
    <mc:AlternateContent xmlns:mc="http://schemas.openxmlformats.org/markup-compatibility/2006">
      <mc:Choice Requires="x14">
        <oleObject progId="Word.Picture.8" shapeId="1698817" r:id="rId4">
          <objectPr defaultSize="0" autoPict="0" r:id="rId5">
            <anchor moveWithCells="1" sizeWithCells="1">
              <from>
                <xdr:col>0</xdr:col>
                <xdr:colOff>847725</xdr:colOff>
                <xdr:row>0</xdr:row>
                <xdr:rowOff>0</xdr:rowOff>
              </from>
              <to>
                <xdr:col>0</xdr:col>
                <xdr:colOff>1181100</xdr:colOff>
                <xdr:row>2</xdr:row>
                <xdr:rowOff>28575</xdr:rowOff>
              </to>
            </anchor>
          </objectPr>
        </oleObject>
      </mc:Choice>
      <mc:Fallback>
        <oleObject progId="Word.Picture.8" shapeId="1698817" r:id="rId4"/>
      </mc:Fallback>
    </mc:AlternateContent>
  </oleObjec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68"/>
  <sheetViews>
    <sheetView showGridLines="0" topLeftCell="A43" zoomScaleNormal="100" zoomScaleSheetLayoutView="100" workbookViewId="0">
      <selection activeCell="J64" sqref="J64:N68"/>
    </sheetView>
  </sheetViews>
  <sheetFormatPr baseColWidth="10" defaultRowHeight="12.75"/>
  <cols>
    <col min="1" max="1" width="11.42578125" style="21"/>
    <col min="2" max="2" width="32.140625" style="21" customWidth="1"/>
    <col min="3" max="13" width="11.42578125" style="21"/>
    <col min="14" max="14" width="13.85546875" style="21" customWidth="1"/>
    <col min="15" max="16384" width="11.42578125" style="21"/>
  </cols>
  <sheetData>
    <row r="2" spans="1:15" ht="6.75" customHeight="1"/>
    <row r="3" spans="1:15" ht="6.75" customHeight="1"/>
    <row r="4" spans="1:15">
      <c r="A4" s="565" t="s">
        <v>12</v>
      </c>
    </row>
    <row r="5" spans="1:15">
      <c r="A5" s="566" t="s">
        <v>13</v>
      </c>
      <c r="B5" s="69"/>
      <c r="C5" s="69"/>
      <c r="D5" s="69"/>
      <c r="E5" s="69"/>
      <c r="F5" s="69"/>
      <c r="G5" s="69"/>
      <c r="H5" s="69"/>
      <c r="I5" s="69"/>
      <c r="J5" s="69"/>
      <c r="K5" s="69"/>
      <c r="L5" s="69"/>
      <c r="M5" s="69"/>
      <c r="N5" s="69"/>
    </row>
    <row r="6" spans="1:15" ht="29.25" customHeight="1">
      <c r="A6" s="69"/>
      <c r="B6" s="69"/>
      <c r="C6" s="69"/>
      <c r="D6" s="69"/>
      <c r="E6" s="69"/>
      <c r="F6" s="69"/>
      <c r="G6" s="69"/>
      <c r="H6" s="69"/>
      <c r="I6" s="69"/>
      <c r="J6" s="69"/>
      <c r="K6" s="69"/>
      <c r="L6" s="69"/>
      <c r="M6" s="5627" t="s">
        <v>611</v>
      </c>
      <c r="N6" s="5627"/>
      <c r="O6" s="3145"/>
    </row>
    <row r="7" spans="1:15" ht="15.75" customHeight="1">
      <c r="A7" s="4736" t="s">
        <v>612</v>
      </c>
      <c r="B7" s="4736"/>
      <c r="C7" s="4736"/>
      <c r="D7" s="4736"/>
      <c r="E7" s="4736"/>
      <c r="F7" s="4736"/>
      <c r="G7" s="4736"/>
      <c r="H7" s="4736"/>
      <c r="I7" s="4736"/>
      <c r="J7" s="4736"/>
      <c r="K7" s="4736"/>
      <c r="L7" s="4736"/>
      <c r="M7" s="4736"/>
      <c r="N7" s="4736"/>
    </row>
    <row r="8" spans="1:15" ht="15.75">
      <c r="A8" s="4736" t="s">
        <v>613</v>
      </c>
      <c r="B8" s="4736"/>
      <c r="C8" s="4736"/>
      <c r="D8" s="4736"/>
      <c r="E8" s="4736"/>
      <c r="F8" s="4736"/>
      <c r="G8" s="4736"/>
      <c r="H8" s="4736"/>
      <c r="I8" s="4736"/>
      <c r="J8" s="4736"/>
      <c r="K8" s="4736"/>
      <c r="L8" s="4736"/>
      <c r="M8" s="4736"/>
      <c r="N8" s="4736"/>
    </row>
    <row r="9" spans="1:15">
      <c r="A9" s="4737" t="s">
        <v>1521</v>
      </c>
      <c r="B9" s="4737"/>
      <c r="C9" s="4737"/>
      <c r="D9" s="4737"/>
      <c r="E9" s="4737"/>
      <c r="F9" s="4737"/>
      <c r="G9" s="4737"/>
      <c r="H9" s="4737"/>
      <c r="I9" s="4737"/>
      <c r="J9" s="4737"/>
      <c r="K9" s="4737"/>
      <c r="L9" s="4737"/>
      <c r="M9" s="4737"/>
      <c r="N9" s="4737"/>
    </row>
    <row r="10" spans="1:15">
      <c r="A10" s="4738" t="s">
        <v>1640</v>
      </c>
      <c r="B10" s="4738"/>
      <c r="C10" s="4738"/>
      <c r="D10" s="4738"/>
      <c r="E10" s="4738"/>
      <c r="F10" s="4738"/>
      <c r="G10" s="4738"/>
      <c r="H10" s="4738"/>
      <c r="I10" s="4738"/>
      <c r="J10" s="4738"/>
      <c r="K10" s="4738"/>
      <c r="L10" s="4738"/>
      <c r="M10" s="4738"/>
      <c r="N10" s="4738"/>
    </row>
    <row r="11" spans="1:15">
      <c r="A11" s="4739" t="s">
        <v>2811</v>
      </c>
      <c r="B11" s="4739"/>
      <c r="C11" s="3984"/>
      <c r="D11" s="3991"/>
      <c r="E11" s="3984" t="s">
        <v>614</v>
      </c>
      <c r="F11" s="3984"/>
      <c r="G11" s="3991"/>
      <c r="H11" s="3991"/>
      <c r="I11" s="3991"/>
      <c r="J11" s="3991"/>
      <c r="K11" s="3991"/>
      <c r="L11" s="3991"/>
      <c r="M11" s="3991"/>
      <c r="N11" s="3991"/>
    </row>
    <row r="12" spans="1:15" ht="11.45" customHeight="1">
      <c r="A12" s="3984" t="s">
        <v>615</v>
      </c>
      <c r="B12" s="3984"/>
      <c r="C12" s="3984"/>
      <c r="D12" s="3991"/>
      <c r="E12" s="3984" t="s">
        <v>616</v>
      </c>
      <c r="F12" s="3984"/>
      <c r="G12" s="3991"/>
      <c r="H12" s="3991"/>
      <c r="I12" s="3991"/>
      <c r="J12" s="3991"/>
      <c r="K12" s="3991"/>
      <c r="L12" s="3991"/>
      <c r="M12" s="3991" t="s">
        <v>567</v>
      </c>
      <c r="N12" s="3991"/>
    </row>
    <row r="13" spans="1:15">
      <c r="A13" s="4732" t="s">
        <v>617</v>
      </c>
      <c r="B13" s="4733"/>
      <c r="C13" s="5002" t="s">
        <v>618</v>
      </c>
      <c r="D13" s="5614" t="s">
        <v>94</v>
      </c>
      <c r="E13" s="5614"/>
      <c r="F13" s="5614"/>
      <c r="G13" s="5614"/>
      <c r="H13" s="5614"/>
      <c r="I13" s="5614"/>
      <c r="J13" s="5614" t="s">
        <v>144</v>
      </c>
      <c r="K13" s="5614"/>
      <c r="L13" s="5614"/>
      <c r="M13" s="5614"/>
      <c r="N13" s="5614"/>
    </row>
    <row r="14" spans="1:15" ht="12.75" customHeight="1">
      <c r="A14" s="5601"/>
      <c r="B14" s="5602"/>
      <c r="C14" s="5003"/>
      <c r="D14" s="4957" t="s">
        <v>569</v>
      </c>
      <c r="E14" s="4957" t="s">
        <v>570</v>
      </c>
      <c r="F14" s="4957" t="s">
        <v>2680</v>
      </c>
      <c r="G14" s="4957" t="s">
        <v>120</v>
      </c>
      <c r="H14" s="5629" t="s">
        <v>571</v>
      </c>
      <c r="I14" s="4792" t="s">
        <v>2744</v>
      </c>
      <c r="J14" s="4957" t="s">
        <v>573</v>
      </c>
      <c r="K14" s="5002" t="s">
        <v>107</v>
      </c>
      <c r="L14" s="4957" t="s">
        <v>574</v>
      </c>
      <c r="M14" s="4957" t="s">
        <v>575</v>
      </c>
      <c r="N14" s="4792" t="s">
        <v>2743</v>
      </c>
    </row>
    <row r="15" spans="1:15" ht="12.75" customHeight="1">
      <c r="A15" s="5601"/>
      <c r="B15" s="5602"/>
      <c r="C15" s="5003"/>
      <c r="D15" s="4964"/>
      <c r="E15" s="4964"/>
      <c r="F15" s="4964"/>
      <c r="G15" s="4964"/>
      <c r="H15" s="5630"/>
      <c r="I15" s="4793"/>
      <c r="J15" s="4964"/>
      <c r="K15" s="5003"/>
      <c r="L15" s="4964"/>
      <c r="M15" s="4964"/>
      <c r="N15" s="4793"/>
    </row>
    <row r="16" spans="1:15" ht="12.75" customHeight="1">
      <c r="A16" s="5601"/>
      <c r="B16" s="5602"/>
      <c r="C16" s="5003"/>
      <c r="D16" s="4964"/>
      <c r="E16" s="4964"/>
      <c r="F16" s="4964"/>
      <c r="G16" s="4964"/>
      <c r="H16" s="5630"/>
      <c r="I16" s="4793"/>
      <c r="J16" s="4964"/>
      <c r="K16" s="5003"/>
      <c r="L16" s="4964"/>
      <c r="M16" s="4964"/>
      <c r="N16" s="4793"/>
    </row>
    <row r="17" spans="1:14" ht="22.5" customHeight="1">
      <c r="A17" s="4734"/>
      <c r="B17" s="4735"/>
      <c r="C17" s="5003"/>
      <c r="D17" s="4958"/>
      <c r="E17" s="4958"/>
      <c r="F17" s="4958"/>
      <c r="G17" s="4958"/>
      <c r="H17" s="5631"/>
      <c r="I17" s="4794"/>
      <c r="J17" s="4958"/>
      <c r="K17" s="5628"/>
      <c r="L17" s="4958"/>
      <c r="M17" s="4958"/>
      <c r="N17" s="4794"/>
    </row>
    <row r="18" spans="1:14">
      <c r="A18" s="5605" t="s">
        <v>622</v>
      </c>
      <c r="B18" s="5606"/>
      <c r="C18" s="604"/>
      <c r="D18" s="605"/>
      <c r="E18" s="606"/>
      <c r="F18" s="606"/>
      <c r="G18" s="573"/>
      <c r="H18" s="605"/>
      <c r="I18" s="606"/>
      <c r="J18" s="605"/>
      <c r="K18" s="605"/>
      <c r="L18" s="605"/>
      <c r="M18" s="605"/>
      <c r="N18" s="605"/>
    </row>
    <row r="19" spans="1:14">
      <c r="A19" s="607" t="s">
        <v>578</v>
      </c>
      <c r="B19" s="608"/>
      <c r="C19" s="608"/>
      <c r="D19" s="609"/>
      <c r="E19" s="610"/>
      <c r="F19" s="610"/>
      <c r="G19" s="609"/>
      <c r="H19" s="609"/>
      <c r="I19" s="610"/>
      <c r="J19" s="609"/>
      <c r="K19" s="609"/>
      <c r="L19" s="609"/>
      <c r="M19" s="609"/>
      <c r="N19" s="609"/>
    </row>
    <row r="20" spans="1:14">
      <c r="A20" s="611" t="s">
        <v>623</v>
      </c>
      <c r="B20" s="612"/>
      <c r="C20" s="612"/>
      <c r="D20" s="613"/>
      <c r="E20" s="614"/>
      <c r="F20" s="614"/>
      <c r="G20" s="613"/>
      <c r="H20" s="613"/>
      <c r="I20" s="613"/>
      <c r="J20" s="613"/>
      <c r="K20" s="613"/>
      <c r="L20" s="613"/>
      <c r="M20" s="613"/>
      <c r="N20" s="613"/>
    </row>
    <row r="21" spans="1:14">
      <c r="A21" s="615" t="s">
        <v>624</v>
      </c>
      <c r="B21" s="612"/>
      <c r="C21" s="612"/>
      <c r="D21" s="613"/>
      <c r="E21" s="613"/>
      <c r="F21" s="613"/>
      <c r="G21" s="613"/>
      <c r="H21" s="613"/>
      <c r="I21" s="613"/>
      <c r="J21" s="613"/>
      <c r="K21" s="613"/>
      <c r="L21" s="613"/>
      <c r="M21" s="613"/>
      <c r="N21" s="613"/>
    </row>
    <row r="22" spans="1:14">
      <c r="A22" s="615" t="s">
        <v>624</v>
      </c>
      <c r="B22" s="612"/>
      <c r="C22" s="612"/>
      <c r="D22" s="613"/>
      <c r="E22" s="613"/>
      <c r="F22" s="613"/>
      <c r="G22" s="613"/>
      <c r="H22" s="613"/>
      <c r="I22" s="613"/>
      <c r="J22" s="613"/>
      <c r="K22" s="613"/>
      <c r="L22" s="613"/>
      <c r="M22" s="613"/>
      <c r="N22" s="613"/>
    </row>
    <row r="23" spans="1:14">
      <c r="A23" s="611" t="s">
        <v>623</v>
      </c>
      <c r="B23" s="612"/>
      <c r="C23" s="612"/>
      <c r="D23" s="613"/>
      <c r="E23" s="614"/>
      <c r="F23" s="614"/>
      <c r="G23" s="613"/>
      <c r="H23" s="613"/>
      <c r="I23" s="613"/>
      <c r="J23" s="613"/>
      <c r="K23" s="613"/>
      <c r="L23" s="613"/>
      <c r="M23" s="613"/>
      <c r="N23" s="613"/>
    </row>
    <row r="24" spans="1:14">
      <c r="A24" s="615" t="s">
        <v>624</v>
      </c>
      <c r="B24" s="612"/>
      <c r="C24" s="612"/>
      <c r="D24" s="613"/>
      <c r="E24" s="613"/>
      <c r="F24" s="613"/>
      <c r="G24" s="613"/>
      <c r="H24" s="613"/>
      <c r="I24" s="613"/>
      <c r="J24" s="613"/>
      <c r="K24" s="613"/>
      <c r="L24" s="613"/>
      <c r="M24" s="613"/>
      <c r="N24" s="613"/>
    </row>
    <row r="25" spans="1:14">
      <c r="A25" s="615" t="s">
        <v>624</v>
      </c>
      <c r="B25" s="612"/>
      <c r="C25" s="612"/>
      <c r="D25" s="613"/>
      <c r="E25" s="613"/>
      <c r="F25" s="613"/>
      <c r="G25" s="613"/>
      <c r="H25" s="613"/>
      <c r="I25" s="613"/>
      <c r="J25" s="613"/>
      <c r="K25" s="613"/>
      <c r="L25" s="613"/>
      <c r="M25" s="613"/>
      <c r="N25" s="613"/>
    </row>
    <row r="26" spans="1:14">
      <c r="A26" s="5607" t="s">
        <v>579</v>
      </c>
      <c r="B26" s="5608"/>
      <c r="C26" s="616"/>
      <c r="D26" s="617"/>
      <c r="E26" s="617"/>
      <c r="F26" s="617"/>
      <c r="G26" s="617"/>
      <c r="H26" s="617"/>
      <c r="I26" s="617"/>
      <c r="J26" s="617"/>
      <c r="K26" s="617"/>
      <c r="L26" s="617"/>
      <c r="M26" s="617"/>
      <c r="N26" s="617"/>
    </row>
    <row r="27" spans="1:14">
      <c r="A27" s="615" t="s">
        <v>580</v>
      </c>
      <c r="B27" s="612"/>
      <c r="C27" s="618"/>
      <c r="D27" s="617"/>
      <c r="E27" s="617"/>
      <c r="F27" s="617"/>
      <c r="G27" s="617"/>
      <c r="H27" s="617"/>
      <c r="I27" s="617"/>
      <c r="J27" s="617"/>
      <c r="K27" s="617"/>
      <c r="L27" s="617"/>
      <c r="M27" s="617"/>
      <c r="N27" s="617"/>
    </row>
    <row r="28" spans="1:14">
      <c r="A28" s="4003" t="s">
        <v>2831</v>
      </c>
      <c r="B28" s="620"/>
      <c r="C28" s="620"/>
      <c r="D28" s="613"/>
      <c r="E28" s="614"/>
      <c r="F28" s="614"/>
      <c r="G28" s="613"/>
      <c r="H28" s="613"/>
      <c r="I28" s="614"/>
      <c r="J28" s="613"/>
      <c r="K28" s="613"/>
      <c r="L28" s="613"/>
      <c r="M28" s="609"/>
      <c r="N28" s="609"/>
    </row>
    <row r="29" spans="1:14">
      <c r="A29" s="621" t="s">
        <v>625</v>
      </c>
      <c r="B29" s="612"/>
      <c r="C29" s="612"/>
      <c r="D29" s="613"/>
      <c r="E29" s="613"/>
      <c r="F29" s="613"/>
      <c r="G29" s="613"/>
      <c r="H29" s="613"/>
      <c r="I29" s="613"/>
      <c r="J29" s="613"/>
      <c r="K29" s="613"/>
      <c r="L29" s="613"/>
      <c r="M29" s="613"/>
      <c r="N29" s="613"/>
    </row>
    <row r="30" spans="1:14">
      <c r="A30" s="615" t="s">
        <v>582</v>
      </c>
      <c r="B30" s="612"/>
      <c r="C30" s="612"/>
      <c r="D30" s="617"/>
      <c r="E30" s="617"/>
      <c r="F30" s="617"/>
      <c r="G30" s="617"/>
      <c r="H30" s="617"/>
      <c r="I30" s="617"/>
      <c r="J30" s="617"/>
      <c r="K30" s="617"/>
      <c r="L30" s="617"/>
      <c r="M30" s="617"/>
      <c r="N30" s="617"/>
    </row>
    <row r="31" spans="1:14">
      <c r="A31" s="615" t="s">
        <v>583</v>
      </c>
      <c r="B31" s="622"/>
      <c r="C31" s="622"/>
      <c r="D31" s="617"/>
      <c r="E31" s="617"/>
      <c r="F31" s="617"/>
      <c r="G31" s="617"/>
      <c r="H31" s="617"/>
      <c r="I31" s="617"/>
      <c r="J31" s="617"/>
      <c r="K31" s="617"/>
      <c r="L31" s="617"/>
      <c r="M31" s="617"/>
      <c r="N31" s="617"/>
    </row>
    <row r="32" spans="1:14">
      <c r="A32" s="615" t="s">
        <v>584</v>
      </c>
      <c r="B32" s="622"/>
      <c r="C32" s="622"/>
      <c r="D32" s="617"/>
      <c r="E32" s="617"/>
      <c r="F32" s="617"/>
      <c r="G32" s="617"/>
      <c r="H32" s="617"/>
      <c r="I32" s="617"/>
      <c r="J32" s="617"/>
      <c r="K32" s="617"/>
      <c r="L32" s="617"/>
      <c r="M32" s="617"/>
      <c r="N32" s="617"/>
    </row>
    <row r="33" spans="1:14">
      <c r="A33" s="615" t="s">
        <v>585</v>
      </c>
      <c r="B33" s="622"/>
      <c r="C33" s="622"/>
      <c r="D33" s="617"/>
      <c r="E33" s="617"/>
      <c r="F33" s="617"/>
      <c r="G33" s="617"/>
      <c r="H33" s="617"/>
      <c r="I33" s="617"/>
      <c r="J33" s="617"/>
      <c r="K33" s="617"/>
      <c r="L33" s="617"/>
      <c r="M33" s="617"/>
      <c r="N33" s="617"/>
    </row>
    <row r="34" spans="1:14">
      <c r="A34" s="615" t="s">
        <v>3031</v>
      </c>
      <c r="B34" s="622"/>
      <c r="C34" s="622"/>
      <c r="D34" s="617"/>
      <c r="E34" s="617"/>
      <c r="F34" s="617"/>
      <c r="G34" s="617"/>
      <c r="H34" s="617"/>
      <c r="I34" s="617"/>
      <c r="J34" s="617"/>
      <c r="K34" s="617"/>
      <c r="L34" s="617"/>
      <c r="M34" s="617"/>
      <c r="N34" s="617"/>
    </row>
    <row r="35" spans="1:14">
      <c r="A35" s="5598" t="s">
        <v>627</v>
      </c>
      <c r="B35" s="5599"/>
      <c r="C35" s="623"/>
      <c r="D35" s="583"/>
      <c r="E35" s="583"/>
      <c r="F35" s="583"/>
      <c r="G35" s="583"/>
      <c r="H35" s="583"/>
      <c r="I35" s="583"/>
      <c r="J35" s="583"/>
      <c r="K35" s="583"/>
      <c r="L35" s="583"/>
      <c r="M35" s="583"/>
      <c r="N35" s="583"/>
    </row>
    <row r="36" spans="1:14">
      <c r="A36" s="611" t="s">
        <v>3037</v>
      </c>
      <c r="B36" s="624"/>
      <c r="C36" s="624"/>
      <c r="D36" s="617"/>
      <c r="E36" s="617"/>
      <c r="F36" s="617"/>
      <c r="G36" s="617"/>
      <c r="H36" s="617"/>
      <c r="I36" s="617"/>
      <c r="J36" s="617"/>
      <c r="K36" s="617"/>
      <c r="L36" s="617"/>
      <c r="M36" s="617"/>
      <c r="N36" s="617"/>
    </row>
    <row r="37" spans="1:14">
      <c r="A37" s="615" t="s">
        <v>624</v>
      </c>
      <c r="B37" s="624"/>
      <c r="C37" s="624"/>
      <c r="D37" s="617"/>
      <c r="E37" s="617"/>
      <c r="F37" s="617"/>
      <c r="G37" s="617"/>
      <c r="H37" s="617"/>
      <c r="I37" s="617"/>
      <c r="J37" s="617"/>
      <c r="K37" s="617"/>
      <c r="L37" s="617"/>
      <c r="M37" s="617"/>
      <c r="N37" s="617"/>
    </row>
    <row r="38" spans="1:14">
      <c r="A38" s="615" t="s">
        <v>624</v>
      </c>
      <c r="B38" s="624"/>
      <c r="C38" s="624"/>
      <c r="D38" s="617"/>
      <c r="E38" s="617"/>
      <c r="F38" s="617"/>
      <c r="G38" s="617"/>
      <c r="H38" s="617"/>
      <c r="I38" s="617"/>
      <c r="J38" s="617"/>
      <c r="K38" s="617"/>
      <c r="L38" s="617"/>
      <c r="M38" s="617"/>
      <c r="N38" s="617"/>
    </row>
    <row r="39" spans="1:14">
      <c r="A39" s="615"/>
      <c r="B39" s="624"/>
      <c r="C39" s="624"/>
      <c r="D39" s="617"/>
      <c r="E39" s="617"/>
      <c r="F39" s="617"/>
      <c r="G39" s="617"/>
      <c r="H39" s="617"/>
      <c r="I39" s="617"/>
      <c r="J39" s="617"/>
      <c r="K39" s="617"/>
      <c r="L39" s="617"/>
      <c r="M39" s="617"/>
      <c r="N39" s="617"/>
    </row>
    <row r="40" spans="1:14">
      <c r="A40" s="1669" t="s">
        <v>2986</v>
      </c>
      <c r="B40" s="1801"/>
      <c r="C40" s="624"/>
      <c r="D40" s="617"/>
      <c r="E40" s="617"/>
      <c r="F40" s="617"/>
      <c r="G40" s="617"/>
      <c r="H40" s="617"/>
      <c r="I40" s="617"/>
      <c r="J40" s="617"/>
      <c r="K40" s="617"/>
      <c r="L40" s="617"/>
      <c r="M40" s="617"/>
      <c r="N40" s="617"/>
    </row>
    <row r="41" spans="1:14">
      <c r="A41" s="1669"/>
      <c r="B41" s="1801"/>
      <c r="C41" s="624"/>
      <c r="D41" s="617"/>
      <c r="E41" s="617"/>
      <c r="F41" s="617"/>
      <c r="G41" s="617"/>
      <c r="H41" s="617"/>
      <c r="I41" s="617"/>
      <c r="J41" s="617"/>
      <c r="K41" s="617"/>
      <c r="L41" s="617"/>
      <c r="M41" s="617"/>
      <c r="N41" s="617"/>
    </row>
    <row r="42" spans="1:14">
      <c r="A42" s="1669" t="s">
        <v>3032</v>
      </c>
      <c r="B42" s="622"/>
      <c r="C42" s="624"/>
      <c r="D42" s="617"/>
      <c r="E42" s="617"/>
      <c r="F42" s="617"/>
      <c r="G42" s="617"/>
      <c r="H42" s="617"/>
      <c r="I42" s="617"/>
      <c r="J42" s="617"/>
      <c r="K42" s="617"/>
      <c r="L42" s="617"/>
      <c r="M42" s="617"/>
      <c r="N42" s="617"/>
    </row>
    <row r="43" spans="1:14">
      <c r="A43" s="615"/>
      <c r="B43" s="624"/>
      <c r="C43" s="624"/>
      <c r="D43" s="617"/>
      <c r="E43" s="617"/>
      <c r="F43" s="617"/>
      <c r="G43" s="617"/>
      <c r="H43" s="617"/>
      <c r="I43" s="617"/>
      <c r="J43" s="617"/>
      <c r="K43" s="617"/>
      <c r="L43" s="617"/>
      <c r="M43" s="617"/>
      <c r="N43" s="617"/>
    </row>
    <row r="44" spans="1:14">
      <c r="A44" s="5598" t="s">
        <v>629</v>
      </c>
      <c r="B44" s="5599"/>
      <c r="C44" s="623"/>
      <c r="D44" s="583"/>
      <c r="E44" s="583"/>
      <c r="F44" s="583"/>
      <c r="G44" s="583"/>
      <c r="H44" s="583"/>
      <c r="I44" s="583"/>
      <c r="J44" s="583"/>
      <c r="K44" s="583"/>
      <c r="L44" s="583"/>
      <c r="M44" s="583"/>
      <c r="N44" s="583"/>
    </row>
    <row r="45" spans="1:14">
      <c r="A45" s="615" t="s">
        <v>590</v>
      </c>
      <c r="B45" s="622"/>
      <c r="C45" s="622"/>
      <c r="D45" s="617"/>
      <c r="E45" s="617"/>
      <c r="F45" s="617"/>
      <c r="G45" s="617"/>
      <c r="H45" s="617"/>
      <c r="I45" s="617"/>
      <c r="J45" s="617"/>
      <c r="K45" s="617"/>
      <c r="L45" s="617"/>
      <c r="M45" s="617"/>
      <c r="N45" s="617"/>
    </row>
    <row r="46" spans="1:14">
      <c r="A46" s="615" t="s">
        <v>2908</v>
      </c>
      <c r="B46" s="622"/>
      <c r="C46" s="622"/>
      <c r="D46" s="617"/>
      <c r="E46" s="617"/>
      <c r="F46" s="617"/>
      <c r="G46" s="617"/>
      <c r="H46" s="617"/>
      <c r="I46" s="617"/>
      <c r="J46" s="617"/>
      <c r="K46" s="617"/>
      <c r="L46" s="617"/>
      <c r="M46" s="617"/>
      <c r="N46" s="617"/>
    </row>
    <row r="47" spans="1:14">
      <c r="A47" s="615" t="s">
        <v>3033</v>
      </c>
      <c r="B47" s="622"/>
      <c r="C47" s="622"/>
      <c r="D47" s="617"/>
      <c r="E47" s="617"/>
      <c r="F47" s="617"/>
      <c r="G47" s="617"/>
      <c r="H47" s="617"/>
      <c r="I47" s="617"/>
      <c r="J47" s="617"/>
      <c r="K47" s="617"/>
      <c r="L47" s="617"/>
      <c r="M47" s="617"/>
      <c r="N47" s="617"/>
    </row>
    <row r="48" spans="1:14">
      <c r="A48" s="615" t="s">
        <v>593</v>
      </c>
      <c r="B48" s="622"/>
      <c r="C48" s="622"/>
      <c r="D48" s="617"/>
      <c r="E48" s="617"/>
      <c r="F48" s="617"/>
      <c r="G48" s="617"/>
      <c r="H48" s="617"/>
      <c r="I48" s="617"/>
      <c r="J48" s="617"/>
      <c r="K48" s="617"/>
      <c r="L48" s="617"/>
      <c r="M48" s="617"/>
      <c r="N48" s="617"/>
    </row>
    <row r="49" spans="1:14">
      <c r="A49" s="1669" t="s">
        <v>2987</v>
      </c>
      <c r="B49" s="622"/>
      <c r="C49" s="622"/>
      <c r="D49" s="617"/>
      <c r="E49" s="617"/>
      <c r="F49" s="617"/>
      <c r="G49" s="617"/>
      <c r="H49" s="617"/>
      <c r="I49" s="617"/>
      <c r="J49" s="617"/>
      <c r="K49" s="617"/>
      <c r="L49" s="617"/>
      <c r="M49" s="617"/>
      <c r="N49" s="617"/>
    </row>
    <row r="50" spans="1:14">
      <c r="A50" s="5598" t="s">
        <v>3034</v>
      </c>
      <c r="B50" s="5599"/>
      <c r="C50" s="623"/>
      <c r="D50" s="583"/>
      <c r="E50" s="583"/>
      <c r="F50" s="583"/>
      <c r="G50" s="583"/>
      <c r="H50" s="583"/>
      <c r="I50" s="583"/>
      <c r="J50" s="583"/>
      <c r="K50" s="583"/>
      <c r="L50" s="583"/>
      <c r="M50" s="583"/>
      <c r="N50" s="583"/>
    </row>
    <row r="51" spans="1:14">
      <c r="A51" s="615" t="s">
        <v>595</v>
      </c>
      <c r="B51" s="622"/>
      <c r="C51" s="622"/>
      <c r="D51" s="617"/>
      <c r="E51" s="617"/>
      <c r="F51" s="617"/>
      <c r="G51" s="617"/>
      <c r="H51" s="617"/>
      <c r="I51" s="617"/>
      <c r="J51" s="617"/>
      <c r="K51" s="617"/>
      <c r="L51" s="617"/>
      <c r="M51" s="617"/>
      <c r="N51" s="617"/>
    </row>
    <row r="52" spans="1:14">
      <c r="A52" s="615" t="s">
        <v>632</v>
      </c>
      <c r="B52" s="622"/>
      <c r="C52" s="622"/>
      <c r="D52" s="617"/>
      <c r="E52" s="617"/>
      <c r="F52" s="617"/>
      <c r="G52" s="617"/>
      <c r="H52" s="617"/>
      <c r="I52" s="617"/>
      <c r="J52" s="617"/>
      <c r="K52" s="617"/>
      <c r="L52" s="617"/>
      <c r="M52" s="617"/>
      <c r="N52" s="617"/>
    </row>
    <row r="53" spans="1:14" ht="12.75" customHeight="1">
      <c r="A53" s="5598" t="s">
        <v>3038</v>
      </c>
      <c r="B53" s="5599"/>
      <c r="C53" s="623"/>
      <c r="D53" s="583"/>
      <c r="E53" s="583"/>
      <c r="F53" s="583"/>
      <c r="G53" s="583"/>
      <c r="H53" s="583"/>
      <c r="I53" s="583"/>
      <c r="J53" s="583"/>
      <c r="K53" s="583"/>
      <c r="L53" s="583"/>
      <c r="M53" s="583"/>
      <c r="N53" s="583"/>
    </row>
    <row r="54" spans="1:14">
      <c r="A54" s="5607" t="s">
        <v>635</v>
      </c>
      <c r="B54" s="5608"/>
      <c r="C54" s="616"/>
      <c r="D54" s="617"/>
      <c r="E54" s="617"/>
      <c r="F54" s="617"/>
      <c r="G54" s="617"/>
      <c r="H54" s="617"/>
      <c r="I54" s="617"/>
      <c r="J54" s="617"/>
      <c r="K54" s="617"/>
      <c r="L54" s="617"/>
      <c r="M54" s="617"/>
      <c r="N54" s="617"/>
    </row>
    <row r="55" spans="1:14">
      <c r="A55" s="615" t="s">
        <v>636</v>
      </c>
      <c r="B55" s="622"/>
      <c r="C55" s="622"/>
      <c r="D55" s="617"/>
      <c r="E55" s="617"/>
      <c r="F55" s="617"/>
      <c r="G55" s="617"/>
      <c r="H55" s="617"/>
      <c r="I55" s="617"/>
      <c r="J55" s="617"/>
      <c r="K55" s="617"/>
      <c r="L55" s="617"/>
      <c r="M55" s="617"/>
      <c r="N55" s="617"/>
    </row>
    <row r="56" spans="1:14">
      <c r="A56" s="615" t="s">
        <v>637</v>
      </c>
      <c r="B56" s="622"/>
      <c r="C56" s="622"/>
      <c r="D56" s="617"/>
      <c r="E56" s="617"/>
      <c r="F56" s="617"/>
      <c r="G56" s="617"/>
      <c r="H56" s="617"/>
      <c r="I56" s="617"/>
      <c r="J56" s="617"/>
      <c r="K56" s="617"/>
      <c r="L56" s="617"/>
      <c r="M56" s="617"/>
      <c r="N56" s="617"/>
    </row>
    <row r="57" spans="1:14">
      <c r="A57" s="615" t="s">
        <v>602</v>
      </c>
      <c r="B57" s="622"/>
      <c r="C57" s="622"/>
      <c r="D57" s="617"/>
      <c r="E57" s="617"/>
      <c r="F57" s="617"/>
      <c r="G57" s="617"/>
      <c r="H57" s="617"/>
      <c r="I57" s="617"/>
      <c r="J57" s="617"/>
      <c r="K57" s="617"/>
      <c r="L57" s="617"/>
      <c r="M57" s="617"/>
      <c r="N57" s="617"/>
    </row>
    <row r="58" spans="1:14">
      <c r="A58" s="615"/>
      <c r="B58" s="622"/>
      <c r="C58" s="622"/>
      <c r="D58" s="617"/>
      <c r="E58" s="617"/>
      <c r="F58" s="617"/>
      <c r="G58" s="617"/>
      <c r="H58" s="617"/>
      <c r="I58" s="617"/>
      <c r="J58" s="617"/>
      <c r="K58" s="617"/>
      <c r="L58" s="617"/>
      <c r="M58" s="617"/>
      <c r="N58" s="617"/>
    </row>
    <row r="59" spans="1:14">
      <c r="A59" s="5605" t="s">
        <v>3036</v>
      </c>
      <c r="B59" s="5606"/>
      <c r="C59" s="623"/>
      <c r="D59" s="583"/>
      <c r="E59" s="583"/>
      <c r="F59" s="583"/>
      <c r="G59" s="583"/>
      <c r="H59" s="583"/>
      <c r="I59" s="583"/>
      <c r="J59" s="583"/>
      <c r="K59" s="583"/>
      <c r="L59" s="583"/>
      <c r="M59" s="583"/>
      <c r="N59" s="583"/>
    </row>
    <row r="60" spans="1:14">
      <c r="A60" s="592" t="s">
        <v>603</v>
      </c>
      <c r="B60" s="593"/>
      <c r="C60" s="616"/>
      <c r="D60" s="617"/>
      <c r="E60" s="617"/>
      <c r="F60" s="617"/>
      <c r="G60" s="617"/>
      <c r="H60" s="617"/>
      <c r="I60" s="617"/>
      <c r="J60" s="617"/>
      <c r="K60" s="617"/>
      <c r="L60" s="617"/>
      <c r="M60" s="617"/>
      <c r="N60" s="617"/>
    </row>
    <row r="61" spans="1:14">
      <c r="A61" s="4988" t="s">
        <v>390</v>
      </c>
      <c r="B61" s="4990"/>
      <c r="C61" s="625"/>
      <c r="D61" s="594"/>
      <c r="E61" s="626"/>
      <c r="F61" s="626"/>
      <c r="G61" s="626"/>
      <c r="H61" s="626"/>
      <c r="I61" s="626"/>
      <c r="J61" s="626"/>
      <c r="K61" s="626"/>
      <c r="L61" s="626"/>
      <c r="M61" s="626"/>
      <c r="N61" s="626"/>
    </row>
    <row r="62" spans="1:14" ht="13.5" customHeight="1">
      <c r="A62" s="5632"/>
      <c r="B62" s="5633"/>
      <c r="C62" s="5633"/>
      <c r="D62" s="5633"/>
      <c r="E62" s="5633"/>
      <c r="F62" s="5633"/>
      <c r="G62" s="5633"/>
      <c r="H62" s="5633"/>
      <c r="I62" s="5633"/>
      <c r="J62" s="5633"/>
      <c r="K62" s="5633"/>
      <c r="L62" s="5633"/>
      <c r="M62" s="5633"/>
      <c r="N62" s="5633"/>
    </row>
    <row r="63" spans="1:14" ht="15.75" customHeight="1">
      <c r="A63" s="3996"/>
      <c r="B63" s="3996"/>
      <c r="C63" s="3996"/>
      <c r="D63" s="3996"/>
      <c r="E63" s="3996"/>
      <c r="F63" s="3996"/>
      <c r="G63" s="3996"/>
      <c r="H63" s="3996"/>
      <c r="I63" s="3996"/>
      <c r="J63" s="3996"/>
      <c r="K63" s="3996"/>
      <c r="L63" s="3996"/>
      <c r="M63" s="3996"/>
      <c r="N63" s="3996"/>
    </row>
    <row r="64" spans="1:14" ht="14.25" customHeight="1">
      <c r="A64" s="3737"/>
      <c r="B64" s="3997"/>
      <c r="C64" s="3737"/>
      <c r="D64" s="3995"/>
      <c r="E64" s="3995"/>
      <c r="F64" s="3995"/>
      <c r="G64" s="3995"/>
      <c r="H64" s="3995"/>
      <c r="I64" s="3995"/>
      <c r="J64" s="5637"/>
      <c r="K64" s="5637"/>
      <c r="L64" s="5637"/>
      <c r="M64" s="5637"/>
      <c r="N64" s="5637"/>
    </row>
    <row r="65" spans="1:14" ht="14.25" customHeight="1">
      <c r="A65" s="598"/>
      <c r="B65" s="3992"/>
      <c r="C65" s="3992"/>
      <c r="D65" s="3992"/>
      <c r="E65" s="3992"/>
      <c r="F65" s="3992"/>
      <c r="G65" s="3992"/>
      <c r="H65" s="3992"/>
      <c r="I65" s="3992"/>
      <c r="J65" s="5616"/>
      <c r="K65" s="5616"/>
      <c r="L65" s="5616"/>
      <c r="M65" s="5616"/>
      <c r="N65" s="5616"/>
    </row>
    <row r="66" spans="1:14" ht="14.25" customHeight="1">
      <c r="A66" s="598"/>
      <c r="B66" s="598"/>
      <c r="C66" s="598"/>
      <c r="D66" s="598"/>
      <c r="E66" s="598"/>
      <c r="F66" s="598"/>
      <c r="G66" s="598"/>
      <c r="H66" s="598"/>
      <c r="I66" s="598"/>
      <c r="J66" s="5616"/>
      <c r="K66" s="5616"/>
      <c r="L66" s="5616"/>
      <c r="M66" s="5616"/>
      <c r="N66" s="5616"/>
    </row>
    <row r="67" spans="1:14" ht="9.6" customHeight="1"/>
    <row r="68" spans="1:14" ht="15">
      <c r="A68" s="1666"/>
    </row>
  </sheetData>
  <mergeCells count="34">
    <mergeCell ref="J66:N66"/>
    <mergeCell ref="A26:B26"/>
    <mergeCell ref="A35:B35"/>
    <mergeCell ref="A44:B44"/>
    <mergeCell ref="A50:B50"/>
    <mergeCell ref="A53:B53"/>
    <mergeCell ref="A54:B54"/>
    <mergeCell ref="A59:B59"/>
    <mergeCell ref="A61:B61"/>
    <mergeCell ref="A62:N62"/>
    <mergeCell ref="J64:N64"/>
    <mergeCell ref="J65:N65"/>
    <mergeCell ref="A18:B18"/>
    <mergeCell ref="A13:B17"/>
    <mergeCell ref="C13:C17"/>
    <mergeCell ref="D13:I13"/>
    <mergeCell ref="J13:N13"/>
    <mergeCell ref="D14:D17"/>
    <mergeCell ref="E14:E17"/>
    <mergeCell ref="F14:F17"/>
    <mergeCell ref="G14:G17"/>
    <mergeCell ref="H14:H17"/>
    <mergeCell ref="I14:I17"/>
    <mergeCell ref="J14:J17"/>
    <mergeCell ref="K14:K17"/>
    <mergeCell ref="L14:L17"/>
    <mergeCell ref="M14:M17"/>
    <mergeCell ref="N14:N17"/>
    <mergeCell ref="A11:B11"/>
    <mergeCell ref="M6:N6"/>
    <mergeCell ref="A7:N7"/>
    <mergeCell ref="A8:N8"/>
    <mergeCell ref="A9:N9"/>
    <mergeCell ref="A10:N10"/>
  </mergeCells>
  <printOptions horizontalCentered="1" verticalCentered="1"/>
  <pageMargins left="0.19685039370078741" right="0" top="0" bottom="0" header="0.31496062992125984" footer="0.31496062992125984"/>
  <pageSetup paperSize="9" scale="64"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K117"/>
  <sheetViews>
    <sheetView showGridLines="0" topLeftCell="A78" zoomScaleNormal="100" zoomScaleSheetLayoutView="75" workbookViewId="0">
      <selection activeCell="E25" sqref="E25"/>
    </sheetView>
  </sheetViews>
  <sheetFormatPr baseColWidth="10" defaultRowHeight="12.75"/>
  <cols>
    <col min="1" max="1" width="5.140625" style="633" customWidth="1"/>
    <col min="2" max="2" width="42.7109375" style="633" customWidth="1"/>
    <col min="3" max="3" width="9.140625" style="633" customWidth="1"/>
    <col min="4" max="4" width="11.85546875" style="633" customWidth="1"/>
    <col min="5" max="5" width="5.42578125" style="633" customWidth="1"/>
    <col min="6" max="6" width="53.85546875" style="633" customWidth="1"/>
    <col min="7" max="7" width="10.140625" style="633" customWidth="1"/>
    <col min="8" max="8" width="12.5703125" style="633" customWidth="1"/>
    <col min="9" max="9" width="10.5703125" style="633" customWidth="1"/>
    <col min="10" max="10" width="23.140625" style="633" customWidth="1"/>
    <col min="11" max="256" width="11.42578125" style="633"/>
    <col min="257" max="257" width="5.140625" style="633" customWidth="1"/>
    <col min="258" max="258" width="42.7109375" style="633" customWidth="1"/>
    <col min="259" max="259" width="9.140625" style="633" customWidth="1"/>
    <col min="260" max="260" width="11.85546875" style="633" customWidth="1"/>
    <col min="261" max="261" width="5.42578125" style="633" customWidth="1"/>
    <col min="262" max="262" width="53.85546875" style="633" customWidth="1"/>
    <col min="263" max="263" width="8.42578125" style="633" customWidth="1"/>
    <col min="264" max="264" width="12.5703125" style="633" customWidth="1"/>
    <col min="265" max="265" width="10.5703125" style="633" customWidth="1"/>
    <col min="266" max="266" width="23.140625" style="633" customWidth="1"/>
    <col min="267" max="512" width="11.42578125" style="633"/>
    <col min="513" max="513" width="5.140625" style="633" customWidth="1"/>
    <col min="514" max="514" width="42.7109375" style="633" customWidth="1"/>
    <col min="515" max="515" width="9.140625" style="633" customWidth="1"/>
    <col min="516" max="516" width="11.85546875" style="633" customWidth="1"/>
    <col min="517" max="517" width="5.42578125" style="633" customWidth="1"/>
    <col min="518" max="518" width="53.85546875" style="633" customWidth="1"/>
    <col min="519" max="519" width="8.42578125" style="633" customWidth="1"/>
    <col min="520" max="520" width="12.5703125" style="633" customWidth="1"/>
    <col min="521" max="521" width="10.5703125" style="633" customWidth="1"/>
    <col min="522" max="522" width="23.140625" style="633" customWidth="1"/>
    <col min="523" max="768" width="11.42578125" style="633"/>
    <col min="769" max="769" width="5.140625" style="633" customWidth="1"/>
    <col min="770" max="770" width="42.7109375" style="633" customWidth="1"/>
    <col min="771" max="771" width="9.140625" style="633" customWidth="1"/>
    <col min="772" max="772" width="11.85546875" style="633" customWidth="1"/>
    <col min="773" max="773" width="5.42578125" style="633" customWidth="1"/>
    <col min="774" max="774" width="53.85546875" style="633" customWidth="1"/>
    <col min="775" max="775" width="8.42578125" style="633" customWidth="1"/>
    <col min="776" max="776" width="12.5703125" style="633" customWidth="1"/>
    <col min="777" max="777" width="10.5703125" style="633" customWidth="1"/>
    <col min="778" max="778" width="23.140625" style="633" customWidth="1"/>
    <col min="779" max="1024" width="11.42578125" style="633"/>
    <col min="1025" max="1025" width="5.140625" style="633" customWidth="1"/>
    <col min="1026" max="1026" width="42.7109375" style="633" customWidth="1"/>
    <col min="1027" max="1027" width="9.140625" style="633" customWidth="1"/>
    <col min="1028" max="1028" width="11.85546875" style="633" customWidth="1"/>
    <col min="1029" max="1029" width="5.42578125" style="633" customWidth="1"/>
    <col min="1030" max="1030" width="53.85546875" style="633" customWidth="1"/>
    <col min="1031" max="1031" width="8.42578125" style="633" customWidth="1"/>
    <col min="1032" max="1032" width="12.5703125" style="633" customWidth="1"/>
    <col min="1033" max="1033" width="10.5703125" style="633" customWidth="1"/>
    <col min="1034" max="1034" width="23.140625" style="633" customWidth="1"/>
    <col min="1035" max="1280" width="11.42578125" style="633"/>
    <col min="1281" max="1281" width="5.140625" style="633" customWidth="1"/>
    <col min="1282" max="1282" width="42.7109375" style="633" customWidth="1"/>
    <col min="1283" max="1283" width="9.140625" style="633" customWidth="1"/>
    <col min="1284" max="1284" width="11.85546875" style="633" customWidth="1"/>
    <col min="1285" max="1285" width="5.42578125" style="633" customWidth="1"/>
    <col min="1286" max="1286" width="53.85546875" style="633" customWidth="1"/>
    <col min="1287" max="1287" width="8.42578125" style="633" customWidth="1"/>
    <col min="1288" max="1288" width="12.5703125" style="633" customWidth="1"/>
    <col min="1289" max="1289" width="10.5703125" style="633" customWidth="1"/>
    <col min="1290" max="1290" width="23.140625" style="633" customWidth="1"/>
    <col min="1291" max="1536" width="11.42578125" style="633"/>
    <col min="1537" max="1537" width="5.140625" style="633" customWidth="1"/>
    <col min="1538" max="1538" width="42.7109375" style="633" customWidth="1"/>
    <col min="1539" max="1539" width="9.140625" style="633" customWidth="1"/>
    <col min="1540" max="1540" width="11.85546875" style="633" customWidth="1"/>
    <col min="1541" max="1541" width="5.42578125" style="633" customWidth="1"/>
    <col min="1542" max="1542" width="53.85546875" style="633" customWidth="1"/>
    <col min="1543" max="1543" width="8.42578125" style="633" customWidth="1"/>
    <col min="1544" max="1544" width="12.5703125" style="633" customWidth="1"/>
    <col min="1545" max="1545" width="10.5703125" style="633" customWidth="1"/>
    <col min="1546" max="1546" width="23.140625" style="633" customWidth="1"/>
    <col min="1547" max="1792" width="11.42578125" style="633"/>
    <col min="1793" max="1793" width="5.140625" style="633" customWidth="1"/>
    <col min="1794" max="1794" width="42.7109375" style="633" customWidth="1"/>
    <col min="1795" max="1795" width="9.140625" style="633" customWidth="1"/>
    <col min="1796" max="1796" width="11.85546875" style="633" customWidth="1"/>
    <col min="1797" max="1797" width="5.42578125" style="633" customWidth="1"/>
    <col min="1798" max="1798" width="53.85546875" style="633" customWidth="1"/>
    <col min="1799" max="1799" width="8.42578125" style="633" customWidth="1"/>
    <col min="1800" max="1800" width="12.5703125" style="633" customWidth="1"/>
    <col min="1801" max="1801" width="10.5703125" style="633" customWidth="1"/>
    <col min="1802" max="1802" width="23.140625" style="633" customWidth="1"/>
    <col min="1803" max="2048" width="11.42578125" style="633"/>
    <col min="2049" max="2049" width="5.140625" style="633" customWidth="1"/>
    <col min="2050" max="2050" width="42.7109375" style="633" customWidth="1"/>
    <col min="2051" max="2051" width="9.140625" style="633" customWidth="1"/>
    <col min="2052" max="2052" width="11.85546875" style="633" customWidth="1"/>
    <col min="2053" max="2053" width="5.42578125" style="633" customWidth="1"/>
    <col min="2054" max="2054" width="53.85546875" style="633" customWidth="1"/>
    <col min="2055" max="2055" width="8.42578125" style="633" customWidth="1"/>
    <col min="2056" max="2056" width="12.5703125" style="633" customWidth="1"/>
    <col min="2057" max="2057" width="10.5703125" style="633" customWidth="1"/>
    <col min="2058" max="2058" width="23.140625" style="633" customWidth="1"/>
    <col min="2059" max="2304" width="11.42578125" style="633"/>
    <col min="2305" max="2305" width="5.140625" style="633" customWidth="1"/>
    <col min="2306" max="2306" width="42.7109375" style="633" customWidth="1"/>
    <col min="2307" max="2307" width="9.140625" style="633" customWidth="1"/>
    <col min="2308" max="2308" width="11.85546875" style="633" customWidth="1"/>
    <col min="2309" max="2309" width="5.42578125" style="633" customWidth="1"/>
    <col min="2310" max="2310" width="53.85546875" style="633" customWidth="1"/>
    <col min="2311" max="2311" width="8.42578125" style="633" customWidth="1"/>
    <col min="2312" max="2312" width="12.5703125" style="633" customWidth="1"/>
    <col min="2313" max="2313" width="10.5703125" style="633" customWidth="1"/>
    <col min="2314" max="2314" width="23.140625" style="633" customWidth="1"/>
    <col min="2315" max="2560" width="11.42578125" style="633"/>
    <col min="2561" max="2561" width="5.140625" style="633" customWidth="1"/>
    <col min="2562" max="2562" width="42.7109375" style="633" customWidth="1"/>
    <col min="2563" max="2563" width="9.140625" style="633" customWidth="1"/>
    <col min="2564" max="2564" width="11.85546875" style="633" customWidth="1"/>
    <col min="2565" max="2565" width="5.42578125" style="633" customWidth="1"/>
    <col min="2566" max="2566" width="53.85546875" style="633" customWidth="1"/>
    <col min="2567" max="2567" width="8.42578125" style="633" customWidth="1"/>
    <col min="2568" max="2568" width="12.5703125" style="633" customWidth="1"/>
    <col min="2569" max="2569" width="10.5703125" style="633" customWidth="1"/>
    <col min="2570" max="2570" width="23.140625" style="633" customWidth="1"/>
    <col min="2571" max="2816" width="11.42578125" style="633"/>
    <col min="2817" max="2817" width="5.140625" style="633" customWidth="1"/>
    <col min="2818" max="2818" width="42.7109375" style="633" customWidth="1"/>
    <col min="2819" max="2819" width="9.140625" style="633" customWidth="1"/>
    <col min="2820" max="2820" width="11.85546875" style="633" customWidth="1"/>
    <col min="2821" max="2821" width="5.42578125" style="633" customWidth="1"/>
    <col min="2822" max="2822" width="53.85546875" style="633" customWidth="1"/>
    <col min="2823" max="2823" width="8.42578125" style="633" customWidth="1"/>
    <col min="2824" max="2824" width="12.5703125" style="633" customWidth="1"/>
    <col min="2825" max="2825" width="10.5703125" style="633" customWidth="1"/>
    <col min="2826" max="2826" width="23.140625" style="633" customWidth="1"/>
    <col min="2827" max="3072" width="11.42578125" style="633"/>
    <col min="3073" max="3073" width="5.140625" style="633" customWidth="1"/>
    <col min="3074" max="3074" width="42.7109375" style="633" customWidth="1"/>
    <col min="3075" max="3075" width="9.140625" style="633" customWidth="1"/>
    <col min="3076" max="3076" width="11.85546875" style="633" customWidth="1"/>
    <col min="3077" max="3077" width="5.42578125" style="633" customWidth="1"/>
    <col min="3078" max="3078" width="53.85546875" style="633" customWidth="1"/>
    <col min="3079" max="3079" width="8.42578125" style="633" customWidth="1"/>
    <col min="3080" max="3080" width="12.5703125" style="633" customWidth="1"/>
    <col min="3081" max="3081" width="10.5703125" style="633" customWidth="1"/>
    <col min="3082" max="3082" width="23.140625" style="633" customWidth="1"/>
    <col min="3083" max="3328" width="11.42578125" style="633"/>
    <col min="3329" max="3329" width="5.140625" style="633" customWidth="1"/>
    <col min="3330" max="3330" width="42.7109375" style="633" customWidth="1"/>
    <col min="3331" max="3331" width="9.140625" style="633" customWidth="1"/>
    <col min="3332" max="3332" width="11.85546875" style="633" customWidth="1"/>
    <col min="3333" max="3333" width="5.42578125" style="633" customWidth="1"/>
    <col min="3334" max="3334" width="53.85546875" style="633" customWidth="1"/>
    <col min="3335" max="3335" width="8.42578125" style="633" customWidth="1"/>
    <col min="3336" max="3336" width="12.5703125" style="633" customWidth="1"/>
    <col min="3337" max="3337" width="10.5703125" style="633" customWidth="1"/>
    <col min="3338" max="3338" width="23.140625" style="633" customWidth="1"/>
    <col min="3339" max="3584" width="11.42578125" style="633"/>
    <col min="3585" max="3585" width="5.140625" style="633" customWidth="1"/>
    <col min="3586" max="3586" width="42.7109375" style="633" customWidth="1"/>
    <col min="3587" max="3587" width="9.140625" style="633" customWidth="1"/>
    <col min="3588" max="3588" width="11.85546875" style="633" customWidth="1"/>
    <col min="3589" max="3589" width="5.42578125" style="633" customWidth="1"/>
    <col min="3590" max="3590" width="53.85546875" style="633" customWidth="1"/>
    <col min="3591" max="3591" width="8.42578125" style="633" customWidth="1"/>
    <col min="3592" max="3592" width="12.5703125" style="633" customWidth="1"/>
    <col min="3593" max="3593" width="10.5703125" style="633" customWidth="1"/>
    <col min="3594" max="3594" width="23.140625" style="633" customWidth="1"/>
    <col min="3595" max="3840" width="11.42578125" style="633"/>
    <col min="3841" max="3841" width="5.140625" style="633" customWidth="1"/>
    <col min="3842" max="3842" width="42.7109375" style="633" customWidth="1"/>
    <col min="3843" max="3843" width="9.140625" style="633" customWidth="1"/>
    <col min="3844" max="3844" width="11.85546875" style="633" customWidth="1"/>
    <col min="3845" max="3845" width="5.42578125" style="633" customWidth="1"/>
    <col min="3846" max="3846" width="53.85546875" style="633" customWidth="1"/>
    <col min="3847" max="3847" width="8.42578125" style="633" customWidth="1"/>
    <col min="3848" max="3848" width="12.5703125" style="633" customWidth="1"/>
    <col min="3849" max="3849" width="10.5703125" style="633" customWidth="1"/>
    <col min="3850" max="3850" width="23.140625" style="633" customWidth="1"/>
    <col min="3851" max="4096" width="11.42578125" style="633"/>
    <col min="4097" max="4097" width="5.140625" style="633" customWidth="1"/>
    <col min="4098" max="4098" width="42.7109375" style="633" customWidth="1"/>
    <col min="4099" max="4099" width="9.140625" style="633" customWidth="1"/>
    <col min="4100" max="4100" width="11.85546875" style="633" customWidth="1"/>
    <col min="4101" max="4101" width="5.42578125" style="633" customWidth="1"/>
    <col min="4102" max="4102" width="53.85546875" style="633" customWidth="1"/>
    <col min="4103" max="4103" width="8.42578125" style="633" customWidth="1"/>
    <col min="4104" max="4104" width="12.5703125" style="633" customWidth="1"/>
    <col min="4105" max="4105" width="10.5703125" style="633" customWidth="1"/>
    <col min="4106" max="4106" width="23.140625" style="633" customWidth="1"/>
    <col min="4107" max="4352" width="11.42578125" style="633"/>
    <col min="4353" max="4353" width="5.140625" style="633" customWidth="1"/>
    <col min="4354" max="4354" width="42.7109375" style="633" customWidth="1"/>
    <col min="4355" max="4355" width="9.140625" style="633" customWidth="1"/>
    <col min="4356" max="4356" width="11.85546875" style="633" customWidth="1"/>
    <col min="4357" max="4357" width="5.42578125" style="633" customWidth="1"/>
    <col min="4358" max="4358" width="53.85546875" style="633" customWidth="1"/>
    <col min="4359" max="4359" width="8.42578125" style="633" customWidth="1"/>
    <col min="4360" max="4360" width="12.5703125" style="633" customWidth="1"/>
    <col min="4361" max="4361" width="10.5703125" style="633" customWidth="1"/>
    <col min="4362" max="4362" width="23.140625" style="633" customWidth="1"/>
    <col min="4363" max="4608" width="11.42578125" style="633"/>
    <col min="4609" max="4609" width="5.140625" style="633" customWidth="1"/>
    <col min="4610" max="4610" width="42.7109375" style="633" customWidth="1"/>
    <col min="4611" max="4611" width="9.140625" style="633" customWidth="1"/>
    <col min="4612" max="4612" width="11.85546875" style="633" customWidth="1"/>
    <col min="4613" max="4613" width="5.42578125" style="633" customWidth="1"/>
    <col min="4614" max="4614" width="53.85546875" style="633" customWidth="1"/>
    <col min="4615" max="4615" width="8.42578125" style="633" customWidth="1"/>
    <col min="4616" max="4616" width="12.5703125" style="633" customWidth="1"/>
    <col min="4617" max="4617" width="10.5703125" style="633" customWidth="1"/>
    <col min="4618" max="4618" width="23.140625" style="633" customWidth="1"/>
    <col min="4619" max="4864" width="11.42578125" style="633"/>
    <col min="4865" max="4865" width="5.140625" style="633" customWidth="1"/>
    <col min="4866" max="4866" width="42.7109375" style="633" customWidth="1"/>
    <col min="4867" max="4867" width="9.140625" style="633" customWidth="1"/>
    <col min="4868" max="4868" width="11.85546875" style="633" customWidth="1"/>
    <col min="4869" max="4869" width="5.42578125" style="633" customWidth="1"/>
    <col min="4870" max="4870" width="53.85546875" style="633" customWidth="1"/>
    <col min="4871" max="4871" width="8.42578125" style="633" customWidth="1"/>
    <col min="4872" max="4872" width="12.5703125" style="633" customWidth="1"/>
    <col min="4873" max="4873" width="10.5703125" style="633" customWidth="1"/>
    <col min="4874" max="4874" width="23.140625" style="633" customWidth="1"/>
    <col min="4875" max="5120" width="11.42578125" style="633"/>
    <col min="5121" max="5121" width="5.140625" style="633" customWidth="1"/>
    <col min="5122" max="5122" width="42.7109375" style="633" customWidth="1"/>
    <col min="5123" max="5123" width="9.140625" style="633" customWidth="1"/>
    <col min="5124" max="5124" width="11.85546875" style="633" customWidth="1"/>
    <col min="5125" max="5125" width="5.42578125" style="633" customWidth="1"/>
    <col min="5126" max="5126" width="53.85546875" style="633" customWidth="1"/>
    <col min="5127" max="5127" width="8.42578125" style="633" customWidth="1"/>
    <col min="5128" max="5128" width="12.5703125" style="633" customWidth="1"/>
    <col min="5129" max="5129" width="10.5703125" style="633" customWidth="1"/>
    <col min="5130" max="5130" width="23.140625" style="633" customWidth="1"/>
    <col min="5131" max="5376" width="11.42578125" style="633"/>
    <col min="5377" max="5377" width="5.140625" style="633" customWidth="1"/>
    <col min="5378" max="5378" width="42.7109375" style="633" customWidth="1"/>
    <col min="5379" max="5379" width="9.140625" style="633" customWidth="1"/>
    <col min="5380" max="5380" width="11.85546875" style="633" customWidth="1"/>
    <col min="5381" max="5381" width="5.42578125" style="633" customWidth="1"/>
    <col min="5382" max="5382" width="53.85546875" style="633" customWidth="1"/>
    <col min="5383" max="5383" width="8.42578125" style="633" customWidth="1"/>
    <col min="5384" max="5384" width="12.5703125" style="633" customWidth="1"/>
    <col min="5385" max="5385" width="10.5703125" style="633" customWidth="1"/>
    <col min="5386" max="5386" width="23.140625" style="633" customWidth="1"/>
    <col min="5387" max="5632" width="11.42578125" style="633"/>
    <col min="5633" max="5633" width="5.140625" style="633" customWidth="1"/>
    <col min="5634" max="5634" width="42.7109375" style="633" customWidth="1"/>
    <col min="5635" max="5635" width="9.140625" style="633" customWidth="1"/>
    <col min="5636" max="5636" width="11.85546875" style="633" customWidth="1"/>
    <col min="5637" max="5637" width="5.42578125" style="633" customWidth="1"/>
    <col min="5638" max="5638" width="53.85546875" style="633" customWidth="1"/>
    <col min="5639" max="5639" width="8.42578125" style="633" customWidth="1"/>
    <col min="5640" max="5640" width="12.5703125" style="633" customWidth="1"/>
    <col min="5641" max="5641" width="10.5703125" style="633" customWidth="1"/>
    <col min="5642" max="5642" width="23.140625" style="633" customWidth="1"/>
    <col min="5643" max="5888" width="11.42578125" style="633"/>
    <col min="5889" max="5889" width="5.140625" style="633" customWidth="1"/>
    <col min="5890" max="5890" width="42.7109375" style="633" customWidth="1"/>
    <col min="5891" max="5891" width="9.140625" style="633" customWidth="1"/>
    <col min="5892" max="5892" width="11.85546875" style="633" customWidth="1"/>
    <col min="5893" max="5893" width="5.42578125" style="633" customWidth="1"/>
    <col min="5894" max="5894" width="53.85546875" style="633" customWidth="1"/>
    <col min="5895" max="5895" width="8.42578125" style="633" customWidth="1"/>
    <col min="5896" max="5896" width="12.5703125" style="633" customWidth="1"/>
    <col min="5897" max="5897" width="10.5703125" style="633" customWidth="1"/>
    <col min="5898" max="5898" width="23.140625" style="633" customWidth="1"/>
    <col min="5899" max="6144" width="11.42578125" style="633"/>
    <col min="6145" max="6145" width="5.140625" style="633" customWidth="1"/>
    <col min="6146" max="6146" width="42.7109375" style="633" customWidth="1"/>
    <col min="6147" max="6147" width="9.140625" style="633" customWidth="1"/>
    <col min="6148" max="6148" width="11.85546875" style="633" customWidth="1"/>
    <col min="6149" max="6149" width="5.42578125" style="633" customWidth="1"/>
    <col min="6150" max="6150" width="53.85546875" style="633" customWidth="1"/>
    <col min="6151" max="6151" width="8.42578125" style="633" customWidth="1"/>
    <col min="6152" max="6152" width="12.5703125" style="633" customWidth="1"/>
    <col min="6153" max="6153" width="10.5703125" style="633" customWidth="1"/>
    <col min="6154" max="6154" width="23.140625" style="633" customWidth="1"/>
    <col min="6155" max="6400" width="11.42578125" style="633"/>
    <col min="6401" max="6401" width="5.140625" style="633" customWidth="1"/>
    <col min="6402" max="6402" width="42.7109375" style="633" customWidth="1"/>
    <col min="6403" max="6403" width="9.140625" style="633" customWidth="1"/>
    <col min="6404" max="6404" width="11.85546875" style="633" customWidth="1"/>
    <col min="6405" max="6405" width="5.42578125" style="633" customWidth="1"/>
    <col min="6406" max="6406" width="53.85546875" style="633" customWidth="1"/>
    <col min="6407" max="6407" width="8.42578125" style="633" customWidth="1"/>
    <col min="6408" max="6408" width="12.5703125" style="633" customWidth="1"/>
    <col min="6409" max="6409" width="10.5703125" style="633" customWidth="1"/>
    <col min="6410" max="6410" width="23.140625" style="633" customWidth="1"/>
    <col min="6411" max="6656" width="11.42578125" style="633"/>
    <col min="6657" max="6657" width="5.140625" style="633" customWidth="1"/>
    <col min="6658" max="6658" width="42.7109375" style="633" customWidth="1"/>
    <col min="6659" max="6659" width="9.140625" style="633" customWidth="1"/>
    <col min="6660" max="6660" width="11.85546875" style="633" customWidth="1"/>
    <col min="6661" max="6661" width="5.42578125" style="633" customWidth="1"/>
    <col min="6662" max="6662" width="53.85546875" style="633" customWidth="1"/>
    <col min="6663" max="6663" width="8.42578125" style="633" customWidth="1"/>
    <col min="6664" max="6664" width="12.5703125" style="633" customWidth="1"/>
    <col min="6665" max="6665" width="10.5703125" style="633" customWidth="1"/>
    <col min="6666" max="6666" width="23.140625" style="633" customWidth="1"/>
    <col min="6667" max="6912" width="11.42578125" style="633"/>
    <col min="6913" max="6913" width="5.140625" style="633" customWidth="1"/>
    <col min="6914" max="6914" width="42.7109375" style="633" customWidth="1"/>
    <col min="6915" max="6915" width="9.140625" style="633" customWidth="1"/>
    <col min="6916" max="6916" width="11.85546875" style="633" customWidth="1"/>
    <col min="6917" max="6917" width="5.42578125" style="633" customWidth="1"/>
    <col min="6918" max="6918" width="53.85546875" style="633" customWidth="1"/>
    <col min="6919" max="6919" width="8.42578125" style="633" customWidth="1"/>
    <col min="6920" max="6920" width="12.5703125" style="633" customWidth="1"/>
    <col min="6921" max="6921" width="10.5703125" style="633" customWidth="1"/>
    <col min="6922" max="6922" width="23.140625" style="633" customWidth="1"/>
    <col min="6923" max="7168" width="11.42578125" style="633"/>
    <col min="7169" max="7169" width="5.140625" style="633" customWidth="1"/>
    <col min="7170" max="7170" width="42.7109375" style="633" customWidth="1"/>
    <col min="7171" max="7171" width="9.140625" style="633" customWidth="1"/>
    <col min="7172" max="7172" width="11.85546875" style="633" customWidth="1"/>
    <col min="7173" max="7173" width="5.42578125" style="633" customWidth="1"/>
    <col min="7174" max="7174" width="53.85546875" style="633" customWidth="1"/>
    <col min="7175" max="7175" width="8.42578125" style="633" customWidth="1"/>
    <col min="7176" max="7176" width="12.5703125" style="633" customWidth="1"/>
    <col min="7177" max="7177" width="10.5703125" style="633" customWidth="1"/>
    <col min="7178" max="7178" width="23.140625" style="633" customWidth="1"/>
    <col min="7179" max="7424" width="11.42578125" style="633"/>
    <col min="7425" max="7425" width="5.140625" style="633" customWidth="1"/>
    <col min="7426" max="7426" width="42.7109375" style="633" customWidth="1"/>
    <col min="7427" max="7427" width="9.140625" style="633" customWidth="1"/>
    <col min="7428" max="7428" width="11.85546875" style="633" customWidth="1"/>
    <col min="7429" max="7429" width="5.42578125" style="633" customWidth="1"/>
    <col min="7430" max="7430" width="53.85546875" style="633" customWidth="1"/>
    <col min="7431" max="7431" width="8.42578125" style="633" customWidth="1"/>
    <col min="7432" max="7432" width="12.5703125" style="633" customWidth="1"/>
    <col min="7433" max="7433" width="10.5703125" style="633" customWidth="1"/>
    <col min="7434" max="7434" width="23.140625" style="633" customWidth="1"/>
    <col min="7435" max="7680" width="11.42578125" style="633"/>
    <col min="7681" max="7681" width="5.140625" style="633" customWidth="1"/>
    <col min="7682" max="7682" width="42.7109375" style="633" customWidth="1"/>
    <col min="7683" max="7683" width="9.140625" style="633" customWidth="1"/>
    <col min="7684" max="7684" width="11.85546875" style="633" customWidth="1"/>
    <col min="7685" max="7685" width="5.42578125" style="633" customWidth="1"/>
    <col min="7686" max="7686" width="53.85546875" style="633" customWidth="1"/>
    <col min="7687" max="7687" width="8.42578125" style="633" customWidth="1"/>
    <col min="7688" max="7688" width="12.5703125" style="633" customWidth="1"/>
    <col min="7689" max="7689" width="10.5703125" style="633" customWidth="1"/>
    <col min="7690" max="7690" width="23.140625" style="633" customWidth="1"/>
    <col min="7691" max="7936" width="11.42578125" style="633"/>
    <col min="7937" max="7937" width="5.140625" style="633" customWidth="1"/>
    <col min="7938" max="7938" width="42.7109375" style="633" customWidth="1"/>
    <col min="7939" max="7939" width="9.140625" style="633" customWidth="1"/>
    <col min="7940" max="7940" width="11.85546875" style="633" customWidth="1"/>
    <col min="7941" max="7941" width="5.42578125" style="633" customWidth="1"/>
    <col min="7942" max="7942" width="53.85546875" style="633" customWidth="1"/>
    <col min="7943" max="7943" width="8.42578125" style="633" customWidth="1"/>
    <col min="7944" max="7944" width="12.5703125" style="633" customWidth="1"/>
    <col min="7945" max="7945" width="10.5703125" style="633" customWidth="1"/>
    <col min="7946" max="7946" width="23.140625" style="633" customWidth="1"/>
    <col min="7947" max="8192" width="11.42578125" style="633"/>
    <col min="8193" max="8193" width="5.140625" style="633" customWidth="1"/>
    <col min="8194" max="8194" width="42.7109375" style="633" customWidth="1"/>
    <col min="8195" max="8195" width="9.140625" style="633" customWidth="1"/>
    <col min="8196" max="8196" width="11.85546875" style="633" customWidth="1"/>
    <col min="8197" max="8197" width="5.42578125" style="633" customWidth="1"/>
    <col min="8198" max="8198" width="53.85546875" style="633" customWidth="1"/>
    <col min="8199" max="8199" width="8.42578125" style="633" customWidth="1"/>
    <col min="8200" max="8200" width="12.5703125" style="633" customWidth="1"/>
    <col min="8201" max="8201" width="10.5703125" style="633" customWidth="1"/>
    <col min="8202" max="8202" width="23.140625" style="633" customWidth="1"/>
    <col min="8203" max="8448" width="11.42578125" style="633"/>
    <col min="8449" max="8449" width="5.140625" style="633" customWidth="1"/>
    <col min="8450" max="8450" width="42.7109375" style="633" customWidth="1"/>
    <col min="8451" max="8451" width="9.140625" style="633" customWidth="1"/>
    <col min="8452" max="8452" width="11.85546875" style="633" customWidth="1"/>
    <col min="8453" max="8453" width="5.42578125" style="633" customWidth="1"/>
    <col min="8454" max="8454" width="53.85546875" style="633" customWidth="1"/>
    <col min="8455" max="8455" width="8.42578125" style="633" customWidth="1"/>
    <col min="8456" max="8456" width="12.5703125" style="633" customWidth="1"/>
    <col min="8457" max="8457" width="10.5703125" style="633" customWidth="1"/>
    <col min="8458" max="8458" width="23.140625" style="633" customWidth="1"/>
    <col min="8459" max="8704" width="11.42578125" style="633"/>
    <col min="8705" max="8705" width="5.140625" style="633" customWidth="1"/>
    <col min="8706" max="8706" width="42.7109375" style="633" customWidth="1"/>
    <col min="8707" max="8707" width="9.140625" style="633" customWidth="1"/>
    <col min="8708" max="8708" width="11.85546875" style="633" customWidth="1"/>
    <col min="8709" max="8709" width="5.42578125" style="633" customWidth="1"/>
    <col min="8710" max="8710" width="53.85546875" style="633" customWidth="1"/>
    <col min="8711" max="8711" width="8.42578125" style="633" customWidth="1"/>
    <col min="8712" max="8712" width="12.5703125" style="633" customWidth="1"/>
    <col min="8713" max="8713" width="10.5703125" style="633" customWidth="1"/>
    <col min="8714" max="8714" width="23.140625" style="633" customWidth="1"/>
    <col min="8715" max="8960" width="11.42578125" style="633"/>
    <col min="8961" max="8961" width="5.140625" style="633" customWidth="1"/>
    <col min="8962" max="8962" width="42.7109375" style="633" customWidth="1"/>
    <col min="8963" max="8963" width="9.140625" style="633" customWidth="1"/>
    <col min="8964" max="8964" width="11.85546875" style="633" customWidth="1"/>
    <col min="8965" max="8965" width="5.42578125" style="633" customWidth="1"/>
    <col min="8966" max="8966" width="53.85546875" style="633" customWidth="1"/>
    <col min="8967" max="8967" width="8.42578125" style="633" customWidth="1"/>
    <col min="8968" max="8968" width="12.5703125" style="633" customWidth="1"/>
    <col min="8969" max="8969" width="10.5703125" style="633" customWidth="1"/>
    <col min="8970" max="8970" width="23.140625" style="633" customWidth="1"/>
    <col min="8971" max="9216" width="11.42578125" style="633"/>
    <col min="9217" max="9217" width="5.140625" style="633" customWidth="1"/>
    <col min="9218" max="9218" width="42.7109375" style="633" customWidth="1"/>
    <col min="9219" max="9219" width="9.140625" style="633" customWidth="1"/>
    <col min="9220" max="9220" width="11.85546875" style="633" customWidth="1"/>
    <col min="9221" max="9221" width="5.42578125" style="633" customWidth="1"/>
    <col min="9222" max="9222" width="53.85546875" style="633" customWidth="1"/>
    <col min="9223" max="9223" width="8.42578125" style="633" customWidth="1"/>
    <col min="9224" max="9224" width="12.5703125" style="633" customWidth="1"/>
    <col min="9225" max="9225" width="10.5703125" style="633" customWidth="1"/>
    <col min="9226" max="9226" width="23.140625" style="633" customWidth="1"/>
    <col min="9227" max="9472" width="11.42578125" style="633"/>
    <col min="9473" max="9473" width="5.140625" style="633" customWidth="1"/>
    <col min="9474" max="9474" width="42.7109375" style="633" customWidth="1"/>
    <col min="9475" max="9475" width="9.140625" style="633" customWidth="1"/>
    <col min="9476" max="9476" width="11.85546875" style="633" customWidth="1"/>
    <col min="9477" max="9477" width="5.42578125" style="633" customWidth="1"/>
    <col min="9478" max="9478" width="53.85546875" style="633" customWidth="1"/>
    <col min="9479" max="9479" width="8.42578125" style="633" customWidth="1"/>
    <col min="9480" max="9480" width="12.5703125" style="633" customWidth="1"/>
    <col min="9481" max="9481" width="10.5703125" style="633" customWidth="1"/>
    <col min="9482" max="9482" width="23.140625" style="633" customWidth="1"/>
    <col min="9483" max="9728" width="11.42578125" style="633"/>
    <col min="9729" max="9729" width="5.140625" style="633" customWidth="1"/>
    <col min="9730" max="9730" width="42.7109375" style="633" customWidth="1"/>
    <col min="9731" max="9731" width="9.140625" style="633" customWidth="1"/>
    <col min="9732" max="9732" width="11.85546875" style="633" customWidth="1"/>
    <col min="9733" max="9733" width="5.42578125" style="633" customWidth="1"/>
    <col min="9734" max="9734" width="53.85546875" style="633" customWidth="1"/>
    <col min="9735" max="9735" width="8.42578125" style="633" customWidth="1"/>
    <col min="9736" max="9736" width="12.5703125" style="633" customWidth="1"/>
    <col min="9737" max="9737" width="10.5703125" style="633" customWidth="1"/>
    <col min="9738" max="9738" width="23.140625" style="633" customWidth="1"/>
    <col min="9739" max="9984" width="11.42578125" style="633"/>
    <col min="9985" max="9985" width="5.140625" style="633" customWidth="1"/>
    <col min="9986" max="9986" width="42.7109375" style="633" customWidth="1"/>
    <col min="9987" max="9987" width="9.140625" style="633" customWidth="1"/>
    <col min="9988" max="9988" width="11.85546875" style="633" customWidth="1"/>
    <col min="9989" max="9989" width="5.42578125" style="633" customWidth="1"/>
    <col min="9990" max="9990" width="53.85546875" style="633" customWidth="1"/>
    <col min="9991" max="9991" width="8.42578125" style="633" customWidth="1"/>
    <col min="9992" max="9992" width="12.5703125" style="633" customWidth="1"/>
    <col min="9993" max="9993" width="10.5703125" style="633" customWidth="1"/>
    <col min="9994" max="9994" width="23.140625" style="633" customWidth="1"/>
    <col min="9995" max="10240" width="11.42578125" style="633"/>
    <col min="10241" max="10241" width="5.140625" style="633" customWidth="1"/>
    <col min="10242" max="10242" width="42.7109375" style="633" customWidth="1"/>
    <col min="10243" max="10243" width="9.140625" style="633" customWidth="1"/>
    <col min="10244" max="10244" width="11.85546875" style="633" customWidth="1"/>
    <col min="10245" max="10245" width="5.42578125" style="633" customWidth="1"/>
    <col min="10246" max="10246" width="53.85546875" style="633" customWidth="1"/>
    <col min="10247" max="10247" width="8.42578125" style="633" customWidth="1"/>
    <col min="10248" max="10248" width="12.5703125" style="633" customWidth="1"/>
    <col min="10249" max="10249" width="10.5703125" style="633" customWidth="1"/>
    <col min="10250" max="10250" width="23.140625" style="633" customWidth="1"/>
    <col min="10251" max="10496" width="11.42578125" style="633"/>
    <col min="10497" max="10497" width="5.140625" style="633" customWidth="1"/>
    <col min="10498" max="10498" width="42.7109375" style="633" customWidth="1"/>
    <col min="10499" max="10499" width="9.140625" style="633" customWidth="1"/>
    <col min="10500" max="10500" width="11.85546875" style="633" customWidth="1"/>
    <col min="10501" max="10501" width="5.42578125" style="633" customWidth="1"/>
    <col min="10502" max="10502" width="53.85546875" style="633" customWidth="1"/>
    <col min="10503" max="10503" width="8.42578125" style="633" customWidth="1"/>
    <col min="10504" max="10504" width="12.5703125" style="633" customWidth="1"/>
    <col min="10505" max="10505" width="10.5703125" style="633" customWidth="1"/>
    <col min="10506" max="10506" width="23.140625" style="633" customWidth="1"/>
    <col min="10507" max="10752" width="11.42578125" style="633"/>
    <col min="10753" max="10753" width="5.140625" style="633" customWidth="1"/>
    <col min="10754" max="10754" width="42.7109375" style="633" customWidth="1"/>
    <col min="10755" max="10755" width="9.140625" style="633" customWidth="1"/>
    <col min="10756" max="10756" width="11.85546875" style="633" customWidth="1"/>
    <col min="10757" max="10757" width="5.42578125" style="633" customWidth="1"/>
    <col min="10758" max="10758" width="53.85546875" style="633" customWidth="1"/>
    <col min="10759" max="10759" width="8.42578125" style="633" customWidth="1"/>
    <col min="10760" max="10760" width="12.5703125" style="633" customWidth="1"/>
    <col min="10761" max="10761" width="10.5703125" style="633" customWidth="1"/>
    <col min="10762" max="10762" width="23.140625" style="633" customWidth="1"/>
    <col min="10763" max="11008" width="11.42578125" style="633"/>
    <col min="11009" max="11009" width="5.140625" style="633" customWidth="1"/>
    <col min="11010" max="11010" width="42.7109375" style="633" customWidth="1"/>
    <col min="11011" max="11011" width="9.140625" style="633" customWidth="1"/>
    <col min="11012" max="11012" width="11.85546875" style="633" customWidth="1"/>
    <col min="11013" max="11013" width="5.42578125" style="633" customWidth="1"/>
    <col min="11014" max="11014" width="53.85546875" style="633" customWidth="1"/>
    <col min="11015" max="11015" width="8.42578125" style="633" customWidth="1"/>
    <col min="11016" max="11016" width="12.5703125" style="633" customWidth="1"/>
    <col min="11017" max="11017" width="10.5703125" style="633" customWidth="1"/>
    <col min="11018" max="11018" width="23.140625" style="633" customWidth="1"/>
    <col min="11019" max="11264" width="11.42578125" style="633"/>
    <col min="11265" max="11265" width="5.140625" style="633" customWidth="1"/>
    <col min="11266" max="11266" width="42.7109375" style="633" customWidth="1"/>
    <col min="11267" max="11267" width="9.140625" style="633" customWidth="1"/>
    <col min="11268" max="11268" width="11.85546875" style="633" customWidth="1"/>
    <col min="11269" max="11269" width="5.42578125" style="633" customWidth="1"/>
    <col min="11270" max="11270" width="53.85546875" style="633" customWidth="1"/>
    <col min="11271" max="11271" width="8.42578125" style="633" customWidth="1"/>
    <col min="11272" max="11272" width="12.5703125" style="633" customWidth="1"/>
    <col min="11273" max="11273" width="10.5703125" style="633" customWidth="1"/>
    <col min="11274" max="11274" width="23.140625" style="633" customWidth="1"/>
    <col min="11275" max="11520" width="11.42578125" style="633"/>
    <col min="11521" max="11521" width="5.140625" style="633" customWidth="1"/>
    <col min="11522" max="11522" width="42.7109375" style="633" customWidth="1"/>
    <col min="11523" max="11523" width="9.140625" style="633" customWidth="1"/>
    <col min="11524" max="11524" width="11.85546875" style="633" customWidth="1"/>
    <col min="11525" max="11525" width="5.42578125" style="633" customWidth="1"/>
    <col min="11526" max="11526" width="53.85546875" style="633" customWidth="1"/>
    <col min="11527" max="11527" width="8.42578125" style="633" customWidth="1"/>
    <col min="11528" max="11528" width="12.5703125" style="633" customWidth="1"/>
    <col min="11529" max="11529" width="10.5703125" style="633" customWidth="1"/>
    <col min="11530" max="11530" width="23.140625" style="633" customWidth="1"/>
    <col min="11531" max="11776" width="11.42578125" style="633"/>
    <col min="11777" max="11777" width="5.140625" style="633" customWidth="1"/>
    <col min="11778" max="11778" width="42.7109375" style="633" customWidth="1"/>
    <col min="11779" max="11779" width="9.140625" style="633" customWidth="1"/>
    <col min="11780" max="11780" width="11.85546875" style="633" customWidth="1"/>
    <col min="11781" max="11781" width="5.42578125" style="633" customWidth="1"/>
    <col min="11782" max="11782" width="53.85546875" style="633" customWidth="1"/>
    <col min="11783" max="11783" width="8.42578125" style="633" customWidth="1"/>
    <col min="11784" max="11784" width="12.5703125" style="633" customWidth="1"/>
    <col min="11785" max="11785" width="10.5703125" style="633" customWidth="1"/>
    <col min="11786" max="11786" width="23.140625" style="633" customWidth="1"/>
    <col min="11787" max="12032" width="11.42578125" style="633"/>
    <col min="12033" max="12033" width="5.140625" style="633" customWidth="1"/>
    <col min="12034" max="12034" width="42.7109375" style="633" customWidth="1"/>
    <col min="12035" max="12035" width="9.140625" style="633" customWidth="1"/>
    <col min="12036" max="12036" width="11.85546875" style="633" customWidth="1"/>
    <col min="12037" max="12037" width="5.42578125" style="633" customWidth="1"/>
    <col min="12038" max="12038" width="53.85546875" style="633" customWidth="1"/>
    <col min="12039" max="12039" width="8.42578125" style="633" customWidth="1"/>
    <col min="12040" max="12040" width="12.5703125" style="633" customWidth="1"/>
    <col min="12041" max="12041" width="10.5703125" style="633" customWidth="1"/>
    <col min="12042" max="12042" width="23.140625" style="633" customWidth="1"/>
    <col min="12043" max="12288" width="11.42578125" style="633"/>
    <col min="12289" max="12289" width="5.140625" style="633" customWidth="1"/>
    <col min="12290" max="12290" width="42.7109375" style="633" customWidth="1"/>
    <col min="12291" max="12291" width="9.140625" style="633" customWidth="1"/>
    <col min="12292" max="12292" width="11.85546875" style="633" customWidth="1"/>
    <col min="12293" max="12293" width="5.42578125" style="633" customWidth="1"/>
    <col min="12294" max="12294" width="53.85546875" style="633" customWidth="1"/>
    <col min="12295" max="12295" width="8.42578125" style="633" customWidth="1"/>
    <col min="12296" max="12296" width="12.5703125" style="633" customWidth="1"/>
    <col min="12297" max="12297" width="10.5703125" style="633" customWidth="1"/>
    <col min="12298" max="12298" width="23.140625" style="633" customWidth="1"/>
    <col min="12299" max="12544" width="11.42578125" style="633"/>
    <col min="12545" max="12545" width="5.140625" style="633" customWidth="1"/>
    <col min="12546" max="12546" width="42.7109375" style="633" customWidth="1"/>
    <col min="12547" max="12547" width="9.140625" style="633" customWidth="1"/>
    <col min="12548" max="12548" width="11.85546875" style="633" customWidth="1"/>
    <col min="12549" max="12549" width="5.42578125" style="633" customWidth="1"/>
    <col min="12550" max="12550" width="53.85546875" style="633" customWidth="1"/>
    <col min="12551" max="12551" width="8.42578125" style="633" customWidth="1"/>
    <col min="12552" max="12552" width="12.5703125" style="633" customWidth="1"/>
    <col min="12553" max="12553" width="10.5703125" style="633" customWidth="1"/>
    <col min="12554" max="12554" width="23.140625" style="633" customWidth="1"/>
    <col min="12555" max="12800" width="11.42578125" style="633"/>
    <col min="12801" max="12801" width="5.140625" style="633" customWidth="1"/>
    <col min="12802" max="12802" width="42.7109375" style="633" customWidth="1"/>
    <col min="12803" max="12803" width="9.140625" style="633" customWidth="1"/>
    <col min="12804" max="12804" width="11.85546875" style="633" customWidth="1"/>
    <col min="12805" max="12805" width="5.42578125" style="633" customWidth="1"/>
    <col min="12806" max="12806" width="53.85546875" style="633" customWidth="1"/>
    <col min="12807" max="12807" width="8.42578125" style="633" customWidth="1"/>
    <col min="12808" max="12808" width="12.5703125" style="633" customWidth="1"/>
    <col min="12809" max="12809" width="10.5703125" style="633" customWidth="1"/>
    <col min="12810" max="12810" width="23.140625" style="633" customWidth="1"/>
    <col min="12811" max="13056" width="11.42578125" style="633"/>
    <col min="13057" max="13057" width="5.140625" style="633" customWidth="1"/>
    <col min="13058" max="13058" width="42.7109375" style="633" customWidth="1"/>
    <col min="13059" max="13059" width="9.140625" style="633" customWidth="1"/>
    <col min="13060" max="13060" width="11.85546875" style="633" customWidth="1"/>
    <col min="13061" max="13061" width="5.42578125" style="633" customWidth="1"/>
    <col min="13062" max="13062" width="53.85546875" style="633" customWidth="1"/>
    <col min="13063" max="13063" width="8.42578125" style="633" customWidth="1"/>
    <col min="13064" max="13064" width="12.5703125" style="633" customWidth="1"/>
    <col min="13065" max="13065" width="10.5703125" style="633" customWidth="1"/>
    <col min="13066" max="13066" width="23.140625" style="633" customWidth="1"/>
    <col min="13067" max="13312" width="11.42578125" style="633"/>
    <col min="13313" max="13313" width="5.140625" style="633" customWidth="1"/>
    <col min="13314" max="13314" width="42.7109375" style="633" customWidth="1"/>
    <col min="13315" max="13315" width="9.140625" style="633" customWidth="1"/>
    <col min="13316" max="13316" width="11.85546875" style="633" customWidth="1"/>
    <col min="13317" max="13317" width="5.42578125" style="633" customWidth="1"/>
    <col min="13318" max="13318" width="53.85546875" style="633" customWidth="1"/>
    <col min="13319" max="13319" width="8.42578125" style="633" customWidth="1"/>
    <col min="13320" max="13320" width="12.5703125" style="633" customWidth="1"/>
    <col min="13321" max="13321" width="10.5703125" style="633" customWidth="1"/>
    <col min="13322" max="13322" width="23.140625" style="633" customWidth="1"/>
    <col min="13323" max="13568" width="11.42578125" style="633"/>
    <col min="13569" max="13569" width="5.140625" style="633" customWidth="1"/>
    <col min="13570" max="13570" width="42.7109375" style="633" customWidth="1"/>
    <col min="13571" max="13571" width="9.140625" style="633" customWidth="1"/>
    <col min="13572" max="13572" width="11.85546875" style="633" customWidth="1"/>
    <col min="13573" max="13573" width="5.42578125" style="633" customWidth="1"/>
    <col min="13574" max="13574" width="53.85546875" style="633" customWidth="1"/>
    <col min="13575" max="13575" width="8.42578125" style="633" customWidth="1"/>
    <col min="13576" max="13576" width="12.5703125" style="633" customWidth="1"/>
    <col min="13577" max="13577" width="10.5703125" style="633" customWidth="1"/>
    <col min="13578" max="13578" width="23.140625" style="633" customWidth="1"/>
    <col min="13579" max="13824" width="11.42578125" style="633"/>
    <col min="13825" max="13825" width="5.140625" style="633" customWidth="1"/>
    <col min="13826" max="13826" width="42.7109375" style="633" customWidth="1"/>
    <col min="13827" max="13827" width="9.140625" style="633" customWidth="1"/>
    <col min="13828" max="13828" width="11.85546875" style="633" customWidth="1"/>
    <col min="13829" max="13829" width="5.42578125" style="633" customWidth="1"/>
    <col min="13830" max="13830" width="53.85546875" style="633" customWidth="1"/>
    <col min="13831" max="13831" width="8.42578125" style="633" customWidth="1"/>
    <col min="13832" max="13832" width="12.5703125" style="633" customWidth="1"/>
    <col min="13833" max="13833" width="10.5703125" style="633" customWidth="1"/>
    <col min="13834" max="13834" width="23.140625" style="633" customWidth="1"/>
    <col min="13835" max="14080" width="11.42578125" style="633"/>
    <col min="14081" max="14081" width="5.140625" style="633" customWidth="1"/>
    <col min="14082" max="14082" width="42.7109375" style="633" customWidth="1"/>
    <col min="14083" max="14083" width="9.140625" style="633" customWidth="1"/>
    <col min="14084" max="14084" width="11.85546875" style="633" customWidth="1"/>
    <col min="14085" max="14085" width="5.42578125" style="633" customWidth="1"/>
    <col min="14086" max="14086" width="53.85546875" style="633" customWidth="1"/>
    <col min="14087" max="14087" width="8.42578125" style="633" customWidth="1"/>
    <col min="14088" max="14088" width="12.5703125" style="633" customWidth="1"/>
    <col min="14089" max="14089" width="10.5703125" style="633" customWidth="1"/>
    <col min="14090" max="14090" width="23.140625" style="633" customWidth="1"/>
    <col min="14091" max="14336" width="11.42578125" style="633"/>
    <col min="14337" max="14337" width="5.140625" style="633" customWidth="1"/>
    <col min="14338" max="14338" width="42.7109375" style="633" customWidth="1"/>
    <col min="14339" max="14339" width="9.140625" style="633" customWidth="1"/>
    <col min="14340" max="14340" width="11.85546875" style="633" customWidth="1"/>
    <col min="14341" max="14341" width="5.42578125" style="633" customWidth="1"/>
    <col min="14342" max="14342" width="53.85546875" style="633" customWidth="1"/>
    <col min="14343" max="14343" width="8.42578125" style="633" customWidth="1"/>
    <col min="14344" max="14344" width="12.5703125" style="633" customWidth="1"/>
    <col min="14345" max="14345" width="10.5703125" style="633" customWidth="1"/>
    <col min="14346" max="14346" width="23.140625" style="633" customWidth="1"/>
    <col min="14347" max="14592" width="11.42578125" style="633"/>
    <col min="14593" max="14593" width="5.140625" style="633" customWidth="1"/>
    <col min="14594" max="14594" width="42.7109375" style="633" customWidth="1"/>
    <col min="14595" max="14595" width="9.140625" style="633" customWidth="1"/>
    <col min="14596" max="14596" width="11.85546875" style="633" customWidth="1"/>
    <col min="14597" max="14597" width="5.42578125" style="633" customWidth="1"/>
    <col min="14598" max="14598" width="53.85546875" style="633" customWidth="1"/>
    <col min="14599" max="14599" width="8.42578125" style="633" customWidth="1"/>
    <col min="14600" max="14600" width="12.5703125" style="633" customWidth="1"/>
    <col min="14601" max="14601" width="10.5703125" style="633" customWidth="1"/>
    <col min="14602" max="14602" width="23.140625" style="633" customWidth="1"/>
    <col min="14603" max="14848" width="11.42578125" style="633"/>
    <col min="14849" max="14849" width="5.140625" style="633" customWidth="1"/>
    <col min="14850" max="14850" width="42.7109375" style="633" customWidth="1"/>
    <col min="14851" max="14851" width="9.140625" style="633" customWidth="1"/>
    <col min="14852" max="14852" width="11.85546875" style="633" customWidth="1"/>
    <col min="14853" max="14853" width="5.42578125" style="633" customWidth="1"/>
    <col min="14854" max="14854" width="53.85546875" style="633" customWidth="1"/>
    <col min="14855" max="14855" width="8.42578125" style="633" customWidth="1"/>
    <col min="14856" max="14856" width="12.5703125" style="633" customWidth="1"/>
    <col min="14857" max="14857" width="10.5703125" style="633" customWidth="1"/>
    <col min="14858" max="14858" width="23.140625" style="633" customWidth="1"/>
    <col min="14859" max="15104" width="11.42578125" style="633"/>
    <col min="15105" max="15105" width="5.140625" style="633" customWidth="1"/>
    <col min="15106" max="15106" width="42.7109375" style="633" customWidth="1"/>
    <col min="15107" max="15107" width="9.140625" style="633" customWidth="1"/>
    <col min="15108" max="15108" width="11.85546875" style="633" customWidth="1"/>
    <col min="15109" max="15109" width="5.42578125" style="633" customWidth="1"/>
    <col min="15110" max="15110" width="53.85546875" style="633" customWidth="1"/>
    <col min="15111" max="15111" width="8.42578125" style="633" customWidth="1"/>
    <col min="15112" max="15112" width="12.5703125" style="633" customWidth="1"/>
    <col min="15113" max="15113" width="10.5703125" style="633" customWidth="1"/>
    <col min="15114" max="15114" width="23.140625" style="633" customWidth="1"/>
    <col min="15115" max="15360" width="11.42578125" style="633"/>
    <col min="15361" max="15361" width="5.140625" style="633" customWidth="1"/>
    <col min="15362" max="15362" width="42.7109375" style="633" customWidth="1"/>
    <col min="15363" max="15363" width="9.140625" style="633" customWidth="1"/>
    <col min="15364" max="15364" width="11.85546875" style="633" customWidth="1"/>
    <col min="15365" max="15365" width="5.42578125" style="633" customWidth="1"/>
    <col min="15366" max="15366" width="53.85546875" style="633" customWidth="1"/>
    <col min="15367" max="15367" width="8.42578125" style="633" customWidth="1"/>
    <col min="15368" max="15368" width="12.5703125" style="633" customWidth="1"/>
    <col min="15369" max="15369" width="10.5703125" style="633" customWidth="1"/>
    <col min="15370" max="15370" width="23.140625" style="633" customWidth="1"/>
    <col min="15371" max="15616" width="11.42578125" style="633"/>
    <col min="15617" max="15617" width="5.140625" style="633" customWidth="1"/>
    <col min="15618" max="15618" width="42.7109375" style="633" customWidth="1"/>
    <col min="15619" max="15619" width="9.140625" style="633" customWidth="1"/>
    <col min="15620" max="15620" width="11.85546875" style="633" customWidth="1"/>
    <col min="15621" max="15621" width="5.42578125" style="633" customWidth="1"/>
    <col min="15622" max="15622" width="53.85546875" style="633" customWidth="1"/>
    <col min="15623" max="15623" width="8.42578125" style="633" customWidth="1"/>
    <col min="15624" max="15624" width="12.5703125" style="633" customWidth="1"/>
    <col min="15625" max="15625" width="10.5703125" style="633" customWidth="1"/>
    <col min="15626" max="15626" width="23.140625" style="633" customWidth="1"/>
    <col min="15627" max="15872" width="11.42578125" style="633"/>
    <col min="15873" max="15873" width="5.140625" style="633" customWidth="1"/>
    <col min="15874" max="15874" width="42.7109375" style="633" customWidth="1"/>
    <col min="15875" max="15875" width="9.140625" style="633" customWidth="1"/>
    <col min="15876" max="15876" width="11.85546875" style="633" customWidth="1"/>
    <col min="15877" max="15877" width="5.42578125" style="633" customWidth="1"/>
    <col min="15878" max="15878" width="53.85546875" style="633" customWidth="1"/>
    <col min="15879" max="15879" width="8.42578125" style="633" customWidth="1"/>
    <col min="15880" max="15880" width="12.5703125" style="633" customWidth="1"/>
    <col min="15881" max="15881" width="10.5703125" style="633" customWidth="1"/>
    <col min="15882" max="15882" width="23.140625" style="633" customWidth="1"/>
    <col min="15883" max="16128" width="11.42578125" style="633"/>
    <col min="16129" max="16129" width="5.140625" style="633" customWidth="1"/>
    <col min="16130" max="16130" width="42.7109375" style="633" customWidth="1"/>
    <col min="16131" max="16131" width="9.140625" style="633" customWidth="1"/>
    <col min="16132" max="16132" width="11.85546875" style="633" customWidth="1"/>
    <col min="16133" max="16133" width="5.42578125" style="633" customWidth="1"/>
    <col min="16134" max="16134" width="53.85546875" style="633" customWidth="1"/>
    <col min="16135" max="16135" width="8.42578125" style="633" customWidth="1"/>
    <col min="16136" max="16136" width="12.5703125" style="633" customWidth="1"/>
    <col min="16137" max="16137" width="10.5703125" style="633" customWidth="1"/>
    <col min="16138" max="16138" width="23.140625" style="633" customWidth="1"/>
    <col min="16139" max="16384" width="11.42578125" style="633"/>
  </cols>
  <sheetData>
    <row r="1" spans="1:11" ht="18" hidden="1" customHeight="1">
      <c r="A1" s="631"/>
      <c r="B1" s="632"/>
      <c r="C1" s="632"/>
    </row>
    <row r="2" spans="1:11" ht="18" hidden="1" customHeight="1">
      <c r="A2" s="631"/>
      <c r="B2" s="632"/>
      <c r="C2" s="632"/>
    </row>
    <row r="3" spans="1:11" ht="18" customHeight="1">
      <c r="A3" s="634" t="s">
        <v>12</v>
      </c>
      <c r="B3" s="635"/>
      <c r="C3" s="632"/>
    </row>
    <row r="4" spans="1:11" ht="18" customHeight="1">
      <c r="A4" s="636" t="s">
        <v>315</v>
      </c>
      <c r="B4" s="637"/>
      <c r="C4" s="632"/>
    </row>
    <row r="5" spans="1:11" ht="15.75" customHeight="1">
      <c r="A5" s="5646"/>
      <c r="B5" s="5646"/>
    </row>
    <row r="6" spans="1:11" ht="22.5" customHeight="1">
      <c r="A6" s="5647" t="s">
        <v>2546</v>
      </c>
      <c r="B6" s="5647"/>
      <c r="C6" s="5647"/>
      <c r="D6" s="5647"/>
      <c r="E6" s="5647"/>
      <c r="F6" s="5647"/>
      <c r="G6" s="5647"/>
      <c r="H6" s="5647"/>
      <c r="I6" s="5647"/>
      <c r="J6" s="5647"/>
      <c r="K6" s="3146"/>
    </row>
    <row r="7" spans="1:11" ht="12" customHeight="1">
      <c r="B7" s="638"/>
      <c r="C7" s="638"/>
      <c r="D7" s="638"/>
      <c r="E7" s="638"/>
      <c r="F7" s="638"/>
      <c r="G7" s="638"/>
      <c r="H7" s="638"/>
      <c r="I7" s="3673"/>
      <c r="J7" s="640"/>
      <c r="K7" s="3146"/>
    </row>
    <row r="8" spans="1:11" ht="35.25" customHeight="1">
      <c r="A8" s="5648" t="s">
        <v>2547</v>
      </c>
      <c r="B8" s="5648"/>
      <c r="C8" s="5648"/>
      <c r="D8" s="5648"/>
      <c r="E8" s="5648"/>
      <c r="F8" s="5648"/>
      <c r="G8" s="5648"/>
      <c r="H8" s="5648"/>
      <c r="I8" s="5648"/>
      <c r="J8" s="5648"/>
      <c r="K8" s="3146"/>
    </row>
    <row r="9" spans="1:11" ht="36" customHeight="1">
      <c r="A9" s="5648"/>
      <c r="B9" s="5648"/>
      <c r="C9" s="5648"/>
      <c r="D9" s="5648"/>
      <c r="E9" s="5648"/>
      <c r="F9" s="5648"/>
      <c r="G9" s="5648"/>
      <c r="H9" s="5648"/>
      <c r="I9" s="5648"/>
      <c r="J9" s="5648"/>
      <c r="K9" s="3146"/>
    </row>
    <row r="10" spans="1:11" ht="12" customHeight="1">
      <c r="B10" s="3146" t="s">
        <v>1595</v>
      </c>
      <c r="C10" s="3146"/>
      <c r="D10" s="3147"/>
      <c r="E10" s="3147"/>
      <c r="F10" s="3147"/>
      <c r="G10" s="3146"/>
      <c r="H10" s="3146"/>
      <c r="I10" s="3673"/>
      <c r="J10" s="640"/>
      <c r="K10" s="3146"/>
    </row>
    <row r="11" spans="1:11" ht="21.75" customHeight="1">
      <c r="B11" s="5649" t="s">
        <v>2548</v>
      </c>
      <c r="C11" s="5649"/>
      <c r="D11" s="5649"/>
      <c r="E11" s="5649"/>
      <c r="F11" s="5649"/>
      <c r="G11" s="5649"/>
      <c r="H11" s="5649"/>
      <c r="I11" s="5649"/>
      <c r="J11" s="5649"/>
      <c r="K11" s="3146"/>
    </row>
    <row r="12" spans="1:11" ht="18" customHeight="1">
      <c r="A12" s="5650" t="s">
        <v>2549</v>
      </c>
      <c r="B12" s="5650"/>
      <c r="C12" s="5650"/>
      <c r="D12" s="5650"/>
      <c r="E12" s="5650"/>
      <c r="F12" s="5650"/>
      <c r="G12" s="5650"/>
      <c r="H12" s="5650"/>
      <c r="I12" s="5650"/>
      <c r="J12" s="5650"/>
      <c r="K12" s="3146"/>
    </row>
    <row r="13" spans="1:11" ht="21" customHeight="1">
      <c r="A13" s="654"/>
      <c r="B13" s="5645" t="s">
        <v>646</v>
      </c>
      <c r="C13" s="5645"/>
      <c r="D13" s="641"/>
      <c r="E13" s="641"/>
      <c r="F13" s="5645" t="s">
        <v>646</v>
      </c>
      <c r="G13" s="5645"/>
      <c r="H13" s="3671"/>
      <c r="I13" s="641"/>
      <c r="J13" s="662"/>
    </row>
    <row r="14" spans="1:11" ht="18" customHeight="1">
      <c r="A14" s="654"/>
      <c r="B14" s="642"/>
      <c r="C14" s="642"/>
      <c r="D14" s="642"/>
      <c r="E14" s="642"/>
      <c r="F14" s="642"/>
      <c r="G14" s="642"/>
      <c r="H14" s="642"/>
      <c r="I14" s="642"/>
      <c r="J14" s="662"/>
    </row>
    <row r="15" spans="1:11" ht="10.5" customHeight="1">
      <c r="A15" s="654"/>
      <c r="B15" s="3148"/>
      <c r="C15" s="3149"/>
      <c r="D15" s="3149"/>
      <c r="E15" s="3149"/>
      <c r="F15" s="3148"/>
      <c r="G15" s="5651"/>
      <c r="H15" s="5652"/>
      <c r="I15" s="5652"/>
      <c r="J15" s="654"/>
    </row>
    <row r="16" spans="1:11" ht="15" customHeight="1">
      <c r="A16" s="5653" t="s">
        <v>0</v>
      </c>
      <c r="B16" s="5655" t="s">
        <v>2550</v>
      </c>
      <c r="C16" s="5656"/>
      <c r="D16" s="5653" t="s">
        <v>425</v>
      </c>
      <c r="E16" s="5653" t="s">
        <v>0</v>
      </c>
      <c r="F16" s="5655" t="s">
        <v>2551</v>
      </c>
      <c r="G16" s="5656"/>
      <c r="H16" s="5656" t="s">
        <v>425</v>
      </c>
      <c r="I16" s="5653" t="s">
        <v>647</v>
      </c>
      <c r="J16" s="5653" t="s">
        <v>2552</v>
      </c>
    </row>
    <row r="17" spans="1:10" ht="28.9" customHeight="1">
      <c r="A17" s="5654"/>
      <c r="B17" s="5657"/>
      <c r="C17" s="5658"/>
      <c r="D17" s="5659"/>
      <c r="E17" s="5659"/>
      <c r="F17" s="5657"/>
      <c r="G17" s="5658"/>
      <c r="H17" s="5658"/>
      <c r="I17" s="5659"/>
      <c r="J17" s="5659"/>
    </row>
    <row r="18" spans="1:10" ht="7.5" customHeight="1">
      <c r="A18" s="3150"/>
      <c r="B18" s="3151"/>
      <c r="C18" s="3150"/>
      <c r="D18" s="3152"/>
      <c r="E18" s="3153"/>
      <c r="F18" s="3154"/>
      <c r="G18" s="3155"/>
      <c r="H18" s="3155"/>
      <c r="I18" s="3150"/>
      <c r="J18" s="3156"/>
    </row>
    <row r="19" spans="1:10" ht="15">
      <c r="A19" s="3153"/>
      <c r="B19" s="643" t="s">
        <v>648</v>
      </c>
      <c r="C19" s="3157"/>
      <c r="D19" s="3158"/>
      <c r="E19" s="3159"/>
      <c r="F19" s="644" t="s">
        <v>648</v>
      </c>
      <c r="G19" s="3155"/>
      <c r="H19" s="3155"/>
      <c r="I19" s="3150"/>
      <c r="J19" s="3156"/>
    </row>
    <row r="20" spans="1:10" ht="5.25" customHeight="1">
      <c r="A20" s="3153"/>
      <c r="B20" s="643"/>
      <c r="C20" s="3157"/>
      <c r="D20" s="3158"/>
      <c r="E20" s="3159"/>
      <c r="F20" s="644"/>
      <c r="G20" s="3155"/>
      <c r="H20" s="3155"/>
      <c r="I20" s="3150"/>
      <c r="J20" s="3156"/>
    </row>
    <row r="21" spans="1:10" ht="14.25">
      <c r="A21" s="3153" t="s">
        <v>649</v>
      </c>
      <c r="B21" s="3156" t="s">
        <v>2553</v>
      </c>
      <c r="C21" s="645" t="s">
        <v>2554</v>
      </c>
      <c r="D21" s="3152"/>
      <c r="E21" s="3153" t="s">
        <v>650</v>
      </c>
      <c r="F21" s="3150" t="s">
        <v>2555</v>
      </c>
      <c r="G21" s="645" t="s">
        <v>2554</v>
      </c>
      <c r="H21" s="3155"/>
      <c r="I21" s="3150"/>
      <c r="J21" s="3156"/>
    </row>
    <row r="22" spans="1:10" ht="14.25">
      <c r="A22" s="3153" t="s">
        <v>651</v>
      </c>
      <c r="B22" s="3156" t="s">
        <v>27</v>
      </c>
      <c r="C22" s="645" t="s">
        <v>2554</v>
      </c>
      <c r="D22" s="3152"/>
      <c r="E22" s="3153" t="s">
        <v>652</v>
      </c>
      <c r="F22" s="3150" t="s">
        <v>1514</v>
      </c>
      <c r="G22" s="645" t="s">
        <v>2554</v>
      </c>
      <c r="H22" s="3155"/>
      <c r="I22" s="3153"/>
      <c r="J22" s="3156"/>
    </row>
    <row r="23" spans="1:10" ht="14.25">
      <c r="A23" s="3153" t="s">
        <v>653</v>
      </c>
      <c r="B23" s="3156" t="s">
        <v>2556</v>
      </c>
      <c r="C23" s="645" t="s">
        <v>2554</v>
      </c>
      <c r="D23" s="3152"/>
      <c r="E23" s="3153" t="s">
        <v>654</v>
      </c>
      <c r="F23" s="3150" t="s">
        <v>1509</v>
      </c>
      <c r="G23" s="645" t="s">
        <v>2554</v>
      </c>
      <c r="H23" s="654"/>
      <c r="I23" s="3150"/>
      <c r="J23" s="3156"/>
    </row>
    <row r="24" spans="1:10" ht="14.25">
      <c r="A24" s="3153" t="s">
        <v>655</v>
      </c>
      <c r="B24" s="3156" t="s">
        <v>2557</v>
      </c>
      <c r="C24" s="645" t="s">
        <v>2554</v>
      </c>
      <c r="D24" s="3152"/>
      <c r="E24" s="3153" t="s">
        <v>656</v>
      </c>
      <c r="F24" s="3150" t="s">
        <v>1510</v>
      </c>
      <c r="G24" s="645" t="s">
        <v>2554</v>
      </c>
      <c r="H24" s="3155"/>
      <c r="I24" s="3150"/>
      <c r="J24" s="3156"/>
    </row>
    <row r="25" spans="1:10" ht="14.25">
      <c r="A25" s="3153" t="s">
        <v>657</v>
      </c>
      <c r="B25" s="3156" t="s">
        <v>2558</v>
      </c>
      <c r="C25" s="645" t="s">
        <v>2554</v>
      </c>
      <c r="D25" s="3152"/>
      <c r="E25" s="3153" t="s">
        <v>658</v>
      </c>
      <c r="F25" s="3150" t="s">
        <v>2559</v>
      </c>
      <c r="G25" s="645" t="s">
        <v>2554</v>
      </c>
      <c r="H25" s="3155"/>
      <c r="I25" s="3150"/>
      <c r="J25" s="3156"/>
    </row>
    <row r="26" spans="1:10" ht="12" customHeight="1">
      <c r="A26" s="3153"/>
      <c r="B26" s="3156"/>
      <c r="C26" s="3150"/>
      <c r="D26" s="3152"/>
      <c r="E26" s="3153" t="s">
        <v>661</v>
      </c>
      <c r="F26" s="3150" t="s">
        <v>2560</v>
      </c>
      <c r="G26" s="645" t="s">
        <v>2554</v>
      </c>
      <c r="H26" s="3155"/>
      <c r="I26" s="3150"/>
      <c r="J26" s="3156"/>
    </row>
    <row r="27" spans="1:10" ht="15">
      <c r="A27" s="3153"/>
      <c r="B27" s="643" t="s">
        <v>659</v>
      </c>
      <c r="C27" s="3150"/>
      <c r="D27" s="3152"/>
      <c r="E27" s="3153"/>
      <c r="F27" s="643" t="s">
        <v>659</v>
      </c>
      <c r="G27" s="3155"/>
      <c r="H27" s="3155"/>
      <c r="I27" s="3150"/>
      <c r="J27" s="3156"/>
    </row>
    <row r="28" spans="1:10" ht="3" customHeight="1">
      <c r="A28" s="3153"/>
      <c r="B28" s="643"/>
      <c r="C28" s="3150"/>
      <c r="D28" s="3152"/>
      <c r="E28" s="3153"/>
      <c r="F28" s="644"/>
      <c r="G28" s="3155"/>
      <c r="H28" s="3155"/>
      <c r="I28" s="3150"/>
      <c r="J28" s="3156"/>
    </row>
    <row r="29" spans="1:10" ht="14.25">
      <c r="A29" s="3153" t="s">
        <v>660</v>
      </c>
      <c r="B29" s="3156" t="s">
        <v>2553</v>
      </c>
      <c r="C29" s="645" t="s">
        <v>2554</v>
      </c>
      <c r="D29" s="3152"/>
      <c r="E29" s="3153" t="s">
        <v>663</v>
      </c>
      <c r="F29" s="3150" t="s">
        <v>2561</v>
      </c>
      <c r="G29" s="645" t="s">
        <v>2554</v>
      </c>
      <c r="H29" s="3155"/>
      <c r="I29" s="3150"/>
      <c r="J29" s="3156"/>
    </row>
    <row r="30" spans="1:10" ht="14.25">
      <c r="A30" s="3153" t="s">
        <v>662</v>
      </c>
      <c r="B30" s="3156" t="s">
        <v>2562</v>
      </c>
      <c r="C30" s="645" t="s">
        <v>2554</v>
      </c>
      <c r="D30" s="3152"/>
      <c r="E30" s="3153" t="s">
        <v>665</v>
      </c>
      <c r="F30" s="3150" t="s">
        <v>2563</v>
      </c>
      <c r="G30" s="645" t="s">
        <v>2554</v>
      </c>
      <c r="H30" s="3155"/>
      <c r="I30" s="3150"/>
      <c r="J30" s="3156"/>
    </row>
    <row r="31" spans="1:10" ht="14.25">
      <c r="A31" s="3153" t="s">
        <v>664</v>
      </c>
      <c r="B31" s="3156" t="s">
        <v>2564</v>
      </c>
      <c r="C31" s="645" t="s">
        <v>2554</v>
      </c>
      <c r="D31" s="3152"/>
      <c r="E31" s="3153" t="s">
        <v>669</v>
      </c>
      <c r="F31" s="3150" t="s">
        <v>2565</v>
      </c>
      <c r="G31" s="645" t="s">
        <v>2554</v>
      </c>
      <c r="H31" s="3155"/>
      <c r="I31" s="3150"/>
      <c r="J31" s="3156"/>
    </row>
    <row r="32" spans="1:10" ht="14.25">
      <c r="A32" s="3153" t="s">
        <v>666</v>
      </c>
      <c r="B32" s="3156" t="s">
        <v>2566</v>
      </c>
      <c r="C32" s="645" t="s">
        <v>2554</v>
      </c>
      <c r="D32" s="3152"/>
      <c r="E32" s="3153"/>
      <c r="F32" s="3150"/>
      <c r="G32" s="3155"/>
      <c r="H32" s="3155"/>
      <c r="I32" s="3150"/>
      <c r="J32" s="3156"/>
    </row>
    <row r="33" spans="1:10" ht="14.25">
      <c r="A33" s="3153" t="s">
        <v>667</v>
      </c>
      <c r="B33" s="3156" t="s">
        <v>2567</v>
      </c>
      <c r="C33" s="645" t="s">
        <v>2554</v>
      </c>
      <c r="D33" s="3152"/>
      <c r="E33" s="3153"/>
      <c r="F33" s="3150"/>
      <c r="G33" s="3155"/>
      <c r="H33" s="3155"/>
      <c r="I33" s="3150"/>
      <c r="J33" s="3156"/>
    </row>
    <row r="34" spans="1:10" ht="5.25" customHeight="1">
      <c r="A34" s="3153"/>
      <c r="B34" s="3156"/>
      <c r="C34" s="3150"/>
      <c r="D34" s="3152"/>
      <c r="E34" s="3153"/>
      <c r="F34" s="3150"/>
      <c r="G34" s="3155"/>
      <c r="H34" s="3155"/>
      <c r="I34" s="3150"/>
      <c r="J34" s="3156"/>
    </row>
    <row r="35" spans="1:10" ht="15">
      <c r="A35" s="3153"/>
      <c r="B35" s="643" t="s">
        <v>2568</v>
      </c>
      <c r="C35" s="3150"/>
      <c r="D35" s="3152"/>
      <c r="E35" s="3153"/>
      <c r="F35" s="644" t="s">
        <v>2568</v>
      </c>
      <c r="G35" s="3155"/>
      <c r="H35" s="3155"/>
      <c r="I35" s="3150"/>
      <c r="J35" s="3156"/>
    </row>
    <row r="36" spans="1:10" ht="5.25" customHeight="1">
      <c r="A36" s="3153"/>
      <c r="B36" s="643"/>
      <c r="C36" s="3150"/>
      <c r="D36" s="3152"/>
      <c r="E36" s="3153"/>
      <c r="F36" s="644"/>
      <c r="G36" s="3155"/>
      <c r="H36" s="3155"/>
      <c r="I36" s="3150"/>
      <c r="J36" s="3156"/>
    </row>
    <row r="37" spans="1:10" ht="14.25">
      <c r="A37" s="3153" t="s">
        <v>668</v>
      </c>
      <c r="B37" s="3160" t="s">
        <v>2569</v>
      </c>
      <c r="C37" s="645" t="s">
        <v>2554</v>
      </c>
      <c r="D37" s="3152"/>
      <c r="E37" s="3153" t="s">
        <v>671</v>
      </c>
      <c r="F37" s="3150" t="s">
        <v>2570</v>
      </c>
      <c r="G37" s="645" t="s">
        <v>2554</v>
      </c>
      <c r="H37" s="3155"/>
      <c r="I37" s="3161"/>
      <c r="J37" s="3156"/>
    </row>
    <row r="38" spans="1:10" ht="14.25">
      <c r="A38" s="3153" t="s">
        <v>670</v>
      </c>
      <c r="B38" s="3156" t="s">
        <v>2571</v>
      </c>
      <c r="C38" s="645" t="s">
        <v>2554</v>
      </c>
      <c r="D38" s="3152"/>
      <c r="E38" s="3153" t="s">
        <v>673</v>
      </c>
      <c r="F38" s="3150" t="s">
        <v>2571</v>
      </c>
      <c r="G38" s="645" t="s">
        <v>2554</v>
      </c>
      <c r="H38" s="3155"/>
      <c r="I38" s="3150"/>
      <c r="J38" s="3156"/>
    </row>
    <row r="39" spans="1:10" ht="14.25">
      <c r="A39" s="3153" t="s">
        <v>672</v>
      </c>
      <c r="B39" s="3156" t="s">
        <v>2572</v>
      </c>
      <c r="C39" s="645" t="s">
        <v>2554</v>
      </c>
      <c r="D39" s="3152"/>
      <c r="E39" s="3153" t="s">
        <v>675</v>
      </c>
      <c r="F39" s="3150" t="s">
        <v>2573</v>
      </c>
      <c r="G39" s="645" t="s">
        <v>2554</v>
      </c>
      <c r="H39" s="3155"/>
      <c r="I39" s="3150"/>
      <c r="J39" s="3156"/>
    </row>
    <row r="40" spans="1:10" ht="14.25">
      <c r="A40" s="3153" t="s">
        <v>674</v>
      </c>
      <c r="B40" s="3160" t="s">
        <v>2574</v>
      </c>
      <c r="C40" s="645" t="s">
        <v>2554</v>
      </c>
      <c r="D40" s="3152"/>
      <c r="E40" s="3153" t="s">
        <v>2575</v>
      </c>
      <c r="F40" s="3150" t="s">
        <v>2576</v>
      </c>
      <c r="G40" s="645" t="s">
        <v>2554</v>
      </c>
      <c r="H40" s="3155"/>
      <c r="I40" s="3150"/>
      <c r="J40" s="3156"/>
    </row>
    <row r="41" spans="1:10" ht="14.25">
      <c r="A41" s="3153" t="s">
        <v>2577</v>
      </c>
      <c r="B41" s="3160" t="s">
        <v>1653</v>
      </c>
      <c r="C41" s="645" t="s">
        <v>2554</v>
      </c>
      <c r="D41" s="3152"/>
      <c r="E41" s="3153" t="s">
        <v>2578</v>
      </c>
      <c r="F41" s="3150" t="s">
        <v>2579</v>
      </c>
      <c r="G41" s="645" t="s">
        <v>2554</v>
      </c>
      <c r="H41" s="3155"/>
      <c r="I41" s="3150"/>
      <c r="J41" s="3156"/>
    </row>
    <row r="42" spans="1:10" ht="14.25">
      <c r="A42" s="3162"/>
      <c r="B42" s="3163"/>
      <c r="C42" s="3164"/>
      <c r="D42" s="3152"/>
      <c r="E42" s="3162" t="s">
        <v>2580</v>
      </c>
      <c r="F42" s="3164" t="s">
        <v>2581</v>
      </c>
      <c r="G42" s="678" t="s">
        <v>2554</v>
      </c>
      <c r="H42" s="3164"/>
      <c r="I42" s="3164"/>
      <c r="J42" s="3165"/>
    </row>
    <row r="43" spans="1:10" ht="5.25" customHeight="1">
      <c r="A43" s="3153"/>
      <c r="B43" s="3166"/>
      <c r="C43" s="3150"/>
      <c r="D43" s="3152"/>
      <c r="E43" s="3153"/>
      <c r="F43" s="3167"/>
      <c r="G43" s="3168"/>
      <c r="H43" s="3168"/>
      <c r="I43" s="3152"/>
      <c r="J43" s="3150"/>
    </row>
    <row r="44" spans="1:10" ht="15">
      <c r="A44" s="3153"/>
      <c r="B44" s="644" t="s">
        <v>2582</v>
      </c>
      <c r="C44" s="3157"/>
      <c r="D44" s="3158"/>
      <c r="E44" s="3159"/>
      <c r="F44" s="646" t="s">
        <v>2582</v>
      </c>
      <c r="G44" s="3168"/>
      <c r="H44" s="3168"/>
      <c r="I44" s="3152"/>
      <c r="J44" s="3150"/>
    </row>
    <row r="45" spans="1:10" ht="5.25" customHeight="1">
      <c r="A45" s="3153"/>
      <c r="B45" s="644"/>
      <c r="C45" s="3157"/>
      <c r="D45" s="3158"/>
      <c r="E45" s="3159"/>
      <c r="F45" s="646"/>
      <c r="G45" s="3168"/>
      <c r="H45" s="3168"/>
      <c r="I45" s="3152"/>
      <c r="J45" s="3150"/>
    </row>
    <row r="46" spans="1:10" ht="14.25">
      <c r="A46" s="3153" t="s">
        <v>2583</v>
      </c>
      <c r="B46" s="3150" t="s">
        <v>2584</v>
      </c>
      <c r="C46" s="645" t="s">
        <v>2585</v>
      </c>
      <c r="D46" s="3152"/>
      <c r="E46" s="3169" t="s">
        <v>2586</v>
      </c>
      <c r="F46" s="3155" t="s">
        <v>1513</v>
      </c>
      <c r="G46" s="645" t="s">
        <v>2585</v>
      </c>
      <c r="H46" s="3168"/>
      <c r="I46" s="3152"/>
      <c r="J46" s="3150"/>
    </row>
    <row r="47" spans="1:10" ht="14.25">
      <c r="A47" s="3153" t="s">
        <v>2587</v>
      </c>
      <c r="B47" s="3150" t="s">
        <v>2588</v>
      </c>
      <c r="C47" s="645" t="s">
        <v>2585</v>
      </c>
      <c r="D47" s="3152"/>
      <c r="E47" s="3169" t="s">
        <v>2589</v>
      </c>
      <c r="F47" s="3155" t="s">
        <v>1514</v>
      </c>
      <c r="G47" s="645"/>
      <c r="H47" s="3168"/>
      <c r="I47" s="3152"/>
      <c r="J47" s="3150"/>
    </row>
    <row r="48" spans="1:10" ht="14.25">
      <c r="A48" s="3153" t="s">
        <v>2590</v>
      </c>
      <c r="B48" s="3150" t="s">
        <v>1650</v>
      </c>
      <c r="C48" s="645" t="s">
        <v>2585</v>
      </c>
      <c r="D48" s="3152"/>
      <c r="E48" s="3169" t="s">
        <v>2591</v>
      </c>
      <c r="F48" s="3155" t="s">
        <v>1515</v>
      </c>
      <c r="G48" s="645" t="s">
        <v>2585</v>
      </c>
      <c r="H48" s="3168"/>
      <c r="I48" s="3152"/>
      <c r="J48" s="3150"/>
    </row>
    <row r="49" spans="1:10" ht="14.25">
      <c r="A49" s="3153" t="s">
        <v>2592</v>
      </c>
      <c r="B49" s="3150" t="s">
        <v>2593</v>
      </c>
      <c r="C49" s="645" t="s">
        <v>2585</v>
      </c>
      <c r="D49" s="3152"/>
      <c r="E49" s="3153" t="s">
        <v>2594</v>
      </c>
      <c r="F49" s="3152" t="s">
        <v>2560</v>
      </c>
      <c r="G49" s="645" t="s">
        <v>2585</v>
      </c>
      <c r="H49" s="3168"/>
      <c r="I49" s="3152"/>
      <c r="J49" s="3150"/>
    </row>
    <row r="50" spans="1:10" ht="5.25" customHeight="1">
      <c r="A50" s="3153"/>
      <c r="B50" s="3150"/>
      <c r="C50" s="3150"/>
      <c r="D50" s="3152"/>
      <c r="E50" s="3153"/>
      <c r="F50" s="3152"/>
      <c r="G50" s="3168"/>
      <c r="H50" s="3168"/>
      <c r="I50" s="3152"/>
      <c r="J50" s="3150"/>
    </row>
    <row r="51" spans="1:10" ht="15">
      <c r="A51" s="3153"/>
      <c r="B51" s="643" t="s">
        <v>659</v>
      </c>
      <c r="C51" s="3150"/>
      <c r="D51" s="3152"/>
      <c r="E51" s="3153"/>
      <c r="F51" s="646" t="s">
        <v>659</v>
      </c>
      <c r="G51" s="3168"/>
      <c r="H51" s="3168"/>
      <c r="I51" s="3152"/>
      <c r="J51" s="3150"/>
    </row>
    <row r="52" spans="1:10" ht="5.25" customHeight="1">
      <c r="A52" s="3153"/>
      <c r="B52" s="644"/>
      <c r="C52" s="3150"/>
      <c r="D52" s="3152"/>
      <c r="E52" s="3153"/>
      <c r="F52" s="646"/>
      <c r="G52" s="3168"/>
      <c r="H52" s="3168"/>
      <c r="I52" s="3152"/>
      <c r="J52" s="3150"/>
    </row>
    <row r="53" spans="1:10" ht="14.25">
      <c r="A53" s="3153" t="s">
        <v>2595</v>
      </c>
      <c r="B53" s="3150" t="s">
        <v>2564</v>
      </c>
      <c r="C53" s="645" t="s">
        <v>2585</v>
      </c>
      <c r="D53" s="3152"/>
      <c r="E53" s="3153" t="s">
        <v>2596</v>
      </c>
      <c r="F53" s="3152" t="s">
        <v>2561</v>
      </c>
      <c r="G53" s="645" t="s">
        <v>2585</v>
      </c>
      <c r="H53" s="3168"/>
      <c r="I53" s="3152"/>
      <c r="J53" s="3150"/>
    </row>
    <row r="54" spans="1:10" ht="14.25">
      <c r="A54" s="3153" t="s">
        <v>2597</v>
      </c>
      <c r="B54" s="3150" t="s">
        <v>2566</v>
      </c>
      <c r="C54" s="645" t="s">
        <v>2585</v>
      </c>
      <c r="D54" s="3152"/>
      <c r="E54" s="3153" t="s">
        <v>2598</v>
      </c>
      <c r="F54" s="3152" t="s">
        <v>2599</v>
      </c>
      <c r="G54" s="645" t="s">
        <v>2585</v>
      </c>
      <c r="H54" s="3168"/>
      <c r="I54" s="3152"/>
      <c r="J54" s="3150"/>
    </row>
    <row r="55" spans="1:10" ht="14.25">
      <c r="A55" s="3153" t="s">
        <v>2600</v>
      </c>
      <c r="B55" s="3150" t="s">
        <v>2601</v>
      </c>
      <c r="C55" s="645" t="s">
        <v>2585</v>
      </c>
      <c r="D55" s="3152"/>
      <c r="E55" s="3153" t="s">
        <v>2602</v>
      </c>
      <c r="F55" s="3152" t="s">
        <v>2565</v>
      </c>
      <c r="G55" s="645" t="s">
        <v>2585</v>
      </c>
      <c r="H55" s="3168"/>
      <c r="I55" s="3152"/>
      <c r="J55" s="3150"/>
    </row>
    <row r="56" spans="1:10" ht="15">
      <c r="A56" s="3170"/>
      <c r="B56" s="3171"/>
      <c r="C56" s="647"/>
      <c r="D56" s="3152"/>
      <c r="E56" s="3153" t="s">
        <v>2603</v>
      </c>
      <c r="F56" s="3152" t="s">
        <v>1515</v>
      </c>
      <c r="G56" s="645" t="s">
        <v>2585</v>
      </c>
      <c r="H56" s="3168"/>
      <c r="I56" s="3152"/>
      <c r="J56" s="3150"/>
    </row>
    <row r="57" spans="1:10" ht="14.25">
      <c r="A57" s="3153"/>
      <c r="B57" s="3150"/>
      <c r="C57" s="3150"/>
      <c r="D57" s="3152"/>
      <c r="E57" s="3153" t="s">
        <v>2604</v>
      </c>
      <c r="F57" s="3152" t="s">
        <v>2605</v>
      </c>
      <c r="G57" s="3172" t="s">
        <v>2606</v>
      </c>
      <c r="H57" s="3172"/>
      <c r="I57" s="3152"/>
      <c r="J57" s="3150"/>
    </row>
    <row r="58" spans="1:10" ht="14.25">
      <c r="A58" s="3153"/>
      <c r="B58" s="3150"/>
      <c r="C58" s="3150"/>
      <c r="D58" s="3152"/>
      <c r="E58" s="3153" t="s">
        <v>2607</v>
      </c>
      <c r="F58" s="3152" t="s">
        <v>2608</v>
      </c>
      <c r="G58" s="3172" t="s">
        <v>2606</v>
      </c>
      <c r="H58" s="3172"/>
      <c r="I58" s="3152"/>
      <c r="J58" s="3150"/>
    </row>
    <row r="59" spans="1:10" ht="12.75" customHeight="1">
      <c r="A59" s="3153"/>
      <c r="B59" s="3150"/>
      <c r="C59" s="3150"/>
      <c r="D59" s="3152"/>
      <c r="E59" s="3153" t="s">
        <v>2609</v>
      </c>
      <c r="F59" s="3152" t="s">
        <v>2610</v>
      </c>
      <c r="G59" s="3172" t="s">
        <v>2606</v>
      </c>
      <c r="H59" s="3172"/>
      <c r="I59" s="3152"/>
      <c r="J59" s="3150"/>
    </row>
    <row r="60" spans="1:10" ht="16.5" customHeight="1">
      <c r="A60" s="3153"/>
      <c r="B60" s="3150"/>
      <c r="C60" s="3150"/>
      <c r="D60" s="3152"/>
      <c r="E60" s="3153" t="s">
        <v>2611</v>
      </c>
      <c r="F60" s="3152" t="s">
        <v>2612</v>
      </c>
      <c r="G60" s="3172" t="s">
        <v>2606</v>
      </c>
      <c r="H60" s="3172"/>
      <c r="I60" s="3152"/>
      <c r="J60" s="3150"/>
    </row>
    <row r="61" spans="1:10" ht="14.25" customHeight="1">
      <c r="A61" s="3153"/>
      <c r="B61" s="3150"/>
      <c r="C61" s="3150"/>
      <c r="D61" s="3152"/>
      <c r="E61" s="3153" t="s">
        <v>2613</v>
      </c>
      <c r="F61" s="3152" t="s">
        <v>2614</v>
      </c>
      <c r="G61" s="3172" t="s">
        <v>2606</v>
      </c>
      <c r="H61" s="3172"/>
      <c r="I61" s="3152"/>
      <c r="J61" s="3150"/>
    </row>
    <row r="62" spans="1:10" ht="4.5" customHeight="1">
      <c r="A62" s="3153"/>
      <c r="B62" s="3150"/>
      <c r="C62" s="3150"/>
      <c r="D62" s="3152"/>
      <c r="E62" s="3153"/>
      <c r="F62" s="3152"/>
      <c r="G62" s="3168"/>
      <c r="H62" s="3168"/>
      <c r="I62" s="3152"/>
      <c r="J62" s="3150"/>
    </row>
    <row r="63" spans="1:10" ht="22.5" customHeight="1">
      <c r="A63" s="3153"/>
      <c r="B63" s="644" t="s">
        <v>2615</v>
      </c>
      <c r="C63" s="3150"/>
      <c r="D63" s="3152"/>
      <c r="E63" s="3153"/>
      <c r="F63" s="646" t="s">
        <v>2616</v>
      </c>
      <c r="G63" s="3168"/>
      <c r="H63" s="3168"/>
      <c r="I63" s="3152"/>
      <c r="J63" s="3150"/>
    </row>
    <row r="64" spans="1:10" ht="4.5" customHeight="1">
      <c r="A64" s="3153"/>
      <c r="B64" s="644"/>
      <c r="C64" s="3150"/>
      <c r="D64" s="3152"/>
      <c r="E64" s="3153"/>
      <c r="F64" s="646"/>
      <c r="G64" s="3168"/>
      <c r="H64" s="3168"/>
      <c r="I64" s="3152"/>
      <c r="J64" s="3150"/>
    </row>
    <row r="65" spans="1:10" ht="14.25">
      <c r="A65" s="3153" t="s">
        <v>2617</v>
      </c>
      <c r="B65" s="3150" t="s">
        <v>2574</v>
      </c>
      <c r="C65" s="645" t="s">
        <v>2585</v>
      </c>
      <c r="D65" s="3152"/>
      <c r="E65" s="3153" t="s">
        <v>2618</v>
      </c>
      <c r="F65" s="3158" t="s">
        <v>2619</v>
      </c>
      <c r="G65" s="645" t="s">
        <v>2585</v>
      </c>
      <c r="H65" s="3168"/>
      <c r="I65" s="3152"/>
      <c r="J65" s="3150"/>
    </row>
    <row r="66" spans="1:10" ht="14.25">
      <c r="A66" s="3153" t="s">
        <v>2620</v>
      </c>
      <c r="B66" s="3173" t="s">
        <v>2621</v>
      </c>
      <c r="C66" s="645" t="s">
        <v>2585</v>
      </c>
      <c r="D66" s="3152"/>
      <c r="E66" s="3153" t="s">
        <v>2622</v>
      </c>
      <c r="F66" s="3152" t="s">
        <v>2573</v>
      </c>
      <c r="G66" s="645" t="s">
        <v>2585</v>
      </c>
      <c r="H66" s="3168"/>
      <c r="I66" s="3152"/>
      <c r="J66" s="3150"/>
    </row>
    <row r="67" spans="1:10" ht="14.25">
      <c r="A67" s="3153"/>
      <c r="B67" s="3155"/>
      <c r="C67" s="3150"/>
      <c r="D67" s="3152"/>
      <c r="E67" s="3153" t="s">
        <v>2623</v>
      </c>
      <c r="F67" s="3152" t="s">
        <v>2624</v>
      </c>
      <c r="G67" s="645" t="s">
        <v>2585</v>
      </c>
      <c r="H67" s="3168"/>
      <c r="I67" s="3156"/>
      <c r="J67" s="3150"/>
    </row>
    <row r="68" spans="1:10" ht="14.25">
      <c r="A68" s="3153"/>
      <c r="B68" s="3152"/>
      <c r="C68" s="3157"/>
      <c r="D68" s="3158"/>
      <c r="E68" s="3159" t="s">
        <v>2625</v>
      </c>
      <c r="F68" s="3158" t="s">
        <v>2626</v>
      </c>
      <c r="G68" s="645" t="s">
        <v>2585</v>
      </c>
      <c r="H68" s="3168"/>
      <c r="I68" s="3156"/>
      <c r="J68" s="3150"/>
    </row>
    <row r="69" spans="1:10" ht="14.25">
      <c r="A69" s="3153"/>
      <c r="B69" s="3152"/>
      <c r="C69" s="3157"/>
      <c r="D69" s="3158"/>
      <c r="E69" s="3159" t="s">
        <v>2627</v>
      </c>
      <c r="F69" s="3158" t="s">
        <v>2628</v>
      </c>
      <c r="G69" s="3172" t="s">
        <v>2606</v>
      </c>
      <c r="H69" s="3168"/>
      <c r="I69" s="3156"/>
      <c r="J69" s="3150"/>
    </row>
    <row r="70" spans="1:10" ht="14.25">
      <c r="A70" s="3153"/>
      <c r="B70" s="3152"/>
      <c r="C70" s="3150"/>
      <c r="D70" s="3152"/>
      <c r="E70" s="3159" t="s">
        <v>2629</v>
      </c>
      <c r="F70" s="3158" t="s">
        <v>2608</v>
      </c>
      <c r="G70" s="3172" t="s">
        <v>2606</v>
      </c>
      <c r="H70" s="3168"/>
      <c r="I70" s="3152"/>
      <c r="J70" s="3150"/>
    </row>
    <row r="71" spans="1:10" ht="14.25">
      <c r="A71" s="3153"/>
      <c r="B71" s="3152"/>
      <c r="C71" s="3150"/>
      <c r="D71" s="3152"/>
      <c r="E71" s="3159" t="s">
        <v>2630</v>
      </c>
      <c r="F71" s="3152" t="s">
        <v>2610</v>
      </c>
      <c r="G71" s="3172" t="s">
        <v>2606</v>
      </c>
      <c r="H71" s="3150"/>
      <c r="I71" s="3152"/>
      <c r="J71" s="3150"/>
    </row>
    <row r="72" spans="1:10" ht="14.25">
      <c r="A72" s="3153"/>
      <c r="B72" s="3152"/>
      <c r="C72" s="3150"/>
      <c r="D72" s="3152"/>
      <c r="E72" s="3159" t="s">
        <v>2631</v>
      </c>
      <c r="F72" s="3152" t="s">
        <v>2612</v>
      </c>
      <c r="G72" s="3172" t="s">
        <v>2606</v>
      </c>
      <c r="H72" s="3150"/>
      <c r="I72" s="3152"/>
      <c r="J72" s="3150"/>
    </row>
    <row r="73" spans="1:10" ht="14.25">
      <c r="A73" s="3162"/>
      <c r="B73" s="3174"/>
      <c r="C73" s="3164"/>
      <c r="D73" s="3174"/>
      <c r="E73" s="3175" t="s">
        <v>2632</v>
      </c>
      <c r="F73" s="3174" t="s">
        <v>2614</v>
      </c>
      <c r="G73" s="3176" t="s">
        <v>2606</v>
      </c>
      <c r="H73" s="3164"/>
      <c r="I73" s="3174"/>
      <c r="J73" s="3164"/>
    </row>
    <row r="74" spans="1:10" ht="14.25">
      <c r="A74" s="648"/>
      <c r="B74" s="649"/>
      <c r="C74" s="649"/>
      <c r="D74" s="649"/>
      <c r="E74" s="649"/>
      <c r="F74" s="649"/>
      <c r="G74" s="650"/>
      <c r="H74" s="650"/>
      <c r="I74" s="650"/>
      <c r="J74" s="650"/>
    </row>
    <row r="75" spans="1:10" ht="14.25">
      <c r="A75" s="648"/>
      <c r="B75" s="650"/>
      <c r="C75" s="650"/>
      <c r="D75" s="650"/>
      <c r="E75" s="650"/>
      <c r="F75" s="650"/>
      <c r="G75" s="650"/>
      <c r="H75" s="650"/>
      <c r="I75" s="650"/>
      <c r="J75" s="650"/>
    </row>
    <row r="76" spans="1:10" ht="15">
      <c r="A76" s="648"/>
      <c r="B76" s="5660" t="s">
        <v>676</v>
      </c>
      <c r="C76" s="5660"/>
      <c r="D76" s="5660"/>
      <c r="E76" s="5660"/>
      <c r="F76" s="5660"/>
      <c r="G76" s="5660"/>
      <c r="H76" s="3672"/>
      <c r="I76" s="3177"/>
      <c r="J76" s="650"/>
    </row>
    <row r="77" spans="1:10" ht="15">
      <c r="A77" s="648"/>
      <c r="B77" s="3177"/>
      <c r="C77" s="3177"/>
      <c r="D77" s="3177"/>
      <c r="E77" s="3177"/>
      <c r="F77" s="3177"/>
      <c r="G77" s="3177"/>
      <c r="H77" s="3177"/>
      <c r="I77" s="3177"/>
      <c r="J77" s="650"/>
    </row>
    <row r="78" spans="1:10" ht="15">
      <c r="A78" s="5660" t="s">
        <v>677</v>
      </c>
      <c r="B78" s="5660"/>
      <c r="C78" s="3178" t="s">
        <v>425</v>
      </c>
      <c r="D78" s="3179"/>
      <c r="E78" s="5660" t="s">
        <v>677</v>
      </c>
      <c r="F78" s="5660"/>
      <c r="G78" s="3178" t="s">
        <v>425</v>
      </c>
      <c r="H78" s="3672"/>
      <c r="I78" s="3179"/>
      <c r="J78" s="3180"/>
    </row>
    <row r="79" spans="1:10" ht="12.75" customHeight="1">
      <c r="A79" s="651" t="s">
        <v>678</v>
      </c>
      <c r="B79" s="652"/>
      <c r="C79" s="650"/>
      <c r="D79" s="650"/>
      <c r="E79" s="653" t="s">
        <v>679</v>
      </c>
      <c r="F79" s="652"/>
      <c r="G79" s="650"/>
      <c r="H79" s="650"/>
      <c r="I79" s="650"/>
      <c r="J79" s="650"/>
    </row>
    <row r="80" spans="1:10" ht="15">
      <c r="A80" s="648"/>
      <c r="B80" s="652"/>
      <c r="C80" s="3181"/>
      <c r="D80" s="650"/>
      <c r="E80" s="650"/>
      <c r="F80" s="652"/>
      <c r="G80" s="3181"/>
      <c r="H80" s="3181"/>
      <c r="I80" s="650"/>
      <c r="J80" s="650"/>
    </row>
    <row r="81" spans="1:10" ht="15">
      <c r="A81" s="654"/>
      <c r="B81" s="655"/>
      <c r="C81" s="656"/>
      <c r="D81" s="654"/>
      <c r="E81" s="654"/>
      <c r="F81" s="655"/>
      <c r="G81" s="656"/>
      <c r="H81" s="656"/>
      <c r="I81" s="654"/>
      <c r="J81" s="654"/>
    </row>
    <row r="82" spans="1:10" ht="15">
      <c r="A82" s="654"/>
      <c r="B82" s="655"/>
      <c r="C82" s="656"/>
      <c r="D82" s="654"/>
      <c r="E82" s="654"/>
      <c r="F82" s="655"/>
      <c r="G82" s="656"/>
      <c r="H82" s="656"/>
      <c r="I82" s="654"/>
      <c r="J82" s="654"/>
    </row>
    <row r="83" spans="1:10" ht="15">
      <c r="A83" s="654"/>
      <c r="B83" s="3182"/>
      <c r="C83" s="656"/>
      <c r="D83" s="654"/>
      <c r="E83" s="654"/>
      <c r="F83" s="654"/>
      <c r="G83" s="656"/>
      <c r="H83" s="656"/>
      <c r="I83" s="654"/>
      <c r="J83" s="654"/>
    </row>
    <row r="84" spans="1:10" ht="15">
      <c r="A84" s="654"/>
      <c r="B84" s="654"/>
      <c r="C84" s="656"/>
      <c r="D84" s="654"/>
      <c r="E84" s="654"/>
      <c r="F84" s="654"/>
      <c r="G84" s="656"/>
      <c r="H84" s="656"/>
      <c r="I84" s="654"/>
      <c r="J84" s="640"/>
    </row>
    <row r="85" spans="1:10" ht="15.75" thickBot="1">
      <c r="A85" s="5661" t="s">
        <v>680</v>
      </c>
      <c r="B85" s="5662"/>
      <c r="C85" s="3183"/>
      <c r="D85" s="3184"/>
      <c r="E85" s="3184"/>
      <c r="F85" s="3185"/>
      <c r="G85" s="3183"/>
      <c r="H85" s="3186"/>
      <c r="I85" s="657"/>
      <c r="J85" s="654"/>
    </row>
    <row r="86" spans="1:10" ht="4.5" customHeight="1" thickTop="1">
      <c r="A86" s="654"/>
      <c r="B86" s="3187"/>
      <c r="C86" s="3186"/>
      <c r="D86" s="657"/>
      <c r="E86" s="657"/>
      <c r="F86" s="3187"/>
      <c r="G86" s="3186"/>
      <c r="H86" s="3186"/>
      <c r="I86" s="657"/>
      <c r="J86" s="654"/>
    </row>
    <row r="87" spans="1:10" ht="15">
      <c r="A87" s="654"/>
      <c r="B87" s="654" t="s">
        <v>681</v>
      </c>
      <c r="C87" s="658"/>
      <c r="D87" s="659"/>
      <c r="E87" s="659"/>
      <c r="F87" s="654" t="s">
        <v>681</v>
      </c>
      <c r="G87" s="658"/>
      <c r="H87" s="658"/>
      <c r="I87" s="659"/>
      <c r="J87" s="654"/>
    </row>
    <row r="88" spans="1:10" ht="15">
      <c r="A88" s="654"/>
      <c r="B88" s="660"/>
      <c r="C88" s="658"/>
      <c r="D88" s="659"/>
      <c r="E88" s="659"/>
      <c r="F88" s="654"/>
      <c r="G88" s="658"/>
      <c r="H88" s="658"/>
      <c r="I88" s="659"/>
      <c r="J88" s="654"/>
    </row>
    <row r="89" spans="1:10" ht="15">
      <c r="A89" s="654"/>
      <c r="B89" s="660"/>
      <c r="C89" s="658"/>
      <c r="D89" s="659"/>
      <c r="E89" s="659"/>
      <c r="F89" s="654"/>
      <c r="G89" s="658"/>
      <c r="H89" s="658"/>
      <c r="I89" s="659"/>
      <c r="J89" s="654"/>
    </row>
    <row r="90" spans="1:10" ht="15">
      <c r="A90" s="654"/>
      <c r="B90" s="660"/>
      <c r="C90" s="658"/>
      <c r="D90" s="659"/>
      <c r="E90" s="659"/>
      <c r="F90" s="654"/>
      <c r="G90" s="658"/>
      <c r="H90" s="658"/>
      <c r="I90" s="659"/>
      <c r="J90" s="654"/>
    </row>
    <row r="91" spans="1:10" ht="15">
      <c r="A91" s="654"/>
      <c r="B91" s="660" t="s">
        <v>2633</v>
      </c>
      <c r="C91" s="658"/>
      <c r="D91" s="659"/>
      <c r="E91" s="659"/>
      <c r="F91" s="654" t="s">
        <v>2634</v>
      </c>
      <c r="G91" s="658"/>
      <c r="H91" s="658"/>
      <c r="I91" s="659"/>
      <c r="J91" s="654"/>
    </row>
    <row r="92" spans="1:10" ht="15">
      <c r="A92" s="654"/>
      <c r="B92" s="654" t="s">
        <v>2635</v>
      </c>
      <c r="C92" s="658"/>
      <c r="D92" s="659"/>
      <c r="E92" s="659"/>
      <c r="F92" s="654" t="s">
        <v>2635</v>
      </c>
      <c r="G92" s="658"/>
      <c r="H92" s="658"/>
      <c r="I92" s="659"/>
      <c r="J92" s="654"/>
    </row>
    <row r="93" spans="1:10" ht="15">
      <c r="A93" s="654"/>
      <c r="B93" s="3188" t="s">
        <v>682</v>
      </c>
      <c r="C93" s="658"/>
      <c r="D93" s="659"/>
      <c r="E93" s="659"/>
      <c r="F93" s="3188" t="s">
        <v>682</v>
      </c>
      <c r="G93" s="659"/>
      <c r="H93" s="659"/>
      <c r="I93" s="659"/>
      <c r="J93" s="654"/>
    </row>
    <row r="94" spans="1:10">
      <c r="A94" s="654"/>
      <c r="B94" s="654"/>
      <c r="C94" s="654"/>
      <c r="D94" s="654"/>
      <c r="E94" s="654"/>
      <c r="F94" s="654"/>
      <c r="G94" s="654"/>
      <c r="H94" s="654"/>
      <c r="I94" s="654"/>
      <c r="J94" s="654"/>
    </row>
    <row r="95" spans="1:10">
      <c r="A95" s="654"/>
      <c r="B95" s="654"/>
      <c r="C95" s="654"/>
      <c r="D95" s="654"/>
      <c r="E95" s="654"/>
      <c r="F95" s="654"/>
      <c r="G95" s="654"/>
      <c r="H95" s="654"/>
      <c r="I95" s="654"/>
      <c r="J95" s="654"/>
    </row>
    <row r="96" spans="1:10">
      <c r="A96" s="654"/>
      <c r="B96" s="654"/>
      <c r="C96" s="654"/>
      <c r="D96" s="654"/>
      <c r="E96" s="654"/>
      <c r="F96" s="654"/>
      <c r="G96" s="654"/>
      <c r="H96" s="654"/>
      <c r="I96" s="654"/>
      <c r="J96" s="654"/>
    </row>
    <row r="97" spans="1:10">
      <c r="A97" s="654"/>
      <c r="B97" s="654"/>
      <c r="C97" s="654"/>
      <c r="D97" s="654"/>
      <c r="E97" s="654"/>
      <c r="F97" s="654"/>
      <c r="G97" s="654"/>
      <c r="H97" s="654"/>
      <c r="I97" s="654"/>
      <c r="J97" s="654"/>
    </row>
    <row r="98" spans="1:10">
      <c r="A98" s="654"/>
      <c r="B98" s="654"/>
      <c r="C98" s="654"/>
      <c r="D98" s="654"/>
      <c r="E98" s="654"/>
      <c r="F98" s="654"/>
      <c r="G98" s="654"/>
      <c r="H98" s="654"/>
      <c r="I98" s="654"/>
      <c r="J98" s="654"/>
    </row>
    <row r="99" spans="1:10">
      <c r="A99" s="654"/>
      <c r="B99" s="654"/>
      <c r="C99" s="654"/>
      <c r="D99" s="654"/>
      <c r="E99" s="654"/>
      <c r="F99" s="654"/>
      <c r="G99" s="654"/>
      <c r="H99" s="654"/>
      <c r="I99" s="654"/>
      <c r="J99" s="654"/>
    </row>
    <row r="100" spans="1:10">
      <c r="A100" s="654"/>
      <c r="B100" s="654"/>
      <c r="C100" s="654"/>
      <c r="D100" s="654"/>
      <c r="E100" s="654"/>
      <c r="F100" s="654"/>
      <c r="G100" s="654"/>
      <c r="H100" s="654"/>
      <c r="I100" s="654"/>
      <c r="J100" s="654"/>
    </row>
    <row r="101" spans="1:10">
      <c r="A101" s="654"/>
      <c r="B101" s="654"/>
      <c r="C101" s="654"/>
      <c r="D101" s="654"/>
      <c r="E101" s="654"/>
      <c r="F101" s="654"/>
      <c r="G101" s="654"/>
      <c r="H101" s="654"/>
      <c r="I101" s="654"/>
      <c r="J101" s="654"/>
    </row>
    <row r="102" spans="1:10">
      <c r="A102" s="654"/>
      <c r="B102" s="654"/>
      <c r="C102" s="654"/>
      <c r="D102" s="654"/>
      <c r="E102" s="654"/>
      <c r="F102" s="654"/>
      <c r="G102" s="654"/>
      <c r="H102" s="654"/>
      <c r="I102" s="654"/>
      <c r="J102" s="654"/>
    </row>
    <row r="103" spans="1:10">
      <c r="A103" s="654"/>
      <c r="B103" s="654"/>
      <c r="C103" s="654"/>
      <c r="D103" s="654"/>
      <c r="E103" s="654"/>
      <c r="F103" s="654"/>
      <c r="G103" s="654"/>
      <c r="H103" s="654"/>
      <c r="I103" s="654"/>
      <c r="J103" s="654"/>
    </row>
    <row r="104" spans="1:10">
      <c r="A104" s="654"/>
      <c r="B104" s="654"/>
      <c r="C104" s="654"/>
      <c r="D104" s="654"/>
      <c r="E104" s="654"/>
      <c r="F104" s="654"/>
      <c r="G104" s="654"/>
      <c r="H104" s="654"/>
      <c r="I104" s="654"/>
      <c r="J104" s="654"/>
    </row>
    <row r="105" spans="1:10" ht="7.5" customHeight="1">
      <c r="A105" s="654"/>
      <c r="B105" s="654"/>
      <c r="C105" s="654"/>
      <c r="D105" s="654"/>
      <c r="E105" s="654"/>
      <c r="F105" s="654"/>
      <c r="G105" s="654"/>
      <c r="H105" s="654"/>
      <c r="I105" s="654"/>
      <c r="J105" s="654"/>
    </row>
    <row r="106" spans="1:10">
      <c r="A106" s="654"/>
      <c r="B106" s="654"/>
      <c r="C106" s="654"/>
      <c r="D106" s="654"/>
      <c r="E106" s="654"/>
      <c r="F106" s="654"/>
      <c r="G106" s="654"/>
      <c r="H106" s="654"/>
      <c r="I106" s="654"/>
      <c r="J106" s="654"/>
    </row>
    <row r="107" spans="1:10">
      <c r="A107" s="654"/>
      <c r="B107" s="654"/>
      <c r="C107" s="654"/>
      <c r="D107" s="654"/>
      <c r="E107" s="654"/>
      <c r="F107" s="654"/>
      <c r="G107" s="654"/>
      <c r="H107" s="654"/>
      <c r="I107" s="654"/>
      <c r="J107" s="654"/>
    </row>
    <row r="108" spans="1:10">
      <c r="A108" s="654"/>
      <c r="B108" s="654"/>
      <c r="C108" s="654"/>
      <c r="D108" s="654"/>
      <c r="E108" s="654"/>
      <c r="F108" s="654"/>
      <c r="G108" s="654"/>
      <c r="H108" s="654"/>
      <c r="I108" s="654"/>
      <c r="J108" s="654"/>
    </row>
    <row r="109" spans="1:10">
      <c r="A109" s="654"/>
      <c r="B109" s="654"/>
      <c r="C109" s="654"/>
      <c r="D109" s="654"/>
      <c r="E109" s="654"/>
      <c r="F109" s="654"/>
      <c r="G109" s="654"/>
      <c r="H109" s="654"/>
      <c r="I109" s="654"/>
      <c r="J109" s="654"/>
    </row>
    <row r="110" spans="1:10">
      <c r="A110" s="654"/>
      <c r="B110" s="654"/>
      <c r="C110" s="654"/>
      <c r="D110" s="654"/>
      <c r="E110" s="654"/>
      <c r="F110" s="654"/>
      <c r="G110" s="654"/>
      <c r="H110" s="654"/>
      <c r="I110" s="654"/>
      <c r="J110" s="654"/>
    </row>
    <row r="111" spans="1:10">
      <c r="A111" s="654"/>
      <c r="B111" s="654"/>
      <c r="C111" s="654"/>
      <c r="D111" s="654"/>
      <c r="E111" s="654"/>
      <c r="F111" s="654"/>
      <c r="G111" s="654"/>
      <c r="H111" s="654"/>
      <c r="I111" s="654"/>
      <c r="J111" s="654"/>
    </row>
    <row r="112" spans="1:10">
      <c r="B112" s="697"/>
      <c r="C112" s="696"/>
      <c r="D112" s="696"/>
      <c r="E112" s="696"/>
      <c r="F112" s="696"/>
    </row>
    <row r="114" spans="6:6">
      <c r="F114" s="697"/>
    </row>
    <row r="115" spans="6:6">
      <c r="F115" s="697"/>
    </row>
    <row r="116" spans="6:6">
      <c r="F116" s="697"/>
    </row>
    <row r="117" spans="6:6">
      <c r="F117" s="659" t="s">
        <v>704</v>
      </c>
    </row>
  </sheetData>
  <mergeCells count="20">
    <mergeCell ref="J16:J17"/>
    <mergeCell ref="B76:G76"/>
    <mergeCell ref="A78:B78"/>
    <mergeCell ref="E78:F78"/>
    <mergeCell ref="A85:B85"/>
    <mergeCell ref="G15:I15"/>
    <mergeCell ref="A16:A17"/>
    <mergeCell ref="B16:C17"/>
    <mergeCell ref="D16:D17"/>
    <mergeCell ref="E16:E17"/>
    <mergeCell ref="F16:G17"/>
    <mergeCell ref="H16:H17"/>
    <mergeCell ref="I16:I17"/>
    <mergeCell ref="B13:C13"/>
    <mergeCell ref="F13:G13"/>
    <mergeCell ref="A5:B5"/>
    <mergeCell ref="A6:J6"/>
    <mergeCell ref="A8:J9"/>
    <mergeCell ref="B11:J11"/>
    <mergeCell ref="A12:J12"/>
  </mergeCells>
  <printOptions horizontalCentered="1"/>
  <pageMargins left="0" right="0" top="0.59055118110236227" bottom="0.59055118110236227" header="0" footer="0"/>
  <pageSetup paperSize="9" scale="5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J73"/>
  <sheetViews>
    <sheetView topLeftCell="A76" workbookViewId="0"/>
  </sheetViews>
  <sheetFormatPr baseColWidth="10" defaultRowHeight="15"/>
  <cols>
    <col min="1" max="1" width="5.140625" customWidth="1"/>
    <col min="2" max="2" width="42.7109375" customWidth="1"/>
    <col min="3" max="3" width="9.140625" customWidth="1"/>
    <col min="4" max="4" width="11.85546875" customWidth="1"/>
    <col min="5" max="5" width="5.42578125" customWidth="1"/>
    <col min="6" max="6" width="53.85546875" customWidth="1"/>
    <col min="7" max="7" width="10.140625" customWidth="1"/>
    <col min="8" max="8" width="12.5703125" customWidth="1"/>
    <col min="9" max="9" width="10.5703125" customWidth="1"/>
    <col min="10" max="10" width="23.140625" customWidth="1"/>
  </cols>
  <sheetData>
    <row r="1" spans="1:10">
      <c r="A1" s="634" t="s">
        <v>12</v>
      </c>
    </row>
    <row r="2" spans="1:10">
      <c r="A2" s="636" t="s">
        <v>315</v>
      </c>
    </row>
    <row r="3" spans="1:10">
      <c r="A3" s="5663" t="s">
        <v>1595</v>
      </c>
      <c r="B3" s="5663"/>
      <c r="C3" s="654"/>
      <c r="D3" s="654"/>
      <c r="E3" s="654"/>
      <c r="F3" s="654"/>
      <c r="G3" s="654"/>
      <c r="H3" s="654"/>
      <c r="I3" s="654"/>
      <c r="J3" s="654"/>
    </row>
    <row r="4" spans="1:10" ht="18">
      <c r="A4" s="5647" t="s">
        <v>2636</v>
      </c>
      <c r="B4" s="5647"/>
      <c r="C4" s="5647"/>
      <c r="D4" s="5647"/>
      <c r="E4" s="5647"/>
      <c r="F4" s="5647"/>
      <c r="G4" s="5647"/>
      <c r="H4" s="5647"/>
      <c r="I4" s="5647"/>
      <c r="J4" s="5647"/>
    </row>
    <row r="5" spans="1:10">
      <c r="A5" s="654"/>
      <c r="B5" s="638"/>
      <c r="C5" s="638"/>
      <c r="D5" s="638"/>
      <c r="E5" s="638"/>
      <c r="F5" s="638"/>
      <c r="G5" s="638"/>
      <c r="H5" s="638"/>
      <c r="I5" s="3673"/>
      <c r="J5" s="640"/>
    </row>
    <row r="6" spans="1:10" ht="37.5" customHeight="1">
      <c r="A6" s="5648" t="s">
        <v>683</v>
      </c>
      <c r="B6" s="5648"/>
      <c r="C6" s="5648"/>
      <c r="D6" s="5648"/>
      <c r="E6" s="5648"/>
      <c r="F6" s="5648"/>
      <c r="G6" s="5648"/>
      <c r="H6" s="5648"/>
      <c r="I6" s="5648"/>
      <c r="J6" s="5648"/>
    </row>
    <row r="7" spans="1:10" ht="41.25" customHeight="1">
      <c r="A7" s="5648"/>
      <c r="B7" s="5648"/>
      <c r="C7" s="5648"/>
      <c r="D7" s="5648"/>
      <c r="E7" s="5648"/>
      <c r="F7" s="5648"/>
      <c r="G7" s="5648"/>
      <c r="H7" s="5648"/>
      <c r="I7" s="5648"/>
      <c r="J7" s="5648"/>
    </row>
    <row r="8" spans="1:10">
      <c r="A8" s="654"/>
      <c r="B8" s="660"/>
      <c r="C8" s="658"/>
      <c r="D8" s="659"/>
      <c r="E8" s="659"/>
      <c r="F8" s="654"/>
      <c r="G8" s="659"/>
      <c r="H8" s="659"/>
      <c r="I8" s="659"/>
      <c r="J8" s="654"/>
    </row>
    <row r="9" spans="1:10" ht="18">
      <c r="A9" s="5664" t="s">
        <v>2637</v>
      </c>
      <c r="B9" s="5664"/>
      <c r="C9" s="5664"/>
      <c r="D9" s="5664"/>
      <c r="E9" s="5664"/>
      <c r="F9" s="5664"/>
      <c r="G9" s="5664"/>
      <c r="H9" s="5664"/>
      <c r="I9" s="5664"/>
      <c r="J9" s="5664"/>
    </row>
    <row r="10" spans="1:10" ht="15.75">
      <c r="A10" s="5650" t="s">
        <v>2778</v>
      </c>
      <c r="B10" s="5650"/>
      <c r="C10" s="5650"/>
      <c r="D10" s="5650"/>
      <c r="E10" s="5650"/>
      <c r="F10" s="5650"/>
      <c r="G10" s="5650"/>
      <c r="H10" s="5650"/>
      <c r="I10" s="5650"/>
      <c r="J10" s="5650"/>
    </row>
    <row r="11" spans="1:10">
      <c r="A11" s="654"/>
      <c r="B11" s="5645" t="s">
        <v>646</v>
      </c>
      <c r="C11" s="5645"/>
      <c r="D11" s="641"/>
      <c r="E11" s="641"/>
      <c r="F11" s="5645" t="s">
        <v>646</v>
      </c>
      <c r="G11" s="5645"/>
      <c r="H11" s="3671"/>
      <c r="I11" s="641"/>
      <c r="J11" s="662"/>
    </row>
    <row r="12" spans="1:10">
      <c r="A12" s="662"/>
      <c r="B12" s="663"/>
      <c r="C12" s="663"/>
      <c r="D12" s="663"/>
      <c r="E12" s="663"/>
      <c r="F12" s="663"/>
      <c r="G12" s="663"/>
      <c r="H12" s="663"/>
      <c r="I12" s="663"/>
      <c r="J12" s="662"/>
    </row>
    <row r="13" spans="1:10">
      <c r="A13" s="662"/>
      <c r="B13" s="642"/>
      <c r="C13" s="5669"/>
      <c r="D13" s="5669"/>
      <c r="E13" s="5669"/>
      <c r="F13" s="642"/>
      <c r="G13" s="5670"/>
      <c r="H13" s="5670"/>
      <c r="I13" s="5671"/>
      <c r="J13" s="662"/>
    </row>
    <row r="14" spans="1:10">
      <c r="A14" s="5672" t="s">
        <v>0</v>
      </c>
      <c r="B14" s="5672" t="s">
        <v>685</v>
      </c>
      <c r="C14" s="5674" t="s">
        <v>425</v>
      </c>
      <c r="D14" s="5675"/>
      <c r="E14" s="5675" t="s">
        <v>0</v>
      </c>
      <c r="F14" s="5678" t="s">
        <v>686</v>
      </c>
      <c r="G14" s="5674" t="s">
        <v>425</v>
      </c>
      <c r="H14" s="5675"/>
      <c r="I14" s="5675" t="s">
        <v>647</v>
      </c>
      <c r="J14" s="5672" t="s">
        <v>687</v>
      </c>
    </row>
    <row r="15" spans="1:10">
      <c r="A15" s="5673"/>
      <c r="B15" s="5673"/>
      <c r="C15" s="5676"/>
      <c r="D15" s="5677"/>
      <c r="E15" s="5677"/>
      <c r="F15" s="5679"/>
      <c r="G15" s="5676"/>
      <c r="H15" s="5677"/>
      <c r="I15" s="5677"/>
      <c r="J15" s="5673"/>
    </row>
    <row r="16" spans="1:10">
      <c r="A16" s="664"/>
      <c r="B16" s="644" t="s">
        <v>648</v>
      </c>
      <c r="C16" s="5680"/>
      <c r="D16" s="5681"/>
      <c r="E16" s="665"/>
      <c r="F16" s="646" t="s">
        <v>648</v>
      </c>
      <c r="G16" s="5682"/>
      <c r="H16" s="5683"/>
      <c r="I16" s="666"/>
      <c r="J16" s="645"/>
    </row>
    <row r="17" spans="1:10">
      <c r="A17" s="664"/>
      <c r="B17" s="667"/>
      <c r="C17" s="5684"/>
      <c r="D17" s="5685"/>
      <c r="E17" s="665"/>
      <c r="F17" s="668"/>
      <c r="G17" s="5682"/>
      <c r="H17" s="5683"/>
      <c r="I17" s="666"/>
      <c r="J17" s="645"/>
    </row>
    <row r="18" spans="1:10">
      <c r="A18" s="669" t="s">
        <v>649</v>
      </c>
      <c r="B18" s="645" t="s">
        <v>573</v>
      </c>
      <c r="C18" s="5665"/>
      <c r="D18" s="5666"/>
      <c r="E18" s="3675" t="s">
        <v>650</v>
      </c>
      <c r="F18" s="659" t="s">
        <v>569</v>
      </c>
      <c r="G18" s="5667"/>
      <c r="H18" s="5668"/>
      <c r="I18" s="649"/>
      <c r="J18" s="645"/>
    </row>
    <row r="19" spans="1:10">
      <c r="A19" s="669" t="s">
        <v>651</v>
      </c>
      <c r="B19" s="645" t="s">
        <v>107</v>
      </c>
      <c r="C19" s="5665"/>
      <c r="D19" s="5666"/>
      <c r="E19" s="3675" t="s">
        <v>652</v>
      </c>
      <c r="F19" s="659" t="s">
        <v>688</v>
      </c>
      <c r="G19" s="5665"/>
      <c r="H19" s="5666"/>
      <c r="I19" s="654"/>
      <c r="J19" s="645"/>
    </row>
    <row r="20" spans="1:10">
      <c r="A20" s="669" t="s">
        <v>653</v>
      </c>
      <c r="B20" s="645" t="s">
        <v>574</v>
      </c>
      <c r="C20" s="5665"/>
      <c r="D20" s="5666"/>
      <c r="E20" s="3677" t="s">
        <v>654</v>
      </c>
      <c r="F20" s="659" t="s">
        <v>689</v>
      </c>
      <c r="G20" s="5665"/>
      <c r="H20" s="5666"/>
      <c r="I20" s="654"/>
      <c r="J20" s="645"/>
    </row>
    <row r="21" spans="1:10">
      <c r="A21" s="669" t="s">
        <v>655</v>
      </c>
      <c r="B21" s="645" t="s">
        <v>126</v>
      </c>
      <c r="C21" s="5665"/>
      <c r="D21" s="5666"/>
      <c r="E21" s="3677" t="s">
        <v>656</v>
      </c>
      <c r="F21" s="659" t="s">
        <v>571</v>
      </c>
      <c r="G21" s="5665"/>
      <c r="H21" s="5666"/>
      <c r="I21" s="654"/>
      <c r="J21" s="645"/>
    </row>
    <row r="22" spans="1:10">
      <c r="A22" s="669" t="s">
        <v>657</v>
      </c>
      <c r="B22" s="645" t="s">
        <v>690</v>
      </c>
      <c r="C22" s="5665"/>
      <c r="D22" s="5666"/>
      <c r="E22" s="3677" t="s">
        <v>658</v>
      </c>
      <c r="F22" s="659" t="s">
        <v>691</v>
      </c>
      <c r="G22" s="5665"/>
      <c r="H22" s="5666"/>
      <c r="I22" s="654"/>
      <c r="J22" s="645"/>
    </row>
    <row r="23" spans="1:10">
      <c r="A23" s="669"/>
      <c r="B23" s="645"/>
      <c r="C23" s="5665"/>
      <c r="D23" s="5666"/>
      <c r="E23" s="3677"/>
      <c r="F23" s="659"/>
      <c r="G23" s="5665"/>
      <c r="H23" s="5666"/>
      <c r="I23" s="654"/>
      <c r="J23" s="645"/>
    </row>
    <row r="24" spans="1:10">
      <c r="A24" s="669"/>
      <c r="B24" s="672" t="s">
        <v>659</v>
      </c>
      <c r="C24" s="5665"/>
      <c r="D24" s="5666"/>
      <c r="E24" s="3675"/>
      <c r="F24" s="643" t="s">
        <v>659</v>
      </c>
      <c r="G24" s="5665"/>
      <c r="H24" s="5666"/>
      <c r="I24" s="654"/>
      <c r="J24" s="645"/>
    </row>
    <row r="25" spans="1:10">
      <c r="A25" s="669"/>
      <c r="B25" s="667"/>
      <c r="C25" s="5665"/>
      <c r="D25" s="5666"/>
      <c r="E25" s="3675"/>
      <c r="F25" s="668"/>
      <c r="G25" s="5665"/>
      <c r="H25" s="5666"/>
      <c r="I25" s="654"/>
      <c r="J25" s="645"/>
    </row>
    <row r="26" spans="1:10">
      <c r="A26" s="673" t="s">
        <v>660</v>
      </c>
      <c r="B26" s="674" t="s">
        <v>573</v>
      </c>
      <c r="C26" s="5684"/>
      <c r="D26" s="5685"/>
      <c r="E26" s="3677" t="s">
        <v>661</v>
      </c>
      <c r="F26" s="657" t="s">
        <v>692</v>
      </c>
      <c r="G26" s="5684"/>
      <c r="H26" s="5685"/>
      <c r="I26" s="675"/>
      <c r="J26" s="645"/>
    </row>
    <row r="27" spans="1:10">
      <c r="A27" s="673" t="s">
        <v>662</v>
      </c>
      <c r="B27" s="674" t="s">
        <v>693</v>
      </c>
      <c r="C27" s="5684"/>
      <c r="D27" s="5685"/>
      <c r="E27" s="3677" t="s">
        <v>663</v>
      </c>
      <c r="F27" s="657" t="s">
        <v>694</v>
      </c>
      <c r="G27" s="5665"/>
      <c r="H27" s="5666"/>
      <c r="I27" s="654"/>
      <c r="J27" s="645"/>
    </row>
    <row r="28" spans="1:10">
      <c r="A28" s="673" t="s">
        <v>664</v>
      </c>
      <c r="B28" s="674" t="s">
        <v>695</v>
      </c>
      <c r="C28" s="5684"/>
      <c r="D28" s="5685"/>
      <c r="E28" s="3677" t="s">
        <v>665</v>
      </c>
      <c r="F28" s="657" t="s">
        <v>696</v>
      </c>
      <c r="G28" s="5665"/>
      <c r="H28" s="5666"/>
      <c r="I28" s="654"/>
      <c r="J28" s="645"/>
    </row>
    <row r="29" spans="1:10">
      <c r="A29" s="673" t="s">
        <v>666</v>
      </c>
      <c r="B29" s="674" t="s">
        <v>697</v>
      </c>
      <c r="C29" s="5684"/>
      <c r="D29" s="5685"/>
      <c r="E29" s="3675" t="s">
        <v>669</v>
      </c>
      <c r="F29" s="657" t="s">
        <v>689</v>
      </c>
      <c r="G29" s="5665"/>
      <c r="H29" s="5666"/>
      <c r="I29" s="654"/>
      <c r="J29" s="645"/>
    </row>
    <row r="30" spans="1:10">
      <c r="A30" s="673" t="s">
        <v>667</v>
      </c>
      <c r="B30" s="674" t="s">
        <v>574</v>
      </c>
      <c r="C30" s="5684"/>
      <c r="D30" s="5685"/>
      <c r="E30" s="3675"/>
      <c r="F30" s="659"/>
      <c r="G30" s="5665"/>
      <c r="H30" s="5666"/>
      <c r="I30" s="654"/>
      <c r="J30" s="645"/>
    </row>
    <row r="31" spans="1:10">
      <c r="A31" s="673"/>
      <c r="B31" s="674"/>
      <c r="C31" s="3676"/>
      <c r="D31" s="3677"/>
      <c r="E31" s="3675"/>
      <c r="F31" s="659"/>
      <c r="G31" s="3674"/>
      <c r="H31" s="3675"/>
      <c r="I31" s="654"/>
      <c r="J31" s="645"/>
    </row>
    <row r="32" spans="1:10">
      <c r="A32" s="673"/>
      <c r="B32" s="674"/>
      <c r="C32" s="5684"/>
      <c r="D32" s="5685"/>
      <c r="E32" s="3675"/>
      <c r="F32" s="659"/>
      <c r="G32" s="5665"/>
      <c r="H32" s="5666"/>
      <c r="I32" s="654"/>
      <c r="J32" s="645"/>
    </row>
    <row r="33" spans="1:10">
      <c r="A33" s="673"/>
      <c r="B33" s="644" t="s">
        <v>698</v>
      </c>
      <c r="C33" s="5665"/>
      <c r="D33" s="5666"/>
      <c r="E33" s="3675"/>
      <c r="F33" s="646" t="s">
        <v>698</v>
      </c>
      <c r="G33" s="5665"/>
      <c r="H33" s="5666"/>
      <c r="I33" s="654"/>
      <c r="J33" s="645"/>
    </row>
    <row r="34" spans="1:10">
      <c r="A34" s="673"/>
      <c r="B34" s="667"/>
      <c r="C34" s="5665"/>
      <c r="D34" s="5666"/>
      <c r="E34" s="3675"/>
      <c r="F34" s="668"/>
      <c r="G34" s="5665"/>
      <c r="H34" s="5666"/>
      <c r="I34" s="654"/>
      <c r="J34" s="645"/>
    </row>
    <row r="35" spans="1:10">
      <c r="A35" s="673" t="s">
        <v>668</v>
      </c>
      <c r="B35" s="674" t="s">
        <v>699</v>
      </c>
      <c r="C35" s="5665"/>
      <c r="D35" s="5666"/>
      <c r="E35" s="3675" t="s">
        <v>671</v>
      </c>
      <c r="F35" s="657" t="s">
        <v>120</v>
      </c>
      <c r="G35" s="5665"/>
      <c r="H35" s="5666"/>
      <c r="I35" s="654"/>
      <c r="J35" s="645"/>
    </row>
    <row r="36" spans="1:10">
      <c r="A36" s="673" t="s">
        <v>670</v>
      </c>
      <c r="B36" s="674" t="s">
        <v>700</v>
      </c>
      <c r="C36" s="5665"/>
      <c r="D36" s="5666"/>
      <c r="E36" s="3675" t="s">
        <v>673</v>
      </c>
      <c r="F36" s="657" t="s">
        <v>701</v>
      </c>
      <c r="G36" s="5665"/>
      <c r="H36" s="5666"/>
      <c r="I36" s="654"/>
      <c r="J36" s="645"/>
    </row>
    <row r="37" spans="1:10">
      <c r="A37" s="673" t="s">
        <v>672</v>
      </c>
      <c r="B37" s="674" t="s">
        <v>695</v>
      </c>
      <c r="C37" s="5665"/>
      <c r="D37" s="5666"/>
      <c r="E37" s="3675" t="s">
        <v>675</v>
      </c>
      <c r="F37" s="657" t="s">
        <v>571</v>
      </c>
      <c r="G37" s="5665"/>
      <c r="H37" s="5666"/>
      <c r="I37" s="654"/>
      <c r="J37" s="645"/>
    </row>
    <row r="38" spans="1:10">
      <c r="A38" s="673" t="s">
        <v>674</v>
      </c>
      <c r="B38" s="645" t="s">
        <v>126</v>
      </c>
      <c r="C38" s="3674"/>
      <c r="D38" s="3675"/>
      <c r="E38" s="3675"/>
      <c r="F38" s="647"/>
      <c r="G38" s="3674"/>
      <c r="H38" s="3675"/>
      <c r="I38" s="654"/>
      <c r="J38" s="645"/>
    </row>
    <row r="39" spans="1:10">
      <c r="A39" s="669"/>
      <c r="B39" s="674"/>
      <c r="C39" s="3674"/>
      <c r="D39" s="3675"/>
      <c r="E39" s="3675"/>
      <c r="F39" s="657"/>
      <c r="G39" s="3674"/>
      <c r="H39" s="3675"/>
      <c r="I39" s="654"/>
      <c r="J39" s="645"/>
    </row>
    <row r="40" spans="1:10">
      <c r="A40" s="678"/>
      <c r="B40" s="678"/>
      <c r="C40" s="5686"/>
      <c r="D40" s="5687"/>
      <c r="E40" s="3678"/>
      <c r="F40" s="680"/>
      <c r="G40" s="5686"/>
      <c r="H40" s="5687"/>
      <c r="I40" s="681"/>
      <c r="J40" s="678"/>
    </row>
    <row r="41" spans="1:10">
      <c r="A41" s="659"/>
      <c r="B41" s="682"/>
      <c r="C41" s="683"/>
      <c r="D41" s="654"/>
      <c r="E41" s="654"/>
      <c r="F41" s="654"/>
      <c r="G41" s="654"/>
      <c r="H41" s="654"/>
      <c r="I41" s="654"/>
      <c r="J41" s="654"/>
    </row>
    <row r="42" spans="1:10">
      <c r="A42" s="654"/>
      <c r="B42" s="654"/>
      <c r="C42" s="654"/>
      <c r="D42" s="654"/>
      <c r="E42" s="654"/>
      <c r="F42" s="654"/>
      <c r="G42" s="654"/>
      <c r="H42" s="654"/>
      <c r="I42" s="654"/>
      <c r="J42" s="654"/>
    </row>
    <row r="43" spans="1:10">
      <c r="A43" s="654"/>
      <c r="B43" s="5660" t="s">
        <v>676</v>
      </c>
      <c r="C43" s="5660"/>
      <c r="D43" s="5660"/>
      <c r="E43" s="5660"/>
      <c r="F43" s="5660"/>
      <c r="G43" s="5660"/>
      <c r="H43" s="684"/>
      <c r="I43" s="685"/>
      <c r="J43" s="654"/>
    </row>
    <row r="44" spans="1:10">
      <c r="A44" s="654"/>
      <c r="B44" s="685"/>
      <c r="C44" s="685"/>
      <c r="D44" s="685"/>
      <c r="E44" s="685"/>
      <c r="F44" s="685"/>
      <c r="G44" s="685"/>
      <c r="H44" s="685"/>
      <c r="I44" s="685"/>
      <c r="J44" s="654"/>
    </row>
    <row r="45" spans="1:10">
      <c r="A45" s="5688" t="s">
        <v>677</v>
      </c>
      <c r="B45" s="5688"/>
      <c r="C45" s="686" t="s">
        <v>425</v>
      </c>
      <c r="D45" s="648"/>
      <c r="E45" s="5688" t="s">
        <v>677</v>
      </c>
      <c r="F45" s="5688"/>
      <c r="G45" s="686" t="s">
        <v>425</v>
      </c>
      <c r="H45" s="3679"/>
      <c r="I45" s="688"/>
      <c r="J45" s="689"/>
    </row>
    <row r="46" spans="1:10">
      <c r="A46" s="651" t="s">
        <v>678</v>
      </c>
      <c r="B46" s="652"/>
      <c r="C46" s="650"/>
      <c r="D46" s="650"/>
      <c r="E46" s="653" t="s">
        <v>679</v>
      </c>
      <c r="F46" s="652"/>
      <c r="G46" s="650"/>
      <c r="H46" s="654"/>
      <c r="I46" s="654"/>
      <c r="J46" s="654"/>
    </row>
    <row r="47" spans="1:10">
      <c r="A47" s="654"/>
      <c r="B47" s="655"/>
      <c r="C47" s="656"/>
      <c r="D47" s="654"/>
      <c r="E47" s="654"/>
      <c r="F47" s="655"/>
      <c r="G47" s="656"/>
      <c r="H47" s="656"/>
      <c r="I47" s="654"/>
      <c r="J47" s="654"/>
    </row>
    <row r="48" spans="1:10">
      <c r="A48" s="654"/>
      <c r="B48" s="655"/>
      <c r="C48" s="656"/>
      <c r="D48" s="654"/>
      <c r="E48" s="654"/>
      <c r="F48" s="654"/>
      <c r="G48" s="656"/>
      <c r="H48" s="656"/>
      <c r="I48" s="654"/>
      <c r="J48" s="654"/>
    </row>
    <row r="49" spans="1:10">
      <c r="A49" s="654"/>
      <c r="B49" s="654"/>
      <c r="C49" s="656"/>
      <c r="D49" s="654"/>
      <c r="E49" s="654"/>
      <c r="F49" s="654"/>
      <c r="G49" s="656"/>
      <c r="H49" s="656"/>
      <c r="I49" s="654"/>
      <c r="J49" s="654"/>
    </row>
    <row r="50" spans="1:10">
      <c r="A50" s="654"/>
      <c r="B50" s="654"/>
      <c r="C50" s="656"/>
      <c r="D50" s="654"/>
      <c r="E50" s="654"/>
      <c r="F50" s="654"/>
      <c r="G50" s="656"/>
      <c r="H50" s="656"/>
      <c r="I50" s="654"/>
      <c r="J50" s="654"/>
    </row>
    <row r="51" spans="1:10">
      <c r="A51" s="654"/>
      <c r="B51" s="654"/>
      <c r="C51" s="656"/>
      <c r="D51" s="654"/>
      <c r="E51" s="654"/>
      <c r="F51" s="654"/>
      <c r="G51" s="656"/>
      <c r="H51" s="656"/>
      <c r="I51" s="654"/>
      <c r="J51" s="654"/>
    </row>
    <row r="52" spans="1:10">
      <c r="A52" s="654"/>
      <c r="B52" s="654"/>
      <c r="C52" s="656"/>
      <c r="D52" s="654"/>
      <c r="E52" s="654"/>
      <c r="F52" s="654"/>
      <c r="G52" s="656"/>
      <c r="H52" s="656"/>
      <c r="I52" s="654"/>
      <c r="J52" s="654"/>
    </row>
    <row r="53" spans="1:10">
      <c r="A53" s="654"/>
      <c r="B53" s="654"/>
      <c r="C53" s="656"/>
      <c r="D53" s="654"/>
      <c r="E53" s="654"/>
      <c r="F53" s="654"/>
      <c r="G53" s="656"/>
      <c r="H53" s="656"/>
      <c r="I53" s="654"/>
      <c r="J53" s="654"/>
    </row>
    <row r="54" spans="1:10">
      <c r="A54" s="654"/>
      <c r="B54" s="654"/>
      <c r="C54" s="656"/>
      <c r="D54" s="654"/>
      <c r="E54" s="654"/>
      <c r="F54" s="654"/>
      <c r="G54" s="656"/>
      <c r="H54" s="656"/>
      <c r="I54" s="654"/>
      <c r="J54" s="654"/>
    </row>
    <row r="55" spans="1:10">
      <c r="A55" s="654"/>
      <c r="B55" s="654"/>
      <c r="C55" s="656"/>
      <c r="D55" s="654"/>
      <c r="E55" s="654"/>
      <c r="F55" s="654"/>
      <c r="G55" s="656"/>
      <c r="H55" s="656"/>
      <c r="I55" s="654"/>
      <c r="J55" s="654"/>
    </row>
    <row r="56" spans="1:10">
      <c r="A56" s="654"/>
      <c r="B56" s="654"/>
      <c r="C56" s="656"/>
      <c r="D56" s="654"/>
      <c r="E56" s="654"/>
      <c r="F56" s="654"/>
      <c r="G56" s="656"/>
      <c r="H56" s="656"/>
      <c r="I56" s="654"/>
      <c r="J56" s="654"/>
    </row>
    <row r="57" spans="1:10">
      <c r="A57" s="654"/>
      <c r="B57" s="654"/>
      <c r="C57" s="656"/>
      <c r="D57" s="654"/>
      <c r="E57" s="654"/>
      <c r="F57" s="654"/>
      <c r="G57" s="656"/>
      <c r="H57" s="656"/>
      <c r="I57" s="654"/>
      <c r="J57" s="654"/>
    </row>
    <row r="58" spans="1:10" ht="15.75" thickBot="1">
      <c r="A58" s="654"/>
      <c r="B58" s="690" t="s">
        <v>680</v>
      </c>
      <c r="C58" s="691"/>
      <c r="D58" s="692"/>
      <c r="E58" s="692"/>
      <c r="F58" s="693"/>
      <c r="G58" s="691"/>
      <c r="H58" s="694"/>
      <c r="I58" s="659"/>
      <c r="J58" s="654"/>
    </row>
    <row r="59" spans="1:10" ht="15.75" thickTop="1">
      <c r="A59" s="654"/>
      <c r="B59" s="660"/>
      <c r="C59" s="658"/>
      <c r="D59" s="659"/>
      <c r="E59" s="659"/>
      <c r="F59" s="654"/>
      <c r="G59" s="658"/>
      <c r="H59" s="658"/>
      <c r="I59" s="659"/>
      <c r="J59" s="654"/>
    </row>
    <row r="60" spans="1:10">
      <c r="A60" s="654"/>
      <c r="B60" s="654" t="s">
        <v>681</v>
      </c>
      <c r="C60" s="658"/>
      <c r="D60" s="659"/>
      <c r="E60" s="659"/>
      <c r="F60" s="654" t="s">
        <v>681</v>
      </c>
      <c r="G60" s="658"/>
      <c r="H60" s="658"/>
      <c r="I60" s="659"/>
      <c r="J60" s="654"/>
    </row>
    <row r="61" spans="1:10">
      <c r="A61" s="654"/>
      <c r="B61" s="660"/>
      <c r="C61" s="658"/>
      <c r="D61" s="659"/>
      <c r="E61" s="659"/>
      <c r="F61" s="654"/>
      <c r="G61" s="658"/>
      <c r="H61" s="658"/>
      <c r="I61" s="659"/>
      <c r="J61" s="654"/>
    </row>
    <row r="62" spans="1:10">
      <c r="A62" s="654"/>
      <c r="B62" s="660"/>
      <c r="C62" s="658"/>
      <c r="D62" s="659"/>
      <c r="E62" s="659"/>
      <c r="F62" s="654"/>
      <c r="G62" s="658"/>
      <c r="H62" s="658"/>
      <c r="I62" s="659"/>
      <c r="J62" s="654"/>
    </row>
    <row r="63" spans="1:10">
      <c r="A63" s="654"/>
      <c r="B63" s="660"/>
      <c r="C63" s="658"/>
      <c r="D63" s="659"/>
      <c r="E63" s="659"/>
      <c r="F63" s="654"/>
      <c r="G63" s="658"/>
      <c r="H63" s="658"/>
      <c r="I63" s="659"/>
      <c r="J63" s="654"/>
    </row>
    <row r="64" spans="1:10">
      <c r="A64" s="654"/>
      <c r="B64" s="660"/>
      <c r="C64" s="658"/>
      <c r="D64" s="659"/>
      <c r="E64" s="659"/>
      <c r="F64" s="654"/>
      <c r="G64" s="658"/>
      <c r="H64" s="658"/>
      <c r="I64" s="659"/>
      <c r="J64" s="654"/>
    </row>
    <row r="65" spans="1:10">
      <c r="A65" s="654"/>
      <c r="B65" s="654"/>
      <c r="C65" s="654"/>
      <c r="D65" s="654"/>
      <c r="E65" s="654"/>
      <c r="F65" s="654"/>
      <c r="G65" s="654"/>
      <c r="H65" s="654"/>
      <c r="I65" s="654"/>
      <c r="J65" s="654"/>
    </row>
    <row r="66" spans="1:10">
      <c r="A66" s="654"/>
      <c r="B66" s="654" t="s">
        <v>702</v>
      </c>
      <c r="C66" s="654"/>
      <c r="D66" s="654"/>
      <c r="E66" s="654"/>
      <c r="F66" s="654" t="s">
        <v>702</v>
      </c>
      <c r="G66" s="654"/>
      <c r="H66" s="654"/>
      <c r="I66" s="654"/>
      <c r="J66" s="654"/>
    </row>
    <row r="67" spans="1:10">
      <c r="A67" s="654"/>
      <c r="B67" s="654" t="s">
        <v>703</v>
      </c>
      <c r="C67" s="658"/>
      <c r="D67" s="659"/>
      <c r="E67" s="659"/>
      <c r="F67" s="654" t="s">
        <v>703</v>
      </c>
      <c r="G67" s="654"/>
      <c r="H67" s="654"/>
      <c r="I67" s="654"/>
      <c r="J67" s="654"/>
    </row>
    <row r="68" spans="1:10">
      <c r="A68" s="654"/>
      <c r="B68" s="654" t="s">
        <v>682</v>
      </c>
      <c r="C68" s="658"/>
      <c r="D68" s="659"/>
      <c r="E68" s="659"/>
      <c r="F68" s="654" t="s">
        <v>682</v>
      </c>
      <c r="G68" s="654"/>
      <c r="H68" s="654"/>
      <c r="I68" s="654"/>
      <c r="J68" s="654"/>
    </row>
    <row r="69" spans="1:10">
      <c r="A69" s="654"/>
      <c r="B69" s="654"/>
      <c r="C69" s="658"/>
      <c r="D69" s="659"/>
      <c r="E69" s="659"/>
      <c r="F69" s="654"/>
      <c r="G69" s="654"/>
      <c r="H69" s="654"/>
      <c r="I69" s="654"/>
      <c r="J69" s="654"/>
    </row>
    <row r="70" spans="1:10">
      <c r="A70" s="654"/>
      <c r="B70" s="654"/>
      <c r="C70" s="658"/>
      <c r="D70" s="659"/>
      <c r="E70" s="659"/>
      <c r="F70" s="654"/>
      <c r="G70" s="654"/>
      <c r="H70" s="654"/>
      <c r="I70" s="654"/>
      <c r="J70" s="654"/>
    </row>
    <row r="71" spans="1:10">
      <c r="A71" s="654"/>
      <c r="B71" s="654"/>
      <c r="C71" s="654"/>
      <c r="D71" s="654"/>
      <c r="E71" s="654"/>
      <c r="F71" s="654"/>
      <c r="G71" s="654"/>
      <c r="H71" s="654"/>
      <c r="I71" s="654"/>
      <c r="J71" s="654"/>
    </row>
    <row r="72" spans="1:10">
      <c r="A72" s="1666"/>
      <c r="B72" s="654"/>
      <c r="C72" s="654"/>
      <c r="D72" s="654"/>
      <c r="E72" s="654"/>
      <c r="F72" s="654"/>
      <c r="G72" s="654"/>
      <c r="H72" s="654"/>
      <c r="I72" s="654"/>
      <c r="J72" s="654"/>
    </row>
    <row r="73" spans="1:10">
      <c r="A73" s="1666"/>
      <c r="B73" s="654"/>
      <c r="C73" s="654"/>
      <c r="D73" s="654"/>
      <c r="E73" s="654"/>
      <c r="F73" s="654"/>
      <c r="G73" s="654"/>
      <c r="H73" s="654"/>
      <c r="I73" s="654"/>
      <c r="J73" s="654"/>
    </row>
  </sheetData>
  <mergeCells count="64">
    <mergeCell ref="C40:D40"/>
    <mergeCell ref="G40:H40"/>
    <mergeCell ref="B43:G43"/>
    <mergeCell ref="A45:B45"/>
    <mergeCell ref="E45:F45"/>
    <mergeCell ref="C35:D35"/>
    <mergeCell ref="G35:H35"/>
    <mergeCell ref="C36:D36"/>
    <mergeCell ref="G36:H36"/>
    <mergeCell ref="C37:D37"/>
    <mergeCell ref="G37:H37"/>
    <mergeCell ref="C32:D32"/>
    <mergeCell ref="G32:H32"/>
    <mergeCell ref="C33:D33"/>
    <mergeCell ref="G33:H33"/>
    <mergeCell ref="C34:D34"/>
    <mergeCell ref="G34:H34"/>
    <mergeCell ref="C28:D28"/>
    <mergeCell ref="G28:H28"/>
    <mergeCell ref="C29:D29"/>
    <mergeCell ref="G29:H29"/>
    <mergeCell ref="C30:D30"/>
    <mergeCell ref="G30:H30"/>
    <mergeCell ref="C25:D25"/>
    <mergeCell ref="G25:H25"/>
    <mergeCell ref="C26:D26"/>
    <mergeCell ref="G26:H26"/>
    <mergeCell ref="C27:D27"/>
    <mergeCell ref="G27:H27"/>
    <mergeCell ref="C22:D22"/>
    <mergeCell ref="G22:H22"/>
    <mergeCell ref="C23:D23"/>
    <mergeCell ref="G23:H23"/>
    <mergeCell ref="C24:D24"/>
    <mergeCell ref="G24:H24"/>
    <mergeCell ref="C19:D19"/>
    <mergeCell ref="G19:H19"/>
    <mergeCell ref="C20:D20"/>
    <mergeCell ref="G20:H20"/>
    <mergeCell ref="C21:D21"/>
    <mergeCell ref="G21:H21"/>
    <mergeCell ref="J14:J15"/>
    <mergeCell ref="C16:D16"/>
    <mergeCell ref="G16:H16"/>
    <mergeCell ref="C17:D17"/>
    <mergeCell ref="G17:H17"/>
    <mergeCell ref="C18:D18"/>
    <mergeCell ref="G18:H18"/>
    <mergeCell ref="C13:E13"/>
    <mergeCell ref="G13:I13"/>
    <mergeCell ref="A14:A15"/>
    <mergeCell ref="B14:B15"/>
    <mergeCell ref="C14:D15"/>
    <mergeCell ref="E14:E15"/>
    <mergeCell ref="F14:F15"/>
    <mergeCell ref="G14:H15"/>
    <mergeCell ref="I14:I15"/>
    <mergeCell ref="B11:C11"/>
    <mergeCell ref="F11:G11"/>
    <mergeCell ref="A3:B3"/>
    <mergeCell ref="A4:J4"/>
    <mergeCell ref="A6:J7"/>
    <mergeCell ref="A9:J9"/>
    <mergeCell ref="A10:J10"/>
  </mergeCells>
  <pageMargins left="0.31496062992125984" right="0.31496062992125984" top="0.74803149606299213" bottom="0.55118110236220474" header="0" footer="0"/>
  <pageSetup paperSize="9" scale="5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P41"/>
  <sheetViews>
    <sheetView showGridLines="0" zoomScale="110" zoomScaleNormal="110" zoomScaleSheetLayoutView="100" workbookViewId="0">
      <selection activeCell="C33" sqref="C33:N36"/>
    </sheetView>
  </sheetViews>
  <sheetFormatPr baseColWidth="10" defaultRowHeight="15"/>
  <cols>
    <col min="1" max="1" width="12.5703125" customWidth="1"/>
    <col min="2" max="2" width="23.140625" customWidth="1"/>
    <col min="3" max="3" width="10" customWidth="1"/>
    <col min="4" max="4" width="10.5703125" customWidth="1"/>
    <col min="5" max="5" width="10.42578125" customWidth="1"/>
    <col min="6" max="6" width="11.28515625" customWidth="1"/>
    <col min="7" max="7" width="8.5703125" customWidth="1"/>
    <col min="8" max="8" width="10.42578125" customWidth="1"/>
    <col min="9" max="9" width="11.28515625" customWidth="1"/>
    <col min="10" max="10" width="0.140625" hidden="1" customWidth="1"/>
    <col min="11" max="11" width="17.42578125" customWidth="1"/>
    <col min="12" max="12" width="14.140625" customWidth="1"/>
    <col min="13" max="13" width="10.5703125" customWidth="1"/>
    <col min="14" max="14" width="11" customWidth="1"/>
    <col min="15" max="15" width="11.85546875" customWidth="1"/>
  </cols>
  <sheetData>
    <row r="1" spans="1:16" ht="18.75" customHeight="1"/>
    <row r="2" spans="1:16" ht="14.25" customHeight="1">
      <c r="A2" s="3117" t="s">
        <v>705</v>
      </c>
      <c r="B2" s="699"/>
      <c r="D2" s="700"/>
      <c r="E2" s="701"/>
      <c r="F2" s="701"/>
      <c r="G2" s="701"/>
      <c r="H2" s="701"/>
      <c r="I2" s="701"/>
      <c r="J2" s="701"/>
      <c r="K2" s="701"/>
      <c r="L2" s="701"/>
      <c r="M2" s="701"/>
      <c r="N2" s="701"/>
      <c r="O2" s="701"/>
    </row>
    <row r="3" spans="1:16">
      <c r="A3" s="3131" t="s">
        <v>315</v>
      </c>
      <c r="B3" s="3131"/>
      <c r="C3" s="3131"/>
      <c r="E3" s="701"/>
      <c r="F3" s="701"/>
      <c r="G3" s="701"/>
      <c r="H3" s="701"/>
      <c r="I3" s="701"/>
      <c r="K3" s="701"/>
      <c r="L3" s="701"/>
      <c r="M3" s="701"/>
      <c r="N3" s="701"/>
      <c r="O3" s="701"/>
    </row>
    <row r="4" spans="1:16" ht="15" customHeight="1">
      <c r="C4" s="701"/>
      <c r="D4" s="701"/>
      <c r="E4" s="701"/>
      <c r="F4" s="701"/>
      <c r="G4" s="701"/>
      <c r="H4" s="701"/>
      <c r="I4" s="701"/>
      <c r="K4" s="701"/>
      <c r="L4" s="701"/>
      <c r="M4" s="701"/>
      <c r="N4" s="701"/>
      <c r="O4" s="3143" t="s">
        <v>706</v>
      </c>
    </row>
    <row r="5" spans="1:16" ht="15.75" customHeight="1">
      <c r="A5" s="5066" t="s">
        <v>707</v>
      </c>
      <c r="B5" s="5066"/>
      <c r="C5" s="5066"/>
      <c r="D5" s="5066"/>
      <c r="E5" s="5066"/>
      <c r="F5" s="5066"/>
      <c r="G5" s="5066"/>
      <c r="H5" s="5066"/>
      <c r="I5" s="5066"/>
      <c r="J5" s="5066"/>
      <c r="K5" s="5066"/>
      <c r="L5" s="5066"/>
      <c r="M5" s="5066"/>
      <c r="N5" s="5066"/>
      <c r="O5" s="5066"/>
    </row>
    <row r="6" spans="1:16">
      <c r="A6" s="5352" t="s">
        <v>1521</v>
      </c>
      <c r="B6" s="5352"/>
      <c r="C6" s="5352"/>
      <c r="D6" s="5352"/>
      <c r="E6" s="5352"/>
      <c r="F6" s="5352"/>
      <c r="G6" s="5352"/>
      <c r="H6" s="5352"/>
      <c r="I6" s="5352"/>
      <c r="J6" s="5352"/>
      <c r="K6" s="5352"/>
      <c r="L6" s="5352"/>
      <c r="M6" s="5352"/>
      <c r="N6" s="5352"/>
      <c r="O6" s="5352"/>
      <c r="P6" s="448"/>
    </row>
    <row r="7" spans="1:16">
      <c r="A7" s="712"/>
      <c r="B7" s="712"/>
      <c r="C7" s="3120"/>
      <c r="D7" s="3120"/>
      <c r="E7" s="3120"/>
      <c r="F7" s="3120"/>
      <c r="G7" s="3120"/>
      <c r="H7" s="3120"/>
      <c r="I7" s="3120"/>
      <c r="J7" s="3120"/>
      <c r="K7" s="3120"/>
      <c r="L7" s="3120"/>
      <c r="M7" s="3120"/>
      <c r="N7" s="3120"/>
      <c r="O7" s="3120"/>
      <c r="P7" s="448"/>
    </row>
    <row r="8" spans="1:16" ht="17.25" customHeight="1">
      <c r="A8" s="1583" t="s">
        <v>17</v>
      </c>
      <c r="B8" s="712"/>
      <c r="C8" s="1584"/>
      <c r="D8" s="1584"/>
      <c r="E8" s="1584"/>
      <c r="F8" s="1584"/>
      <c r="G8" s="1584"/>
      <c r="H8" s="1584"/>
      <c r="I8" s="1584"/>
      <c r="J8" s="1585"/>
      <c r="K8" s="1584"/>
      <c r="L8" s="1584"/>
      <c r="M8" s="1584"/>
      <c r="N8" s="1584"/>
      <c r="O8" s="811"/>
      <c r="P8" s="448"/>
    </row>
    <row r="9" spans="1:16" ht="17.25" customHeight="1">
      <c r="A9" s="1583" t="s">
        <v>18</v>
      </c>
      <c r="B9" s="712"/>
      <c r="C9" s="1584"/>
      <c r="D9" s="1584"/>
      <c r="E9" s="1584"/>
      <c r="F9" s="1584"/>
      <c r="G9" s="1584"/>
      <c r="H9" s="1584"/>
      <c r="I9" s="1584"/>
      <c r="J9" s="1585"/>
      <c r="K9" s="1584"/>
      <c r="L9" s="1584"/>
      <c r="M9" s="1584"/>
      <c r="N9" s="1584"/>
      <c r="O9" s="811"/>
      <c r="P9" s="448"/>
    </row>
    <row r="10" spans="1:16" ht="15" customHeight="1">
      <c r="A10" s="5696" t="s">
        <v>708</v>
      </c>
      <c r="B10" s="5698" t="s">
        <v>888</v>
      </c>
      <c r="C10" s="4800"/>
      <c r="D10" s="4800"/>
      <c r="E10" s="4800"/>
      <c r="F10" s="4800"/>
      <c r="G10" s="4800"/>
      <c r="H10" s="4800"/>
      <c r="I10" s="703"/>
      <c r="J10" s="704" t="s">
        <v>709</v>
      </c>
      <c r="K10" s="5701" t="s">
        <v>710</v>
      </c>
      <c r="L10" s="5698" t="s">
        <v>889</v>
      </c>
      <c r="M10" s="5704"/>
      <c r="N10" s="5704"/>
      <c r="O10" s="5705"/>
      <c r="P10" s="705"/>
    </row>
    <row r="11" spans="1:16" ht="20.25" customHeight="1">
      <c r="A11" s="5697"/>
      <c r="B11" s="5699"/>
      <c r="C11" s="5700"/>
      <c r="D11" s="5700"/>
      <c r="E11" s="5700"/>
      <c r="F11" s="5700"/>
      <c r="G11" s="5700"/>
      <c r="H11" s="5700"/>
      <c r="I11" s="706"/>
      <c r="J11" s="707"/>
      <c r="K11" s="5702"/>
      <c r="L11" s="5706"/>
      <c r="M11" s="5707"/>
      <c r="N11" s="5707"/>
      <c r="O11" s="5708"/>
      <c r="P11" s="705"/>
    </row>
    <row r="12" spans="1:16" ht="15" customHeight="1">
      <c r="A12" s="5709"/>
      <c r="B12" s="5689" t="s">
        <v>711</v>
      </c>
      <c r="C12" s="5689" t="s">
        <v>712</v>
      </c>
      <c r="D12" s="5689" t="s">
        <v>713</v>
      </c>
      <c r="E12" s="5689" t="s">
        <v>714</v>
      </c>
      <c r="F12" s="5692" t="s">
        <v>715</v>
      </c>
      <c r="G12" s="5693"/>
      <c r="H12" s="5694"/>
      <c r="I12" s="5695" t="s">
        <v>716</v>
      </c>
      <c r="J12" s="5689"/>
      <c r="K12" s="5702"/>
      <c r="L12" s="5689" t="s">
        <v>711</v>
      </c>
      <c r="M12" s="5689" t="s">
        <v>712</v>
      </c>
      <c r="N12" s="5689" t="s">
        <v>713</v>
      </c>
      <c r="O12" s="5689" t="s">
        <v>714</v>
      </c>
      <c r="P12" s="448"/>
    </row>
    <row r="13" spans="1:16" ht="24">
      <c r="A13" s="5710"/>
      <c r="B13" s="5690"/>
      <c r="C13" s="5690"/>
      <c r="D13" s="5690"/>
      <c r="E13" s="5690"/>
      <c r="F13" s="3132" t="s">
        <v>717</v>
      </c>
      <c r="G13" s="708" t="s">
        <v>718</v>
      </c>
      <c r="H13" s="3132" t="s">
        <v>719</v>
      </c>
      <c r="I13" s="5695"/>
      <c r="J13" s="5690"/>
      <c r="K13" s="5703"/>
      <c r="L13" s="5690"/>
      <c r="M13" s="5690"/>
      <c r="N13" s="5690"/>
      <c r="O13" s="5690"/>
      <c r="P13" s="448"/>
    </row>
    <row r="14" spans="1:16">
      <c r="A14" s="709"/>
      <c r="B14" s="710"/>
      <c r="C14" s="710"/>
      <c r="D14" s="710"/>
      <c r="E14" s="710"/>
      <c r="F14" s="710"/>
      <c r="G14" s="710"/>
      <c r="H14" s="710"/>
      <c r="I14" s="710"/>
      <c r="J14" s="710"/>
      <c r="K14" s="710"/>
      <c r="L14" s="710"/>
      <c r="M14" s="710"/>
      <c r="N14" s="710"/>
      <c r="O14" s="710"/>
    </row>
    <row r="15" spans="1:16">
      <c r="A15" s="711"/>
      <c r="B15" s="710"/>
      <c r="C15" s="710"/>
      <c r="D15" s="710"/>
      <c r="E15" s="710"/>
      <c r="F15" s="710"/>
      <c r="G15" s="710"/>
      <c r="H15" s="710"/>
      <c r="I15" s="710"/>
      <c r="J15" s="710"/>
      <c r="K15" s="710"/>
      <c r="L15" s="710"/>
      <c r="M15" s="710"/>
      <c r="N15" s="710"/>
      <c r="O15" s="710"/>
    </row>
    <row r="16" spans="1:16">
      <c r="A16" s="709"/>
      <c r="B16" s="710"/>
      <c r="C16" s="710"/>
      <c r="D16" s="710"/>
      <c r="E16" s="710"/>
      <c r="F16" s="710"/>
      <c r="G16" s="710"/>
      <c r="H16" s="710"/>
      <c r="I16" s="710"/>
      <c r="J16" s="710"/>
      <c r="K16" s="710"/>
      <c r="L16" s="710"/>
      <c r="M16" s="710"/>
      <c r="N16" s="710"/>
      <c r="O16" s="710"/>
    </row>
    <row r="17" spans="1:15">
      <c r="A17" s="709"/>
      <c r="B17" s="710"/>
      <c r="C17" s="710"/>
      <c r="D17" s="710"/>
      <c r="E17" s="710"/>
      <c r="F17" s="710"/>
      <c r="G17" s="710"/>
      <c r="H17" s="710"/>
      <c r="I17" s="710"/>
      <c r="J17" s="710"/>
      <c r="K17" s="710"/>
      <c r="L17" s="710"/>
      <c r="M17" s="710"/>
      <c r="N17" s="710"/>
      <c r="O17" s="710"/>
    </row>
    <row r="18" spans="1:15">
      <c r="A18" s="711"/>
      <c r="B18" s="710"/>
      <c r="C18" s="710"/>
      <c r="D18" s="710"/>
      <c r="E18" s="710"/>
      <c r="F18" s="710"/>
      <c r="G18" s="710"/>
      <c r="H18" s="710"/>
      <c r="I18" s="710"/>
      <c r="J18" s="710"/>
      <c r="K18" s="710"/>
      <c r="L18" s="710"/>
      <c r="M18" s="710"/>
      <c r="N18" s="710"/>
      <c r="O18" s="710"/>
    </row>
    <row r="19" spans="1:15">
      <c r="A19" s="709"/>
      <c r="B19" s="710"/>
      <c r="C19" s="710"/>
      <c r="D19" s="710"/>
      <c r="E19" s="710"/>
      <c r="F19" s="710"/>
      <c r="G19" s="710"/>
      <c r="H19" s="710"/>
      <c r="I19" s="710"/>
      <c r="J19" s="710"/>
      <c r="K19" s="710"/>
      <c r="L19" s="710"/>
      <c r="M19" s="710"/>
      <c r="N19" s="710"/>
      <c r="O19" s="710"/>
    </row>
    <row r="20" spans="1:15">
      <c r="A20" s="709"/>
      <c r="B20" s="710"/>
      <c r="C20" s="710"/>
      <c r="D20" s="710"/>
      <c r="E20" s="710"/>
      <c r="F20" s="710"/>
      <c r="G20" s="710"/>
      <c r="H20" s="710"/>
      <c r="I20" s="710"/>
      <c r="J20" s="710"/>
      <c r="K20" s="710"/>
      <c r="L20" s="710"/>
      <c r="M20" s="710"/>
      <c r="N20" s="710"/>
      <c r="O20" s="710"/>
    </row>
    <row r="21" spans="1:15" ht="6" customHeight="1">
      <c r="A21" s="712"/>
      <c r="B21" s="713"/>
      <c r="C21" s="714"/>
      <c r="D21" s="714"/>
      <c r="E21" s="714"/>
      <c r="F21" s="714"/>
      <c r="G21" s="714"/>
      <c r="H21" s="714"/>
      <c r="I21" s="714"/>
      <c r="J21" s="714"/>
      <c r="K21" s="714"/>
      <c r="L21" s="714"/>
      <c r="M21" s="714"/>
      <c r="N21" s="714"/>
      <c r="O21" s="714"/>
    </row>
    <row r="22" spans="1:15">
      <c r="A22" s="715" t="s">
        <v>720</v>
      </c>
      <c r="B22" s="715"/>
      <c r="C22" s="715"/>
      <c r="D22" s="715"/>
      <c r="E22" s="715"/>
      <c r="F22" s="715"/>
      <c r="G22" s="714"/>
      <c r="H22" s="714"/>
      <c r="I22" s="714"/>
      <c r="J22" s="714"/>
      <c r="K22" s="712"/>
      <c r="L22" s="714"/>
      <c r="M22" s="714"/>
      <c r="N22" s="714"/>
      <c r="O22" s="714"/>
    </row>
    <row r="23" spans="1:15">
      <c r="A23" s="715" t="s">
        <v>721</v>
      </c>
      <c r="B23" s="715"/>
      <c r="C23" s="715"/>
      <c r="D23" s="715"/>
      <c r="E23" s="715"/>
      <c r="F23" s="712"/>
      <c r="G23" s="715"/>
      <c r="H23" s="714"/>
      <c r="I23" s="714"/>
      <c r="J23" s="714"/>
      <c r="K23" s="714"/>
      <c r="L23" s="714"/>
      <c r="M23" s="714"/>
      <c r="N23" s="714"/>
      <c r="O23" s="714"/>
    </row>
    <row r="24" spans="1:15" ht="15" customHeight="1">
      <c r="A24" s="715" t="s">
        <v>2638</v>
      </c>
      <c r="B24" s="715"/>
      <c r="C24" s="715"/>
      <c r="D24" s="715"/>
      <c r="E24" s="715"/>
      <c r="F24" s="715"/>
      <c r="G24" s="714"/>
      <c r="H24" s="712"/>
      <c r="I24" s="714"/>
      <c r="J24" s="714"/>
      <c r="K24" s="714"/>
      <c r="L24" s="714"/>
      <c r="M24" s="714"/>
      <c r="N24" s="714"/>
      <c r="O24" s="714"/>
    </row>
    <row r="25" spans="1:15" ht="15" customHeight="1">
      <c r="A25" s="715" t="s">
        <v>2639</v>
      </c>
      <c r="B25" s="715"/>
      <c r="C25" s="715"/>
      <c r="D25" s="715"/>
      <c r="E25" s="715"/>
      <c r="F25" s="715"/>
      <c r="G25" s="714"/>
      <c r="H25" s="712"/>
      <c r="I25" s="714"/>
      <c r="J25" s="714"/>
      <c r="K25" s="714"/>
      <c r="L25" s="714"/>
      <c r="M25" s="714"/>
      <c r="N25" s="714"/>
      <c r="O25" s="714"/>
    </row>
    <row r="26" spans="1:15" ht="15" customHeight="1">
      <c r="A26" s="715" t="s">
        <v>2640</v>
      </c>
      <c r="B26" s="715"/>
      <c r="C26" s="715"/>
      <c r="D26" s="715"/>
      <c r="E26" s="715"/>
      <c r="F26" s="715"/>
      <c r="G26" s="714"/>
      <c r="H26" s="712"/>
      <c r="I26" s="714"/>
      <c r="J26" s="714"/>
      <c r="K26" s="714"/>
      <c r="L26" s="714"/>
      <c r="M26" s="714"/>
      <c r="N26" s="714"/>
      <c r="O26" s="714"/>
    </row>
    <row r="27" spans="1:15" ht="15" customHeight="1">
      <c r="A27" s="715" t="s">
        <v>2641</v>
      </c>
      <c r="B27" s="715"/>
      <c r="C27" s="715"/>
      <c r="D27" s="715"/>
      <c r="E27" s="715"/>
      <c r="F27" s="715"/>
      <c r="G27" s="714"/>
      <c r="H27" s="712"/>
      <c r="I27" s="714"/>
      <c r="J27" s="714"/>
      <c r="K27" s="714"/>
      <c r="L27" s="714"/>
      <c r="M27" s="714"/>
      <c r="N27" s="714"/>
      <c r="O27" s="714"/>
    </row>
    <row r="28" spans="1:15" ht="15" customHeight="1">
      <c r="A28" s="715" t="s">
        <v>2642</v>
      </c>
      <c r="B28" s="715"/>
      <c r="C28" s="715"/>
      <c r="D28" s="715"/>
      <c r="E28" s="715"/>
      <c r="F28" s="715"/>
      <c r="G28" s="714"/>
      <c r="H28" s="712"/>
      <c r="I28" s="714"/>
      <c r="J28" s="714"/>
      <c r="K28" s="714"/>
      <c r="L28" s="714"/>
      <c r="M28" s="714"/>
      <c r="N28" s="714"/>
      <c r="O28" s="714"/>
    </row>
    <row r="29" spans="1:15" ht="15" customHeight="1">
      <c r="A29" s="5691" t="s">
        <v>722</v>
      </c>
      <c r="B29" s="5691"/>
      <c r="C29" s="5691"/>
      <c r="D29" s="5691"/>
      <c r="E29" s="5691"/>
      <c r="F29" s="5691"/>
      <c r="G29" s="5691"/>
      <c r="H29" s="5691"/>
      <c r="I29" s="5691"/>
      <c r="J29" s="5691"/>
      <c r="K29" s="5691"/>
      <c r="L29" s="716"/>
      <c r="M29" s="712"/>
      <c r="N29" s="714"/>
      <c r="O29" s="714"/>
    </row>
    <row r="30" spans="1:15" ht="16.5" customHeight="1">
      <c r="A30" s="5691" t="s">
        <v>723</v>
      </c>
      <c r="B30" s="5691"/>
      <c r="C30" s="5691"/>
      <c r="D30" s="5691"/>
      <c r="E30" s="5691"/>
      <c r="F30" s="5691"/>
      <c r="G30" s="5691"/>
      <c r="H30" s="5691"/>
      <c r="I30" s="5691"/>
      <c r="J30" s="5691"/>
      <c r="K30" s="5691"/>
      <c r="L30" s="5691"/>
      <c r="M30" s="3133"/>
      <c r="N30" s="3133"/>
      <c r="O30" s="712"/>
    </row>
    <row r="31" spans="1:15">
      <c r="A31" s="712"/>
      <c r="B31" s="716"/>
      <c r="C31" s="717"/>
      <c r="D31" s="717"/>
      <c r="E31" s="717"/>
      <c r="F31" s="717"/>
      <c r="G31" s="717"/>
      <c r="H31" s="717"/>
      <c r="I31" s="717"/>
      <c r="J31" s="717"/>
      <c r="K31" s="717"/>
      <c r="L31" s="717"/>
      <c r="M31" s="717"/>
      <c r="N31" s="714"/>
      <c r="O31" s="714"/>
    </row>
    <row r="32" spans="1:15">
      <c r="A32" s="712"/>
      <c r="B32" s="713"/>
      <c r="C32" s="714"/>
      <c r="D32" s="714"/>
      <c r="E32" s="714"/>
      <c r="F32" s="714"/>
      <c r="G32" s="714"/>
      <c r="H32" s="714"/>
      <c r="I32" s="714"/>
      <c r="J32" s="714"/>
      <c r="K32" s="714"/>
      <c r="L32" s="714"/>
      <c r="M32" s="714"/>
      <c r="N32" s="714"/>
      <c r="O32" s="714"/>
    </row>
    <row r="33" spans="1:15">
      <c r="A33" s="712"/>
      <c r="B33" s="713"/>
      <c r="C33" s="5352"/>
      <c r="D33" s="5352"/>
      <c r="E33" s="5352"/>
      <c r="F33" s="5352"/>
      <c r="G33" s="712"/>
      <c r="H33" s="712"/>
      <c r="I33" s="712"/>
      <c r="J33" s="712"/>
      <c r="K33" s="714"/>
      <c r="L33" s="5352"/>
      <c r="M33" s="5352"/>
      <c r="N33" s="5352"/>
      <c r="O33" s="714"/>
    </row>
    <row r="34" spans="1:15">
      <c r="A34" s="712"/>
      <c r="B34" s="712"/>
      <c r="C34" s="5350"/>
      <c r="D34" s="5350"/>
      <c r="E34" s="5350"/>
      <c r="F34" s="5350"/>
      <c r="G34" s="712"/>
      <c r="H34" s="712"/>
      <c r="I34" s="712"/>
      <c r="J34" s="712"/>
      <c r="K34" s="715"/>
      <c r="L34" s="5350"/>
      <c r="M34" s="5350"/>
      <c r="N34" s="5350"/>
      <c r="O34" s="811"/>
    </row>
    <row r="35" spans="1:15" ht="13.5" customHeight="1">
      <c r="A35" s="712"/>
      <c r="B35" s="712"/>
      <c r="C35" s="715"/>
      <c r="D35" s="715"/>
      <c r="E35" s="715"/>
      <c r="F35" s="715"/>
      <c r="G35" s="712"/>
      <c r="H35" s="712"/>
      <c r="I35" s="712"/>
      <c r="J35" s="712"/>
      <c r="K35" s="715"/>
      <c r="L35" s="5350"/>
      <c r="M35" s="5350"/>
      <c r="N35" s="5350"/>
      <c r="O35" s="811"/>
    </row>
    <row r="36" spans="1:15" ht="30.75" customHeight="1">
      <c r="A36" s="712"/>
      <c r="B36" s="712"/>
      <c r="C36" s="1666"/>
      <c r="D36" s="712"/>
      <c r="E36" s="712"/>
      <c r="F36" s="712"/>
      <c r="G36" s="712"/>
      <c r="H36" s="712"/>
      <c r="I36" s="712"/>
      <c r="J36" s="712"/>
      <c r="K36" s="712"/>
      <c r="L36" s="712"/>
      <c r="M36" s="712"/>
      <c r="N36" s="712"/>
      <c r="O36" s="811"/>
    </row>
    <row r="37" spans="1:15" ht="3.75" customHeight="1">
      <c r="A37" s="712"/>
      <c r="B37" s="712"/>
      <c r="C37" s="715"/>
      <c r="D37" s="715"/>
      <c r="E37" s="715"/>
      <c r="F37" s="715"/>
      <c r="G37" s="715"/>
      <c r="H37" s="715"/>
      <c r="I37" s="715"/>
      <c r="J37" s="715"/>
      <c r="K37" s="715"/>
      <c r="L37" s="811"/>
      <c r="M37" s="811"/>
      <c r="N37" s="811"/>
      <c r="O37" s="811"/>
    </row>
    <row r="38" spans="1:15">
      <c r="A38" s="1666"/>
      <c r="C38" s="718"/>
      <c r="D38" s="718"/>
      <c r="E38" s="718"/>
      <c r="F38" s="718"/>
      <c r="G38" s="718"/>
      <c r="H38" s="718"/>
      <c r="I38" s="718"/>
      <c r="J38" s="718"/>
      <c r="K38" s="718"/>
      <c r="L38" s="701"/>
      <c r="M38" s="701"/>
      <c r="N38" s="701"/>
      <c r="O38" s="701"/>
    </row>
    <row r="39" spans="1:15">
      <c r="A39" s="1666"/>
      <c r="C39" s="718"/>
      <c r="D39" s="718"/>
      <c r="E39" s="718"/>
      <c r="F39" s="718"/>
      <c r="G39" s="718"/>
      <c r="H39" s="718"/>
      <c r="I39" s="718"/>
      <c r="J39" s="718"/>
      <c r="K39" s="718"/>
      <c r="L39" s="701"/>
      <c r="M39" s="701"/>
      <c r="N39" s="701"/>
      <c r="O39" s="701"/>
    </row>
    <row r="40" spans="1:15">
      <c r="C40" s="718"/>
      <c r="H40" s="718"/>
      <c r="I40" s="718"/>
      <c r="J40" s="718"/>
      <c r="K40" s="718"/>
      <c r="L40" s="701"/>
      <c r="M40" s="701"/>
    </row>
    <row r="41" spans="1:15">
      <c r="C41" s="718"/>
      <c r="H41" s="719"/>
      <c r="I41" s="719"/>
      <c r="J41" s="719"/>
      <c r="K41" s="719"/>
      <c r="L41" s="719"/>
      <c r="M41" s="719"/>
    </row>
  </sheetData>
  <mergeCells count="25">
    <mergeCell ref="A5:O5"/>
    <mergeCell ref="A6:O6"/>
    <mergeCell ref="A10:A11"/>
    <mergeCell ref="B10:H11"/>
    <mergeCell ref="K10:K13"/>
    <mergeCell ref="L10:O11"/>
    <mergeCell ref="A12:A13"/>
    <mergeCell ref="B12:B13"/>
    <mergeCell ref="C12:C13"/>
    <mergeCell ref="D12:D13"/>
    <mergeCell ref="C34:F34"/>
    <mergeCell ref="L34:N34"/>
    <mergeCell ref="L35:N35"/>
    <mergeCell ref="N12:N13"/>
    <mergeCell ref="O12:O13"/>
    <mergeCell ref="A29:K29"/>
    <mergeCell ref="A30:L30"/>
    <mergeCell ref="C33:F33"/>
    <mergeCell ref="L33:N33"/>
    <mergeCell ref="E12:E13"/>
    <mergeCell ref="F12:H12"/>
    <mergeCell ref="I12:I13"/>
    <mergeCell ref="J12:J13"/>
    <mergeCell ref="L12:L13"/>
    <mergeCell ref="M12:M13"/>
  </mergeCells>
  <pageMargins left="0" right="0" top="0.74803149606299213" bottom="0.74803149606299213" header="0.31496062992125984" footer="0.31496062992125984"/>
  <pageSetup paperSize="9" scale="8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O50"/>
  <sheetViews>
    <sheetView showGridLines="0" topLeftCell="A35" zoomScaleNormal="100" zoomScaleSheetLayoutView="100" workbookViewId="0">
      <selection activeCell="G45" sqref="G45:N49"/>
    </sheetView>
  </sheetViews>
  <sheetFormatPr baseColWidth="10" defaultRowHeight="12.75"/>
  <cols>
    <col min="1" max="1" width="5.28515625" style="21" customWidth="1"/>
    <col min="2" max="3" width="3.5703125" style="21" customWidth="1"/>
    <col min="4" max="4" width="0.28515625" style="21" customWidth="1"/>
    <col min="5" max="5" width="11.7109375" style="21" customWidth="1"/>
    <col min="6" max="6" width="1" style="21" customWidth="1"/>
    <col min="7" max="7" width="37" style="21" customWidth="1"/>
    <col min="8" max="8" width="18.42578125" style="21" customWidth="1"/>
    <col min="9" max="9" width="17.7109375" style="21" customWidth="1"/>
    <col min="10" max="10" width="19" style="21" customWidth="1"/>
    <col min="11" max="11" width="14.140625" style="21" customWidth="1"/>
    <col min="12" max="12" width="18.7109375" style="21" customWidth="1"/>
    <col min="13" max="13" width="16.5703125" style="21" customWidth="1"/>
    <col min="14" max="14" width="17.5703125" style="21" customWidth="1"/>
    <col min="15" max="257" width="11.42578125" style="21"/>
    <col min="258" max="258" width="5.28515625" style="21" customWidth="1"/>
    <col min="259" max="260" width="3.5703125" style="21" customWidth="1"/>
    <col min="261" max="261" width="0.28515625" style="21" customWidth="1"/>
    <col min="262" max="262" width="11.7109375" style="21" customWidth="1"/>
    <col min="263" max="263" width="1" style="21" customWidth="1"/>
    <col min="264" max="264" width="35.5703125" style="21" customWidth="1"/>
    <col min="265" max="265" width="18.42578125" style="21" customWidth="1"/>
    <col min="266" max="266" width="17.7109375" style="21" customWidth="1"/>
    <col min="267" max="267" width="19" style="21" customWidth="1"/>
    <col min="268" max="268" width="18.7109375" style="21" customWidth="1"/>
    <col min="269" max="269" width="19" style="21" customWidth="1"/>
    <col min="270" max="270" width="17.5703125" style="21" customWidth="1"/>
    <col min="271" max="513" width="11.42578125" style="21"/>
    <col min="514" max="514" width="5.28515625" style="21" customWidth="1"/>
    <col min="515" max="516" width="3.5703125" style="21" customWidth="1"/>
    <col min="517" max="517" width="0.28515625" style="21" customWidth="1"/>
    <col min="518" max="518" width="11.7109375" style="21" customWidth="1"/>
    <col min="519" max="519" width="1" style="21" customWidth="1"/>
    <col min="520" max="520" width="35.5703125" style="21" customWidth="1"/>
    <col min="521" max="521" width="18.42578125" style="21" customWidth="1"/>
    <col min="522" max="522" width="17.7109375" style="21" customWidth="1"/>
    <col min="523" max="523" width="19" style="21" customWidth="1"/>
    <col min="524" max="524" width="18.7109375" style="21" customWidth="1"/>
    <col min="525" max="525" width="19" style="21" customWidth="1"/>
    <col min="526" max="526" width="17.5703125" style="21" customWidth="1"/>
    <col min="527" max="769" width="11.42578125" style="21"/>
    <col min="770" max="770" width="5.28515625" style="21" customWidth="1"/>
    <col min="771" max="772" width="3.5703125" style="21" customWidth="1"/>
    <col min="773" max="773" width="0.28515625" style="21" customWidth="1"/>
    <col min="774" max="774" width="11.7109375" style="21" customWidth="1"/>
    <col min="775" max="775" width="1" style="21" customWidth="1"/>
    <col min="776" max="776" width="35.5703125" style="21" customWidth="1"/>
    <col min="777" max="777" width="18.42578125" style="21" customWidth="1"/>
    <col min="778" max="778" width="17.7109375" style="21" customWidth="1"/>
    <col min="779" max="779" width="19" style="21" customWidth="1"/>
    <col min="780" max="780" width="18.7109375" style="21" customWidth="1"/>
    <col min="781" max="781" width="19" style="21" customWidth="1"/>
    <col min="782" max="782" width="17.5703125" style="21" customWidth="1"/>
    <col min="783" max="1025" width="11.42578125" style="21"/>
    <col min="1026" max="1026" width="5.28515625" style="21" customWidth="1"/>
    <col min="1027" max="1028" width="3.5703125" style="21" customWidth="1"/>
    <col min="1029" max="1029" width="0.28515625" style="21" customWidth="1"/>
    <col min="1030" max="1030" width="11.7109375" style="21" customWidth="1"/>
    <col min="1031" max="1031" width="1" style="21" customWidth="1"/>
    <col min="1032" max="1032" width="35.5703125" style="21" customWidth="1"/>
    <col min="1033" max="1033" width="18.42578125" style="21" customWidth="1"/>
    <col min="1034" max="1034" width="17.7109375" style="21" customWidth="1"/>
    <col min="1035" max="1035" width="19" style="21" customWidth="1"/>
    <col min="1036" max="1036" width="18.7109375" style="21" customWidth="1"/>
    <col min="1037" max="1037" width="19" style="21" customWidth="1"/>
    <col min="1038" max="1038" width="17.5703125" style="21" customWidth="1"/>
    <col min="1039" max="1281" width="11.42578125" style="21"/>
    <col min="1282" max="1282" width="5.28515625" style="21" customWidth="1"/>
    <col min="1283" max="1284" width="3.5703125" style="21" customWidth="1"/>
    <col min="1285" max="1285" width="0.28515625" style="21" customWidth="1"/>
    <col min="1286" max="1286" width="11.7109375" style="21" customWidth="1"/>
    <col min="1287" max="1287" width="1" style="21" customWidth="1"/>
    <col min="1288" max="1288" width="35.5703125" style="21" customWidth="1"/>
    <col min="1289" max="1289" width="18.42578125" style="21" customWidth="1"/>
    <col min="1290" max="1290" width="17.7109375" style="21" customWidth="1"/>
    <col min="1291" max="1291" width="19" style="21" customWidth="1"/>
    <col min="1292" max="1292" width="18.7109375" style="21" customWidth="1"/>
    <col min="1293" max="1293" width="19" style="21" customWidth="1"/>
    <col min="1294" max="1294" width="17.5703125" style="21" customWidth="1"/>
    <col min="1295" max="1537" width="11.42578125" style="21"/>
    <col min="1538" max="1538" width="5.28515625" style="21" customWidth="1"/>
    <col min="1539" max="1540" width="3.5703125" style="21" customWidth="1"/>
    <col min="1541" max="1541" width="0.28515625" style="21" customWidth="1"/>
    <col min="1542" max="1542" width="11.7109375" style="21" customWidth="1"/>
    <col min="1543" max="1543" width="1" style="21" customWidth="1"/>
    <col min="1544" max="1544" width="35.5703125" style="21" customWidth="1"/>
    <col min="1545" max="1545" width="18.42578125" style="21" customWidth="1"/>
    <col min="1546" max="1546" width="17.7109375" style="21" customWidth="1"/>
    <col min="1547" max="1547" width="19" style="21" customWidth="1"/>
    <col min="1548" max="1548" width="18.7109375" style="21" customWidth="1"/>
    <col min="1549" max="1549" width="19" style="21" customWidth="1"/>
    <col min="1550" max="1550" width="17.5703125" style="21" customWidth="1"/>
    <col min="1551" max="1793" width="11.42578125" style="21"/>
    <col min="1794" max="1794" width="5.28515625" style="21" customWidth="1"/>
    <col min="1795" max="1796" width="3.5703125" style="21" customWidth="1"/>
    <col min="1797" max="1797" width="0.28515625" style="21" customWidth="1"/>
    <col min="1798" max="1798" width="11.7109375" style="21" customWidth="1"/>
    <col min="1799" max="1799" width="1" style="21" customWidth="1"/>
    <col min="1800" max="1800" width="35.5703125" style="21" customWidth="1"/>
    <col min="1801" max="1801" width="18.42578125" style="21" customWidth="1"/>
    <col min="1802" max="1802" width="17.7109375" style="21" customWidth="1"/>
    <col min="1803" max="1803" width="19" style="21" customWidth="1"/>
    <col min="1804" max="1804" width="18.7109375" style="21" customWidth="1"/>
    <col min="1805" max="1805" width="19" style="21" customWidth="1"/>
    <col min="1806" max="1806" width="17.5703125" style="21" customWidth="1"/>
    <col min="1807" max="2049" width="11.42578125" style="21"/>
    <col min="2050" max="2050" width="5.28515625" style="21" customWidth="1"/>
    <col min="2051" max="2052" width="3.5703125" style="21" customWidth="1"/>
    <col min="2053" max="2053" width="0.28515625" style="21" customWidth="1"/>
    <col min="2054" max="2054" width="11.7109375" style="21" customWidth="1"/>
    <col min="2055" max="2055" width="1" style="21" customWidth="1"/>
    <col min="2056" max="2056" width="35.5703125" style="21" customWidth="1"/>
    <col min="2057" max="2057" width="18.42578125" style="21" customWidth="1"/>
    <col min="2058" max="2058" width="17.7109375" style="21" customWidth="1"/>
    <col min="2059" max="2059" width="19" style="21" customWidth="1"/>
    <col min="2060" max="2060" width="18.7109375" style="21" customWidth="1"/>
    <col min="2061" max="2061" width="19" style="21" customWidth="1"/>
    <col min="2062" max="2062" width="17.5703125" style="21" customWidth="1"/>
    <col min="2063" max="2305" width="11.42578125" style="21"/>
    <col min="2306" max="2306" width="5.28515625" style="21" customWidth="1"/>
    <col min="2307" max="2308" width="3.5703125" style="21" customWidth="1"/>
    <col min="2309" max="2309" width="0.28515625" style="21" customWidth="1"/>
    <col min="2310" max="2310" width="11.7109375" style="21" customWidth="1"/>
    <col min="2311" max="2311" width="1" style="21" customWidth="1"/>
    <col min="2312" max="2312" width="35.5703125" style="21" customWidth="1"/>
    <col min="2313" max="2313" width="18.42578125" style="21" customWidth="1"/>
    <col min="2314" max="2314" width="17.7109375" style="21" customWidth="1"/>
    <col min="2315" max="2315" width="19" style="21" customWidth="1"/>
    <col min="2316" max="2316" width="18.7109375" style="21" customWidth="1"/>
    <col min="2317" max="2317" width="19" style="21" customWidth="1"/>
    <col min="2318" max="2318" width="17.5703125" style="21" customWidth="1"/>
    <col min="2319" max="2561" width="11.42578125" style="21"/>
    <col min="2562" max="2562" width="5.28515625" style="21" customWidth="1"/>
    <col min="2563" max="2564" width="3.5703125" style="21" customWidth="1"/>
    <col min="2565" max="2565" width="0.28515625" style="21" customWidth="1"/>
    <col min="2566" max="2566" width="11.7109375" style="21" customWidth="1"/>
    <col min="2567" max="2567" width="1" style="21" customWidth="1"/>
    <col min="2568" max="2568" width="35.5703125" style="21" customWidth="1"/>
    <col min="2569" max="2569" width="18.42578125" style="21" customWidth="1"/>
    <col min="2570" max="2570" width="17.7109375" style="21" customWidth="1"/>
    <col min="2571" max="2571" width="19" style="21" customWidth="1"/>
    <col min="2572" max="2572" width="18.7109375" style="21" customWidth="1"/>
    <col min="2573" max="2573" width="19" style="21" customWidth="1"/>
    <col min="2574" max="2574" width="17.5703125" style="21" customWidth="1"/>
    <col min="2575" max="2817" width="11.42578125" style="21"/>
    <col min="2818" max="2818" width="5.28515625" style="21" customWidth="1"/>
    <col min="2819" max="2820" width="3.5703125" style="21" customWidth="1"/>
    <col min="2821" max="2821" width="0.28515625" style="21" customWidth="1"/>
    <col min="2822" max="2822" width="11.7109375" style="21" customWidth="1"/>
    <col min="2823" max="2823" width="1" style="21" customWidth="1"/>
    <col min="2824" max="2824" width="35.5703125" style="21" customWidth="1"/>
    <col min="2825" max="2825" width="18.42578125" style="21" customWidth="1"/>
    <col min="2826" max="2826" width="17.7109375" style="21" customWidth="1"/>
    <col min="2827" max="2827" width="19" style="21" customWidth="1"/>
    <col min="2828" max="2828" width="18.7109375" style="21" customWidth="1"/>
    <col min="2829" max="2829" width="19" style="21" customWidth="1"/>
    <col min="2830" max="2830" width="17.5703125" style="21" customWidth="1"/>
    <col min="2831" max="3073" width="11.42578125" style="21"/>
    <col min="3074" max="3074" width="5.28515625" style="21" customWidth="1"/>
    <col min="3075" max="3076" width="3.5703125" style="21" customWidth="1"/>
    <col min="3077" max="3077" width="0.28515625" style="21" customWidth="1"/>
    <col min="3078" max="3078" width="11.7109375" style="21" customWidth="1"/>
    <col min="3079" max="3079" width="1" style="21" customWidth="1"/>
    <col min="3080" max="3080" width="35.5703125" style="21" customWidth="1"/>
    <col min="3081" max="3081" width="18.42578125" style="21" customWidth="1"/>
    <col min="3082" max="3082" width="17.7109375" style="21" customWidth="1"/>
    <col min="3083" max="3083" width="19" style="21" customWidth="1"/>
    <col min="3084" max="3084" width="18.7109375" style="21" customWidth="1"/>
    <col min="3085" max="3085" width="19" style="21" customWidth="1"/>
    <col min="3086" max="3086" width="17.5703125" style="21" customWidth="1"/>
    <col min="3087" max="3329" width="11.42578125" style="21"/>
    <col min="3330" max="3330" width="5.28515625" style="21" customWidth="1"/>
    <col min="3331" max="3332" width="3.5703125" style="21" customWidth="1"/>
    <col min="3333" max="3333" width="0.28515625" style="21" customWidth="1"/>
    <col min="3334" max="3334" width="11.7109375" style="21" customWidth="1"/>
    <col min="3335" max="3335" width="1" style="21" customWidth="1"/>
    <col min="3336" max="3336" width="35.5703125" style="21" customWidth="1"/>
    <col min="3337" max="3337" width="18.42578125" style="21" customWidth="1"/>
    <col min="3338" max="3338" width="17.7109375" style="21" customWidth="1"/>
    <col min="3339" max="3339" width="19" style="21" customWidth="1"/>
    <col min="3340" max="3340" width="18.7109375" style="21" customWidth="1"/>
    <col min="3341" max="3341" width="19" style="21" customWidth="1"/>
    <col min="3342" max="3342" width="17.5703125" style="21" customWidth="1"/>
    <col min="3343" max="3585" width="11.42578125" style="21"/>
    <col min="3586" max="3586" width="5.28515625" style="21" customWidth="1"/>
    <col min="3587" max="3588" width="3.5703125" style="21" customWidth="1"/>
    <col min="3589" max="3589" width="0.28515625" style="21" customWidth="1"/>
    <col min="3590" max="3590" width="11.7109375" style="21" customWidth="1"/>
    <col min="3591" max="3591" width="1" style="21" customWidth="1"/>
    <col min="3592" max="3592" width="35.5703125" style="21" customWidth="1"/>
    <col min="3593" max="3593" width="18.42578125" style="21" customWidth="1"/>
    <col min="3594" max="3594" width="17.7109375" style="21" customWidth="1"/>
    <col min="3595" max="3595" width="19" style="21" customWidth="1"/>
    <col min="3596" max="3596" width="18.7109375" style="21" customWidth="1"/>
    <col min="3597" max="3597" width="19" style="21" customWidth="1"/>
    <col min="3598" max="3598" width="17.5703125" style="21" customWidth="1"/>
    <col min="3599" max="3841" width="11.42578125" style="21"/>
    <col min="3842" max="3842" width="5.28515625" style="21" customWidth="1"/>
    <col min="3843" max="3844" width="3.5703125" style="21" customWidth="1"/>
    <col min="3845" max="3845" width="0.28515625" style="21" customWidth="1"/>
    <col min="3846" max="3846" width="11.7109375" style="21" customWidth="1"/>
    <col min="3847" max="3847" width="1" style="21" customWidth="1"/>
    <col min="3848" max="3848" width="35.5703125" style="21" customWidth="1"/>
    <col min="3849" max="3849" width="18.42578125" style="21" customWidth="1"/>
    <col min="3850" max="3850" width="17.7109375" style="21" customWidth="1"/>
    <col min="3851" max="3851" width="19" style="21" customWidth="1"/>
    <col min="3852" max="3852" width="18.7109375" style="21" customWidth="1"/>
    <col min="3853" max="3853" width="19" style="21" customWidth="1"/>
    <col min="3854" max="3854" width="17.5703125" style="21" customWidth="1"/>
    <col min="3855" max="4097" width="11.42578125" style="21"/>
    <col min="4098" max="4098" width="5.28515625" style="21" customWidth="1"/>
    <col min="4099" max="4100" width="3.5703125" style="21" customWidth="1"/>
    <col min="4101" max="4101" width="0.28515625" style="21" customWidth="1"/>
    <col min="4102" max="4102" width="11.7109375" style="21" customWidth="1"/>
    <col min="4103" max="4103" width="1" style="21" customWidth="1"/>
    <col min="4104" max="4104" width="35.5703125" style="21" customWidth="1"/>
    <col min="4105" max="4105" width="18.42578125" style="21" customWidth="1"/>
    <col min="4106" max="4106" width="17.7109375" style="21" customWidth="1"/>
    <col min="4107" max="4107" width="19" style="21" customWidth="1"/>
    <col min="4108" max="4108" width="18.7109375" style="21" customWidth="1"/>
    <col min="4109" max="4109" width="19" style="21" customWidth="1"/>
    <col min="4110" max="4110" width="17.5703125" style="21" customWidth="1"/>
    <col min="4111" max="4353" width="11.42578125" style="21"/>
    <col min="4354" max="4354" width="5.28515625" style="21" customWidth="1"/>
    <col min="4355" max="4356" width="3.5703125" style="21" customWidth="1"/>
    <col min="4357" max="4357" width="0.28515625" style="21" customWidth="1"/>
    <col min="4358" max="4358" width="11.7109375" style="21" customWidth="1"/>
    <col min="4359" max="4359" width="1" style="21" customWidth="1"/>
    <col min="4360" max="4360" width="35.5703125" style="21" customWidth="1"/>
    <col min="4361" max="4361" width="18.42578125" style="21" customWidth="1"/>
    <col min="4362" max="4362" width="17.7109375" style="21" customWidth="1"/>
    <col min="4363" max="4363" width="19" style="21" customWidth="1"/>
    <col min="4364" max="4364" width="18.7109375" style="21" customWidth="1"/>
    <col min="4365" max="4365" width="19" style="21" customWidth="1"/>
    <col min="4366" max="4366" width="17.5703125" style="21" customWidth="1"/>
    <col min="4367" max="4609" width="11.42578125" style="21"/>
    <col min="4610" max="4610" width="5.28515625" style="21" customWidth="1"/>
    <col min="4611" max="4612" width="3.5703125" style="21" customWidth="1"/>
    <col min="4613" max="4613" width="0.28515625" style="21" customWidth="1"/>
    <col min="4614" max="4614" width="11.7109375" style="21" customWidth="1"/>
    <col min="4615" max="4615" width="1" style="21" customWidth="1"/>
    <col min="4616" max="4616" width="35.5703125" style="21" customWidth="1"/>
    <col min="4617" max="4617" width="18.42578125" style="21" customWidth="1"/>
    <col min="4618" max="4618" width="17.7109375" style="21" customWidth="1"/>
    <col min="4619" max="4619" width="19" style="21" customWidth="1"/>
    <col min="4620" max="4620" width="18.7109375" style="21" customWidth="1"/>
    <col min="4621" max="4621" width="19" style="21" customWidth="1"/>
    <col min="4622" max="4622" width="17.5703125" style="21" customWidth="1"/>
    <col min="4623" max="4865" width="11.42578125" style="21"/>
    <col min="4866" max="4866" width="5.28515625" style="21" customWidth="1"/>
    <col min="4867" max="4868" width="3.5703125" style="21" customWidth="1"/>
    <col min="4869" max="4869" width="0.28515625" style="21" customWidth="1"/>
    <col min="4870" max="4870" width="11.7109375" style="21" customWidth="1"/>
    <col min="4871" max="4871" width="1" style="21" customWidth="1"/>
    <col min="4872" max="4872" width="35.5703125" style="21" customWidth="1"/>
    <col min="4873" max="4873" width="18.42578125" style="21" customWidth="1"/>
    <col min="4874" max="4874" width="17.7109375" style="21" customWidth="1"/>
    <col min="4875" max="4875" width="19" style="21" customWidth="1"/>
    <col min="4876" max="4876" width="18.7109375" style="21" customWidth="1"/>
    <col min="4877" max="4877" width="19" style="21" customWidth="1"/>
    <col min="4878" max="4878" width="17.5703125" style="21" customWidth="1"/>
    <col min="4879" max="5121" width="11.42578125" style="21"/>
    <col min="5122" max="5122" width="5.28515625" style="21" customWidth="1"/>
    <col min="5123" max="5124" width="3.5703125" style="21" customWidth="1"/>
    <col min="5125" max="5125" width="0.28515625" style="21" customWidth="1"/>
    <col min="5126" max="5126" width="11.7109375" style="21" customWidth="1"/>
    <col min="5127" max="5127" width="1" style="21" customWidth="1"/>
    <col min="5128" max="5128" width="35.5703125" style="21" customWidth="1"/>
    <col min="5129" max="5129" width="18.42578125" style="21" customWidth="1"/>
    <col min="5130" max="5130" width="17.7109375" style="21" customWidth="1"/>
    <col min="5131" max="5131" width="19" style="21" customWidth="1"/>
    <col min="5132" max="5132" width="18.7109375" style="21" customWidth="1"/>
    <col min="5133" max="5133" width="19" style="21" customWidth="1"/>
    <col min="5134" max="5134" width="17.5703125" style="21" customWidth="1"/>
    <col min="5135" max="5377" width="11.42578125" style="21"/>
    <col min="5378" max="5378" width="5.28515625" style="21" customWidth="1"/>
    <col min="5379" max="5380" width="3.5703125" style="21" customWidth="1"/>
    <col min="5381" max="5381" width="0.28515625" style="21" customWidth="1"/>
    <col min="5382" max="5382" width="11.7109375" style="21" customWidth="1"/>
    <col min="5383" max="5383" width="1" style="21" customWidth="1"/>
    <col min="5384" max="5384" width="35.5703125" style="21" customWidth="1"/>
    <col min="5385" max="5385" width="18.42578125" style="21" customWidth="1"/>
    <col min="5386" max="5386" width="17.7109375" style="21" customWidth="1"/>
    <col min="5387" max="5387" width="19" style="21" customWidth="1"/>
    <col min="5388" max="5388" width="18.7109375" style="21" customWidth="1"/>
    <col min="5389" max="5389" width="19" style="21" customWidth="1"/>
    <col min="5390" max="5390" width="17.5703125" style="21" customWidth="1"/>
    <col min="5391" max="5633" width="11.42578125" style="21"/>
    <col min="5634" max="5634" width="5.28515625" style="21" customWidth="1"/>
    <col min="5635" max="5636" width="3.5703125" style="21" customWidth="1"/>
    <col min="5637" max="5637" width="0.28515625" style="21" customWidth="1"/>
    <col min="5638" max="5638" width="11.7109375" style="21" customWidth="1"/>
    <col min="5639" max="5639" width="1" style="21" customWidth="1"/>
    <col min="5640" max="5640" width="35.5703125" style="21" customWidth="1"/>
    <col min="5641" max="5641" width="18.42578125" style="21" customWidth="1"/>
    <col min="5642" max="5642" width="17.7109375" style="21" customWidth="1"/>
    <col min="5643" max="5643" width="19" style="21" customWidth="1"/>
    <col min="5644" max="5644" width="18.7109375" style="21" customWidth="1"/>
    <col min="5645" max="5645" width="19" style="21" customWidth="1"/>
    <col min="5646" max="5646" width="17.5703125" style="21" customWidth="1"/>
    <col min="5647" max="5889" width="11.42578125" style="21"/>
    <col min="5890" max="5890" width="5.28515625" style="21" customWidth="1"/>
    <col min="5891" max="5892" width="3.5703125" style="21" customWidth="1"/>
    <col min="5893" max="5893" width="0.28515625" style="21" customWidth="1"/>
    <col min="5894" max="5894" width="11.7109375" style="21" customWidth="1"/>
    <col min="5895" max="5895" width="1" style="21" customWidth="1"/>
    <col min="5896" max="5896" width="35.5703125" style="21" customWidth="1"/>
    <col min="5897" max="5897" width="18.42578125" style="21" customWidth="1"/>
    <col min="5898" max="5898" width="17.7109375" style="21" customWidth="1"/>
    <col min="5899" max="5899" width="19" style="21" customWidth="1"/>
    <col min="5900" max="5900" width="18.7109375" style="21" customWidth="1"/>
    <col min="5901" max="5901" width="19" style="21" customWidth="1"/>
    <col min="5902" max="5902" width="17.5703125" style="21" customWidth="1"/>
    <col min="5903" max="6145" width="11.42578125" style="21"/>
    <col min="6146" max="6146" width="5.28515625" style="21" customWidth="1"/>
    <col min="6147" max="6148" width="3.5703125" style="21" customWidth="1"/>
    <col min="6149" max="6149" width="0.28515625" style="21" customWidth="1"/>
    <col min="6150" max="6150" width="11.7109375" style="21" customWidth="1"/>
    <col min="6151" max="6151" width="1" style="21" customWidth="1"/>
    <col min="6152" max="6152" width="35.5703125" style="21" customWidth="1"/>
    <col min="6153" max="6153" width="18.42578125" style="21" customWidth="1"/>
    <col min="6154" max="6154" width="17.7109375" style="21" customWidth="1"/>
    <col min="6155" max="6155" width="19" style="21" customWidth="1"/>
    <col min="6156" max="6156" width="18.7109375" style="21" customWidth="1"/>
    <col min="6157" max="6157" width="19" style="21" customWidth="1"/>
    <col min="6158" max="6158" width="17.5703125" style="21" customWidth="1"/>
    <col min="6159" max="6401" width="11.42578125" style="21"/>
    <col min="6402" max="6402" width="5.28515625" style="21" customWidth="1"/>
    <col min="6403" max="6404" width="3.5703125" style="21" customWidth="1"/>
    <col min="6405" max="6405" width="0.28515625" style="21" customWidth="1"/>
    <col min="6406" max="6406" width="11.7109375" style="21" customWidth="1"/>
    <col min="6407" max="6407" width="1" style="21" customWidth="1"/>
    <col min="6408" max="6408" width="35.5703125" style="21" customWidth="1"/>
    <col min="6409" max="6409" width="18.42578125" style="21" customWidth="1"/>
    <col min="6410" max="6410" width="17.7109375" style="21" customWidth="1"/>
    <col min="6411" max="6411" width="19" style="21" customWidth="1"/>
    <col min="6412" max="6412" width="18.7109375" style="21" customWidth="1"/>
    <col min="6413" max="6413" width="19" style="21" customWidth="1"/>
    <col min="6414" max="6414" width="17.5703125" style="21" customWidth="1"/>
    <col min="6415" max="6657" width="11.42578125" style="21"/>
    <col min="6658" max="6658" width="5.28515625" style="21" customWidth="1"/>
    <col min="6659" max="6660" width="3.5703125" style="21" customWidth="1"/>
    <col min="6661" max="6661" width="0.28515625" style="21" customWidth="1"/>
    <col min="6662" max="6662" width="11.7109375" style="21" customWidth="1"/>
    <col min="6663" max="6663" width="1" style="21" customWidth="1"/>
    <col min="6664" max="6664" width="35.5703125" style="21" customWidth="1"/>
    <col min="6665" max="6665" width="18.42578125" style="21" customWidth="1"/>
    <col min="6666" max="6666" width="17.7109375" style="21" customWidth="1"/>
    <col min="6667" max="6667" width="19" style="21" customWidth="1"/>
    <col min="6668" max="6668" width="18.7109375" style="21" customWidth="1"/>
    <col min="6669" max="6669" width="19" style="21" customWidth="1"/>
    <col min="6670" max="6670" width="17.5703125" style="21" customWidth="1"/>
    <col min="6671" max="6913" width="11.42578125" style="21"/>
    <col min="6914" max="6914" width="5.28515625" style="21" customWidth="1"/>
    <col min="6915" max="6916" width="3.5703125" style="21" customWidth="1"/>
    <col min="6917" max="6917" width="0.28515625" style="21" customWidth="1"/>
    <col min="6918" max="6918" width="11.7109375" style="21" customWidth="1"/>
    <col min="6919" max="6919" width="1" style="21" customWidth="1"/>
    <col min="6920" max="6920" width="35.5703125" style="21" customWidth="1"/>
    <col min="6921" max="6921" width="18.42578125" style="21" customWidth="1"/>
    <col min="6922" max="6922" width="17.7109375" style="21" customWidth="1"/>
    <col min="6923" max="6923" width="19" style="21" customWidth="1"/>
    <col min="6924" max="6924" width="18.7109375" style="21" customWidth="1"/>
    <col min="6925" max="6925" width="19" style="21" customWidth="1"/>
    <col min="6926" max="6926" width="17.5703125" style="21" customWidth="1"/>
    <col min="6927" max="7169" width="11.42578125" style="21"/>
    <col min="7170" max="7170" width="5.28515625" style="21" customWidth="1"/>
    <col min="7171" max="7172" width="3.5703125" style="21" customWidth="1"/>
    <col min="7173" max="7173" width="0.28515625" style="21" customWidth="1"/>
    <col min="7174" max="7174" width="11.7109375" style="21" customWidth="1"/>
    <col min="7175" max="7175" width="1" style="21" customWidth="1"/>
    <col min="7176" max="7176" width="35.5703125" style="21" customWidth="1"/>
    <col min="7177" max="7177" width="18.42578125" style="21" customWidth="1"/>
    <col min="7178" max="7178" width="17.7109375" style="21" customWidth="1"/>
    <col min="7179" max="7179" width="19" style="21" customWidth="1"/>
    <col min="7180" max="7180" width="18.7109375" style="21" customWidth="1"/>
    <col min="7181" max="7181" width="19" style="21" customWidth="1"/>
    <col min="7182" max="7182" width="17.5703125" style="21" customWidth="1"/>
    <col min="7183" max="7425" width="11.42578125" style="21"/>
    <col min="7426" max="7426" width="5.28515625" style="21" customWidth="1"/>
    <col min="7427" max="7428" width="3.5703125" style="21" customWidth="1"/>
    <col min="7429" max="7429" width="0.28515625" style="21" customWidth="1"/>
    <col min="7430" max="7430" width="11.7109375" style="21" customWidth="1"/>
    <col min="7431" max="7431" width="1" style="21" customWidth="1"/>
    <col min="7432" max="7432" width="35.5703125" style="21" customWidth="1"/>
    <col min="7433" max="7433" width="18.42578125" style="21" customWidth="1"/>
    <col min="7434" max="7434" width="17.7109375" style="21" customWidth="1"/>
    <col min="7435" max="7435" width="19" style="21" customWidth="1"/>
    <col min="7436" max="7436" width="18.7109375" style="21" customWidth="1"/>
    <col min="7437" max="7437" width="19" style="21" customWidth="1"/>
    <col min="7438" max="7438" width="17.5703125" style="21" customWidth="1"/>
    <col min="7439" max="7681" width="11.42578125" style="21"/>
    <col min="7682" max="7682" width="5.28515625" style="21" customWidth="1"/>
    <col min="7683" max="7684" width="3.5703125" style="21" customWidth="1"/>
    <col min="7685" max="7685" width="0.28515625" style="21" customWidth="1"/>
    <col min="7686" max="7686" width="11.7109375" style="21" customWidth="1"/>
    <col min="7687" max="7687" width="1" style="21" customWidth="1"/>
    <col min="7688" max="7688" width="35.5703125" style="21" customWidth="1"/>
    <col min="7689" max="7689" width="18.42578125" style="21" customWidth="1"/>
    <col min="7690" max="7690" width="17.7109375" style="21" customWidth="1"/>
    <col min="7691" max="7691" width="19" style="21" customWidth="1"/>
    <col min="7692" max="7692" width="18.7109375" style="21" customWidth="1"/>
    <col min="7693" max="7693" width="19" style="21" customWidth="1"/>
    <col min="7694" max="7694" width="17.5703125" style="21" customWidth="1"/>
    <col min="7695" max="7937" width="11.42578125" style="21"/>
    <col min="7938" max="7938" width="5.28515625" style="21" customWidth="1"/>
    <col min="7939" max="7940" width="3.5703125" style="21" customWidth="1"/>
    <col min="7941" max="7941" width="0.28515625" style="21" customWidth="1"/>
    <col min="7942" max="7942" width="11.7109375" style="21" customWidth="1"/>
    <col min="7943" max="7943" width="1" style="21" customWidth="1"/>
    <col min="7944" max="7944" width="35.5703125" style="21" customWidth="1"/>
    <col min="7945" max="7945" width="18.42578125" style="21" customWidth="1"/>
    <col min="7946" max="7946" width="17.7109375" style="21" customWidth="1"/>
    <col min="7947" max="7947" width="19" style="21" customWidth="1"/>
    <col min="7948" max="7948" width="18.7109375" style="21" customWidth="1"/>
    <col min="7949" max="7949" width="19" style="21" customWidth="1"/>
    <col min="7950" max="7950" width="17.5703125" style="21" customWidth="1"/>
    <col min="7951" max="8193" width="11.42578125" style="21"/>
    <col min="8194" max="8194" width="5.28515625" style="21" customWidth="1"/>
    <col min="8195" max="8196" width="3.5703125" style="21" customWidth="1"/>
    <col min="8197" max="8197" width="0.28515625" style="21" customWidth="1"/>
    <col min="8198" max="8198" width="11.7109375" style="21" customWidth="1"/>
    <col min="8199" max="8199" width="1" style="21" customWidth="1"/>
    <col min="8200" max="8200" width="35.5703125" style="21" customWidth="1"/>
    <col min="8201" max="8201" width="18.42578125" style="21" customWidth="1"/>
    <col min="8202" max="8202" width="17.7109375" style="21" customWidth="1"/>
    <col min="8203" max="8203" width="19" style="21" customWidth="1"/>
    <col min="8204" max="8204" width="18.7109375" style="21" customWidth="1"/>
    <col min="8205" max="8205" width="19" style="21" customWidth="1"/>
    <col min="8206" max="8206" width="17.5703125" style="21" customWidth="1"/>
    <col min="8207" max="8449" width="11.42578125" style="21"/>
    <col min="8450" max="8450" width="5.28515625" style="21" customWidth="1"/>
    <col min="8451" max="8452" width="3.5703125" style="21" customWidth="1"/>
    <col min="8453" max="8453" width="0.28515625" style="21" customWidth="1"/>
    <col min="8454" max="8454" width="11.7109375" style="21" customWidth="1"/>
    <col min="8455" max="8455" width="1" style="21" customWidth="1"/>
    <col min="8456" max="8456" width="35.5703125" style="21" customWidth="1"/>
    <col min="8457" max="8457" width="18.42578125" style="21" customWidth="1"/>
    <col min="8458" max="8458" width="17.7109375" style="21" customWidth="1"/>
    <col min="8459" max="8459" width="19" style="21" customWidth="1"/>
    <col min="8460" max="8460" width="18.7109375" style="21" customWidth="1"/>
    <col min="8461" max="8461" width="19" style="21" customWidth="1"/>
    <col min="8462" max="8462" width="17.5703125" style="21" customWidth="1"/>
    <col min="8463" max="8705" width="11.42578125" style="21"/>
    <col min="8706" max="8706" width="5.28515625" style="21" customWidth="1"/>
    <col min="8707" max="8708" width="3.5703125" style="21" customWidth="1"/>
    <col min="8709" max="8709" width="0.28515625" style="21" customWidth="1"/>
    <col min="8710" max="8710" width="11.7109375" style="21" customWidth="1"/>
    <col min="8711" max="8711" width="1" style="21" customWidth="1"/>
    <col min="8712" max="8712" width="35.5703125" style="21" customWidth="1"/>
    <col min="8713" max="8713" width="18.42578125" style="21" customWidth="1"/>
    <col min="8714" max="8714" width="17.7109375" style="21" customWidth="1"/>
    <col min="8715" max="8715" width="19" style="21" customWidth="1"/>
    <col min="8716" max="8716" width="18.7109375" style="21" customWidth="1"/>
    <col min="8717" max="8717" width="19" style="21" customWidth="1"/>
    <col min="8718" max="8718" width="17.5703125" style="21" customWidth="1"/>
    <col min="8719" max="8961" width="11.42578125" style="21"/>
    <col min="8962" max="8962" width="5.28515625" style="21" customWidth="1"/>
    <col min="8963" max="8964" width="3.5703125" style="21" customWidth="1"/>
    <col min="8965" max="8965" width="0.28515625" style="21" customWidth="1"/>
    <col min="8966" max="8966" width="11.7109375" style="21" customWidth="1"/>
    <col min="8967" max="8967" width="1" style="21" customWidth="1"/>
    <col min="8968" max="8968" width="35.5703125" style="21" customWidth="1"/>
    <col min="8969" max="8969" width="18.42578125" style="21" customWidth="1"/>
    <col min="8970" max="8970" width="17.7109375" style="21" customWidth="1"/>
    <col min="8971" max="8971" width="19" style="21" customWidth="1"/>
    <col min="8972" max="8972" width="18.7109375" style="21" customWidth="1"/>
    <col min="8973" max="8973" width="19" style="21" customWidth="1"/>
    <col min="8974" max="8974" width="17.5703125" style="21" customWidth="1"/>
    <col min="8975" max="9217" width="11.42578125" style="21"/>
    <col min="9218" max="9218" width="5.28515625" style="21" customWidth="1"/>
    <col min="9219" max="9220" width="3.5703125" style="21" customWidth="1"/>
    <col min="9221" max="9221" width="0.28515625" style="21" customWidth="1"/>
    <col min="9222" max="9222" width="11.7109375" style="21" customWidth="1"/>
    <col min="9223" max="9223" width="1" style="21" customWidth="1"/>
    <col min="9224" max="9224" width="35.5703125" style="21" customWidth="1"/>
    <col min="9225" max="9225" width="18.42578125" style="21" customWidth="1"/>
    <col min="9226" max="9226" width="17.7109375" style="21" customWidth="1"/>
    <col min="9227" max="9227" width="19" style="21" customWidth="1"/>
    <col min="9228" max="9228" width="18.7109375" style="21" customWidth="1"/>
    <col min="9229" max="9229" width="19" style="21" customWidth="1"/>
    <col min="9230" max="9230" width="17.5703125" style="21" customWidth="1"/>
    <col min="9231" max="9473" width="11.42578125" style="21"/>
    <col min="9474" max="9474" width="5.28515625" style="21" customWidth="1"/>
    <col min="9475" max="9476" width="3.5703125" style="21" customWidth="1"/>
    <col min="9477" max="9477" width="0.28515625" style="21" customWidth="1"/>
    <col min="9478" max="9478" width="11.7109375" style="21" customWidth="1"/>
    <col min="9479" max="9479" width="1" style="21" customWidth="1"/>
    <col min="9480" max="9480" width="35.5703125" style="21" customWidth="1"/>
    <col min="9481" max="9481" width="18.42578125" style="21" customWidth="1"/>
    <col min="9482" max="9482" width="17.7109375" style="21" customWidth="1"/>
    <col min="9483" max="9483" width="19" style="21" customWidth="1"/>
    <col min="9484" max="9484" width="18.7109375" style="21" customWidth="1"/>
    <col min="9485" max="9485" width="19" style="21" customWidth="1"/>
    <col min="9486" max="9486" width="17.5703125" style="21" customWidth="1"/>
    <col min="9487" max="9729" width="11.42578125" style="21"/>
    <col min="9730" max="9730" width="5.28515625" style="21" customWidth="1"/>
    <col min="9731" max="9732" width="3.5703125" style="21" customWidth="1"/>
    <col min="9733" max="9733" width="0.28515625" style="21" customWidth="1"/>
    <col min="9734" max="9734" width="11.7109375" style="21" customWidth="1"/>
    <col min="9735" max="9735" width="1" style="21" customWidth="1"/>
    <col min="9736" max="9736" width="35.5703125" style="21" customWidth="1"/>
    <col min="9737" max="9737" width="18.42578125" style="21" customWidth="1"/>
    <col min="9738" max="9738" width="17.7109375" style="21" customWidth="1"/>
    <col min="9739" max="9739" width="19" style="21" customWidth="1"/>
    <col min="9740" max="9740" width="18.7109375" style="21" customWidth="1"/>
    <col min="9741" max="9741" width="19" style="21" customWidth="1"/>
    <col min="9742" max="9742" width="17.5703125" style="21" customWidth="1"/>
    <col min="9743" max="9985" width="11.42578125" style="21"/>
    <col min="9986" max="9986" width="5.28515625" style="21" customWidth="1"/>
    <col min="9987" max="9988" width="3.5703125" style="21" customWidth="1"/>
    <col min="9989" max="9989" width="0.28515625" style="21" customWidth="1"/>
    <col min="9990" max="9990" width="11.7109375" style="21" customWidth="1"/>
    <col min="9991" max="9991" width="1" style="21" customWidth="1"/>
    <col min="9992" max="9992" width="35.5703125" style="21" customWidth="1"/>
    <col min="9993" max="9993" width="18.42578125" style="21" customWidth="1"/>
    <col min="9994" max="9994" width="17.7109375" style="21" customWidth="1"/>
    <col min="9995" max="9995" width="19" style="21" customWidth="1"/>
    <col min="9996" max="9996" width="18.7109375" style="21" customWidth="1"/>
    <col min="9997" max="9997" width="19" style="21" customWidth="1"/>
    <col min="9998" max="9998" width="17.5703125" style="21" customWidth="1"/>
    <col min="9999" max="10241" width="11.42578125" style="21"/>
    <col min="10242" max="10242" width="5.28515625" style="21" customWidth="1"/>
    <col min="10243" max="10244" width="3.5703125" style="21" customWidth="1"/>
    <col min="10245" max="10245" width="0.28515625" style="21" customWidth="1"/>
    <col min="10246" max="10246" width="11.7109375" style="21" customWidth="1"/>
    <col min="10247" max="10247" width="1" style="21" customWidth="1"/>
    <col min="10248" max="10248" width="35.5703125" style="21" customWidth="1"/>
    <col min="10249" max="10249" width="18.42578125" style="21" customWidth="1"/>
    <col min="10250" max="10250" width="17.7109375" style="21" customWidth="1"/>
    <col min="10251" max="10251" width="19" style="21" customWidth="1"/>
    <col min="10252" max="10252" width="18.7109375" style="21" customWidth="1"/>
    <col min="10253" max="10253" width="19" style="21" customWidth="1"/>
    <col min="10254" max="10254" width="17.5703125" style="21" customWidth="1"/>
    <col min="10255" max="10497" width="11.42578125" style="21"/>
    <col min="10498" max="10498" width="5.28515625" style="21" customWidth="1"/>
    <col min="10499" max="10500" width="3.5703125" style="21" customWidth="1"/>
    <col min="10501" max="10501" width="0.28515625" style="21" customWidth="1"/>
    <col min="10502" max="10502" width="11.7109375" style="21" customWidth="1"/>
    <col min="10503" max="10503" width="1" style="21" customWidth="1"/>
    <col min="10504" max="10504" width="35.5703125" style="21" customWidth="1"/>
    <col min="10505" max="10505" width="18.42578125" style="21" customWidth="1"/>
    <col min="10506" max="10506" width="17.7109375" style="21" customWidth="1"/>
    <col min="10507" max="10507" width="19" style="21" customWidth="1"/>
    <col min="10508" max="10508" width="18.7109375" style="21" customWidth="1"/>
    <col min="10509" max="10509" width="19" style="21" customWidth="1"/>
    <col min="10510" max="10510" width="17.5703125" style="21" customWidth="1"/>
    <col min="10511" max="10753" width="11.42578125" style="21"/>
    <col min="10754" max="10754" width="5.28515625" style="21" customWidth="1"/>
    <col min="10755" max="10756" width="3.5703125" style="21" customWidth="1"/>
    <col min="10757" max="10757" width="0.28515625" style="21" customWidth="1"/>
    <col min="10758" max="10758" width="11.7109375" style="21" customWidth="1"/>
    <col min="10759" max="10759" width="1" style="21" customWidth="1"/>
    <col min="10760" max="10760" width="35.5703125" style="21" customWidth="1"/>
    <col min="10761" max="10761" width="18.42578125" style="21" customWidth="1"/>
    <col min="10762" max="10762" width="17.7109375" style="21" customWidth="1"/>
    <col min="10763" max="10763" width="19" style="21" customWidth="1"/>
    <col min="10764" max="10764" width="18.7109375" style="21" customWidth="1"/>
    <col min="10765" max="10765" width="19" style="21" customWidth="1"/>
    <col min="10766" max="10766" width="17.5703125" style="21" customWidth="1"/>
    <col min="10767" max="11009" width="11.42578125" style="21"/>
    <col min="11010" max="11010" width="5.28515625" style="21" customWidth="1"/>
    <col min="11011" max="11012" width="3.5703125" style="21" customWidth="1"/>
    <col min="11013" max="11013" width="0.28515625" style="21" customWidth="1"/>
    <col min="11014" max="11014" width="11.7109375" style="21" customWidth="1"/>
    <col min="11015" max="11015" width="1" style="21" customWidth="1"/>
    <col min="11016" max="11016" width="35.5703125" style="21" customWidth="1"/>
    <col min="11017" max="11017" width="18.42578125" style="21" customWidth="1"/>
    <col min="11018" max="11018" width="17.7109375" style="21" customWidth="1"/>
    <col min="11019" max="11019" width="19" style="21" customWidth="1"/>
    <col min="11020" max="11020" width="18.7109375" style="21" customWidth="1"/>
    <col min="11021" max="11021" width="19" style="21" customWidth="1"/>
    <col min="11022" max="11022" width="17.5703125" style="21" customWidth="1"/>
    <col min="11023" max="11265" width="11.42578125" style="21"/>
    <col min="11266" max="11266" width="5.28515625" style="21" customWidth="1"/>
    <col min="11267" max="11268" width="3.5703125" style="21" customWidth="1"/>
    <col min="11269" max="11269" width="0.28515625" style="21" customWidth="1"/>
    <col min="11270" max="11270" width="11.7109375" style="21" customWidth="1"/>
    <col min="11271" max="11271" width="1" style="21" customWidth="1"/>
    <col min="11272" max="11272" width="35.5703125" style="21" customWidth="1"/>
    <col min="11273" max="11273" width="18.42578125" style="21" customWidth="1"/>
    <col min="11274" max="11274" width="17.7109375" style="21" customWidth="1"/>
    <col min="11275" max="11275" width="19" style="21" customWidth="1"/>
    <col min="11276" max="11276" width="18.7109375" style="21" customWidth="1"/>
    <col min="11277" max="11277" width="19" style="21" customWidth="1"/>
    <col min="11278" max="11278" width="17.5703125" style="21" customWidth="1"/>
    <col min="11279" max="11521" width="11.42578125" style="21"/>
    <col min="11522" max="11522" width="5.28515625" style="21" customWidth="1"/>
    <col min="11523" max="11524" width="3.5703125" style="21" customWidth="1"/>
    <col min="11525" max="11525" width="0.28515625" style="21" customWidth="1"/>
    <col min="11526" max="11526" width="11.7109375" style="21" customWidth="1"/>
    <col min="11527" max="11527" width="1" style="21" customWidth="1"/>
    <col min="11528" max="11528" width="35.5703125" style="21" customWidth="1"/>
    <col min="11529" max="11529" width="18.42578125" style="21" customWidth="1"/>
    <col min="11530" max="11530" width="17.7109375" style="21" customWidth="1"/>
    <col min="11531" max="11531" width="19" style="21" customWidth="1"/>
    <col min="11532" max="11532" width="18.7109375" style="21" customWidth="1"/>
    <col min="11533" max="11533" width="19" style="21" customWidth="1"/>
    <col min="11534" max="11534" width="17.5703125" style="21" customWidth="1"/>
    <col min="11535" max="11777" width="11.42578125" style="21"/>
    <col min="11778" max="11778" width="5.28515625" style="21" customWidth="1"/>
    <col min="11779" max="11780" width="3.5703125" style="21" customWidth="1"/>
    <col min="11781" max="11781" width="0.28515625" style="21" customWidth="1"/>
    <col min="11782" max="11782" width="11.7109375" style="21" customWidth="1"/>
    <col min="11783" max="11783" width="1" style="21" customWidth="1"/>
    <col min="11784" max="11784" width="35.5703125" style="21" customWidth="1"/>
    <col min="11785" max="11785" width="18.42578125" style="21" customWidth="1"/>
    <col min="11786" max="11786" width="17.7109375" style="21" customWidth="1"/>
    <col min="11787" max="11787" width="19" style="21" customWidth="1"/>
    <col min="11788" max="11788" width="18.7109375" style="21" customWidth="1"/>
    <col min="11789" max="11789" width="19" style="21" customWidth="1"/>
    <col min="11790" max="11790" width="17.5703125" style="21" customWidth="1"/>
    <col min="11791" max="12033" width="11.42578125" style="21"/>
    <col min="12034" max="12034" width="5.28515625" style="21" customWidth="1"/>
    <col min="12035" max="12036" width="3.5703125" style="21" customWidth="1"/>
    <col min="12037" max="12037" width="0.28515625" style="21" customWidth="1"/>
    <col min="12038" max="12038" width="11.7109375" style="21" customWidth="1"/>
    <col min="12039" max="12039" width="1" style="21" customWidth="1"/>
    <col min="12040" max="12040" width="35.5703125" style="21" customWidth="1"/>
    <col min="12041" max="12041" width="18.42578125" style="21" customWidth="1"/>
    <col min="12042" max="12042" width="17.7109375" style="21" customWidth="1"/>
    <col min="12043" max="12043" width="19" style="21" customWidth="1"/>
    <col min="12044" max="12044" width="18.7109375" style="21" customWidth="1"/>
    <col min="12045" max="12045" width="19" style="21" customWidth="1"/>
    <col min="12046" max="12046" width="17.5703125" style="21" customWidth="1"/>
    <col min="12047" max="12289" width="11.42578125" style="21"/>
    <col min="12290" max="12290" width="5.28515625" style="21" customWidth="1"/>
    <col min="12291" max="12292" width="3.5703125" style="21" customWidth="1"/>
    <col min="12293" max="12293" width="0.28515625" style="21" customWidth="1"/>
    <col min="12294" max="12294" width="11.7109375" style="21" customWidth="1"/>
    <col min="12295" max="12295" width="1" style="21" customWidth="1"/>
    <col min="12296" max="12296" width="35.5703125" style="21" customWidth="1"/>
    <col min="12297" max="12297" width="18.42578125" style="21" customWidth="1"/>
    <col min="12298" max="12298" width="17.7109375" style="21" customWidth="1"/>
    <col min="12299" max="12299" width="19" style="21" customWidth="1"/>
    <col min="12300" max="12300" width="18.7109375" style="21" customWidth="1"/>
    <col min="12301" max="12301" width="19" style="21" customWidth="1"/>
    <col min="12302" max="12302" width="17.5703125" style="21" customWidth="1"/>
    <col min="12303" max="12545" width="11.42578125" style="21"/>
    <col min="12546" max="12546" width="5.28515625" style="21" customWidth="1"/>
    <col min="12547" max="12548" width="3.5703125" style="21" customWidth="1"/>
    <col min="12549" max="12549" width="0.28515625" style="21" customWidth="1"/>
    <col min="12550" max="12550" width="11.7109375" style="21" customWidth="1"/>
    <col min="12551" max="12551" width="1" style="21" customWidth="1"/>
    <col min="12552" max="12552" width="35.5703125" style="21" customWidth="1"/>
    <col min="12553" max="12553" width="18.42578125" style="21" customWidth="1"/>
    <col min="12554" max="12554" width="17.7109375" style="21" customWidth="1"/>
    <col min="12555" max="12555" width="19" style="21" customWidth="1"/>
    <col min="12556" max="12556" width="18.7109375" style="21" customWidth="1"/>
    <col min="12557" max="12557" width="19" style="21" customWidth="1"/>
    <col min="12558" max="12558" width="17.5703125" style="21" customWidth="1"/>
    <col min="12559" max="12801" width="11.42578125" style="21"/>
    <col min="12802" max="12802" width="5.28515625" style="21" customWidth="1"/>
    <col min="12803" max="12804" width="3.5703125" style="21" customWidth="1"/>
    <col min="12805" max="12805" width="0.28515625" style="21" customWidth="1"/>
    <col min="12806" max="12806" width="11.7109375" style="21" customWidth="1"/>
    <col min="12807" max="12807" width="1" style="21" customWidth="1"/>
    <col min="12808" max="12808" width="35.5703125" style="21" customWidth="1"/>
    <col min="12809" max="12809" width="18.42578125" style="21" customWidth="1"/>
    <col min="12810" max="12810" width="17.7109375" style="21" customWidth="1"/>
    <col min="12811" max="12811" width="19" style="21" customWidth="1"/>
    <col min="12812" max="12812" width="18.7109375" style="21" customWidth="1"/>
    <col min="12813" max="12813" width="19" style="21" customWidth="1"/>
    <col min="12814" max="12814" width="17.5703125" style="21" customWidth="1"/>
    <col min="12815" max="13057" width="11.42578125" style="21"/>
    <col min="13058" max="13058" width="5.28515625" style="21" customWidth="1"/>
    <col min="13059" max="13060" width="3.5703125" style="21" customWidth="1"/>
    <col min="13061" max="13061" width="0.28515625" style="21" customWidth="1"/>
    <col min="13062" max="13062" width="11.7109375" style="21" customWidth="1"/>
    <col min="13063" max="13063" width="1" style="21" customWidth="1"/>
    <col min="13064" max="13064" width="35.5703125" style="21" customWidth="1"/>
    <col min="13065" max="13065" width="18.42578125" style="21" customWidth="1"/>
    <col min="13066" max="13066" width="17.7109375" style="21" customWidth="1"/>
    <col min="13067" max="13067" width="19" style="21" customWidth="1"/>
    <col min="13068" max="13068" width="18.7109375" style="21" customWidth="1"/>
    <col min="13069" max="13069" width="19" style="21" customWidth="1"/>
    <col min="13070" max="13070" width="17.5703125" style="21" customWidth="1"/>
    <col min="13071" max="13313" width="11.42578125" style="21"/>
    <col min="13314" max="13314" width="5.28515625" style="21" customWidth="1"/>
    <col min="13315" max="13316" width="3.5703125" style="21" customWidth="1"/>
    <col min="13317" max="13317" width="0.28515625" style="21" customWidth="1"/>
    <col min="13318" max="13318" width="11.7109375" style="21" customWidth="1"/>
    <col min="13319" max="13319" width="1" style="21" customWidth="1"/>
    <col min="13320" max="13320" width="35.5703125" style="21" customWidth="1"/>
    <col min="13321" max="13321" width="18.42578125" style="21" customWidth="1"/>
    <col min="13322" max="13322" width="17.7109375" style="21" customWidth="1"/>
    <col min="13323" max="13323" width="19" style="21" customWidth="1"/>
    <col min="13324" max="13324" width="18.7109375" style="21" customWidth="1"/>
    <col min="13325" max="13325" width="19" style="21" customWidth="1"/>
    <col min="13326" max="13326" width="17.5703125" style="21" customWidth="1"/>
    <col min="13327" max="13569" width="11.42578125" style="21"/>
    <col min="13570" max="13570" width="5.28515625" style="21" customWidth="1"/>
    <col min="13571" max="13572" width="3.5703125" style="21" customWidth="1"/>
    <col min="13573" max="13573" width="0.28515625" style="21" customWidth="1"/>
    <col min="13574" max="13574" width="11.7109375" style="21" customWidth="1"/>
    <col min="13575" max="13575" width="1" style="21" customWidth="1"/>
    <col min="13576" max="13576" width="35.5703125" style="21" customWidth="1"/>
    <col min="13577" max="13577" width="18.42578125" style="21" customWidth="1"/>
    <col min="13578" max="13578" width="17.7109375" style="21" customWidth="1"/>
    <col min="13579" max="13579" width="19" style="21" customWidth="1"/>
    <col min="13580" max="13580" width="18.7109375" style="21" customWidth="1"/>
    <col min="13581" max="13581" width="19" style="21" customWidth="1"/>
    <col min="13582" max="13582" width="17.5703125" style="21" customWidth="1"/>
    <col min="13583" max="13825" width="11.42578125" style="21"/>
    <col min="13826" max="13826" width="5.28515625" style="21" customWidth="1"/>
    <col min="13827" max="13828" width="3.5703125" style="21" customWidth="1"/>
    <col min="13829" max="13829" width="0.28515625" style="21" customWidth="1"/>
    <col min="13830" max="13830" width="11.7109375" style="21" customWidth="1"/>
    <col min="13831" max="13831" width="1" style="21" customWidth="1"/>
    <col min="13832" max="13832" width="35.5703125" style="21" customWidth="1"/>
    <col min="13833" max="13833" width="18.42578125" style="21" customWidth="1"/>
    <col min="13834" max="13834" width="17.7109375" style="21" customWidth="1"/>
    <col min="13835" max="13835" width="19" style="21" customWidth="1"/>
    <col min="13836" max="13836" width="18.7109375" style="21" customWidth="1"/>
    <col min="13837" max="13837" width="19" style="21" customWidth="1"/>
    <col min="13838" max="13838" width="17.5703125" style="21" customWidth="1"/>
    <col min="13839" max="14081" width="11.42578125" style="21"/>
    <col min="14082" max="14082" width="5.28515625" style="21" customWidth="1"/>
    <col min="14083" max="14084" width="3.5703125" style="21" customWidth="1"/>
    <col min="14085" max="14085" width="0.28515625" style="21" customWidth="1"/>
    <col min="14086" max="14086" width="11.7109375" style="21" customWidth="1"/>
    <col min="14087" max="14087" width="1" style="21" customWidth="1"/>
    <col min="14088" max="14088" width="35.5703125" style="21" customWidth="1"/>
    <col min="14089" max="14089" width="18.42578125" style="21" customWidth="1"/>
    <col min="14090" max="14090" width="17.7109375" style="21" customWidth="1"/>
    <col min="14091" max="14091" width="19" style="21" customWidth="1"/>
    <col min="14092" max="14092" width="18.7109375" style="21" customWidth="1"/>
    <col min="14093" max="14093" width="19" style="21" customWidth="1"/>
    <col min="14094" max="14094" width="17.5703125" style="21" customWidth="1"/>
    <col min="14095" max="14337" width="11.42578125" style="21"/>
    <col min="14338" max="14338" width="5.28515625" style="21" customWidth="1"/>
    <col min="14339" max="14340" width="3.5703125" style="21" customWidth="1"/>
    <col min="14341" max="14341" width="0.28515625" style="21" customWidth="1"/>
    <col min="14342" max="14342" width="11.7109375" style="21" customWidth="1"/>
    <col min="14343" max="14343" width="1" style="21" customWidth="1"/>
    <col min="14344" max="14344" width="35.5703125" style="21" customWidth="1"/>
    <col min="14345" max="14345" width="18.42578125" style="21" customWidth="1"/>
    <col min="14346" max="14346" width="17.7109375" style="21" customWidth="1"/>
    <col min="14347" max="14347" width="19" style="21" customWidth="1"/>
    <col min="14348" max="14348" width="18.7109375" style="21" customWidth="1"/>
    <col min="14349" max="14349" width="19" style="21" customWidth="1"/>
    <col min="14350" max="14350" width="17.5703125" style="21" customWidth="1"/>
    <col min="14351" max="14593" width="11.42578125" style="21"/>
    <col min="14594" max="14594" width="5.28515625" style="21" customWidth="1"/>
    <col min="14595" max="14596" width="3.5703125" style="21" customWidth="1"/>
    <col min="14597" max="14597" width="0.28515625" style="21" customWidth="1"/>
    <col min="14598" max="14598" width="11.7109375" style="21" customWidth="1"/>
    <col min="14599" max="14599" width="1" style="21" customWidth="1"/>
    <col min="14600" max="14600" width="35.5703125" style="21" customWidth="1"/>
    <col min="14601" max="14601" width="18.42578125" style="21" customWidth="1"/>
    <col min="14602" max="14602" width="17.7109375" style="21" customWidth="1"/>
    <col min="14603" max="14603" width="19" style="21" customWidth="1"/>
    <col min="14604" max="14604" width="18.7109375" style="21" customWidth="1"/>
    <col min="14605" max="14605" width="19" style="21" customWidth="1"/>
    <col min="14606" max="14606" width="17.5703125" style="21" customWidth="1"/>
    <col min="14607" max="14849" width="11.42578125" style="21"/>
    <col min="14850" max="14850" width="5.28515625" style="21" customWidth="1"/>
    <col min="14851" max="14852" width="3.5703125" style="21" customWidth="1"/>
    <col min="14853" max="14853" width="0.28515625" style="21" customWidth="1"/>
    <col min="14854" max="14854" width="11.7109375" style="21" customWidth="1"/>
    <col min="14855" max="14855" width="1" style="21" customWidth="1"/>
    <col min="14856" max="14856" width="35.5703125" style="21" customWidth="1"/>
    <col min="14857" max="14857" width="18.42578125" style="21" customWidth="1"/>
    <col min="14858" max="14858" width="17.7109375" style="21" customWidth="1"/>
    <col min="14859" max="14859" width="19" style="21" customWidth="1"/>
    <col min="14860" max="14860" width="18.7109375" style="21" customWidth="1"/>
    <col min="14861" max="14861" width="19" style="21" customWidth="1"/>
    <col min="14862" max="14862" width="17.5703125" style="21" customWidth="1"/>
    <col min="14863" max="15105" width="11.42578125" style="21"/>
    <col min="15106" max="15106" width="5.28515625" style="21" customWidth="1"/>
    <col min="15107" max="15108" width="3.5703125" style="21" customWidth="1"/>
    <col min="15109" max="15109" width="0.28515625" style="21" customWidth="1"/>
    <col min="15110" max="15110" width="11.7109375" style="21" customWidth="1"/>
    <col min="15111" max="15111" width="1" style="21" customWidth="1"/>
    <col min="15112" max="15112" width="35.5703125" style="21" customWidth="1"/>
    <col min="15113" max="15113" width="18.42578125" style="21" customWidth="1"/>
    <col min="15114" max="15114" width="17.7109375" style="21" customWidth="1"/>
    <col min="15115" max="15115" width="19" style="21" customWidth="1"/>
    <col min="15116" max="15116" width="18.7109375" style="21" customWidth="1"/>
    <col min="15117" max="15117" width="19" style="21" customWidth="1"/>
    <col min="15118" max="15118" width="17.5703125" style="21" customWidth="1"/>
    <col min="15119" max="15361" width="11.42578125" style="21"/>
    <col min="15362" max="15362" width="5.28515625" style="21" customWidth="1"/>
    <col min="15363" max="15364" width="3.5703125" style="21" customWidth="1"/>
    <col min="15365" max="15365" width="0.28515625" style="21" customWidth="1"/>
    <col min="15366" max="15366" width="11.7109375" style="21" customWidth="1"/>
    <col min="15367" max="15367" width="1" style="21" customWidth="1"/>
    <col min="15368" max="15368" width="35.5703125" style="21" customWidth="1"/>
    <col min="15369" max="15369" width="18.42578125" style="21" customWidth="1"/>
    <col min="15370" max="15370" width="17.7109375" style="21" customWidth="1"/>
    <col min="15371" max="15371" width="19" style="21" customWidth="1"/>
    <col min="15372" max="15372" width="18.7109375" style="21" customWidth="1"/>
    <col min="15373" max="15373" width="19" style="21" customWidth="1"/>
    <col min="15374" max="15374" width="17.5703125" style="21" customWidth="1"/>
    <col min="15375" max="15617" width="11.42578125" style="21"/>
    <col min="15618" max="15618" width="5.28515625" style="21" customWidth="1"/>
    <col min="15619" max="15620" width="3.5703125" style="21" customWidth="1"/>
    <col min="15621" max="15621" width="0.28515625" style="21" customWidth="1"/>
    <col min="15622" max="15622" width="11.7109375" style="21" customWidth="1"/>
    <col min="15623" max="15623" width="1" style="21" customWidth="1"/>
    <col min="15624" max="15624" width="35.5703125" style="21" customWidth="1"/>
    <col min="15625" max="15625" width="18.42578125" style="21" customWidth="1"/>
    <col min="15626" max="15626" width="17.7109375" style="21" customWidth="1"/>
    <col min="15627" max="15627" width="19" style="21" customWidth="1"/>
    <col min="15628" max="15628" width="18.7109375" style="21" customWidth="1"/>
    <col min="15629" max="15629" width="19" style="21" customWidth="1"/>
    <col min="15630" max="15630" width="17.5703125" style="21" customWidth="1"/>
    <col min="15631" max="15873" width="11.42578125" style="21"/>
    <col min="15874" max="15874" width="5.28515625" style="21" customWidth="1"/>
    <col min="15875" max="15876" width="3.5703125" style="21" customWidth="1"/>
    <col min="15877" max="15877" width="0.28515625" style="21" customWidth="1"/>
    <col min="15878" max="15878" width="11.7109375" style="21" customWidth="1"/>
    <col min="15879" max="15879" width="1" style="21" customWidth="1"/>
    <col min="15880" max="15880" width="35.5703125" style="21" customWidth="1"/>
    <col min="15881" max="15881" width="18.42578125" style="21" customWidth="1"/>
    <col min="15882" max="15882" width="17.7109375" style="21" customWidth="1"/>
    <col min="15883" max="15883" width="19" style="21" customWidth="1"/>
    <col min="15884" max="15884" width="18.7109375" style="21" customWidth="1"/>
    <col min="15885" max="15885" width="19" style="21" customWidth="1"/>
    <col min="15886" max="15886" width="17.5703125" style="21" customWidth="1"/>
    <col min="15887" max="16129" width="11.42578125" style="21"/>
    <col min="16130" max="16130" width="5.28515625" style="21" customWidth="1"/>
    <col min="16131" max="16132" width="3.5703125" style="21" customWidth="1"/>
    <col min="16133" max="16133" width="0.28515625" style="21" customWidth="1"/>
    <col min="16134" max="16134" width="11.7109375" style="21" customWidth="1"/>
    <col min="16135" max="16135" width="1" style="21" customWidth="1"/>
    <col min="16136" max="16136" width="35.5703125" style="21" customWidth="1"/>
    <col min="16137" max="16137" width="18.42578125" style="21" customWidth="1"/>
    <col min="16138" max="16138" width="17.7109375" style="21" customWidth="1"/>
    <col min="16139" max="16139" width="19" style="21" customWidth="1"/>
    <col min="16140" max="16140" width="18.7109375" style="21" customWidth="1"/>
    <col min="16141" max="16141" width="19" style="21" customWidth="1"/>
    <col min="16142" max="16142" width="17.5703125" style="21" customWidth="1"/>
    <col min="16143" max="16384" width="11.42578125" style="21"/>
  </cols>
  <sheetData>
    <row r="2" spans="1:15">
      <c r="A2" s="1165"/>
    </row>
    <row r="3" spans="1:15" ht="16.149999999999999" customHeight="1">
      <c r="A3" s="565" t="s">
        <v>12</v>
      </c>
    </row>
    <row r="4" spans="1:15" ht="15.75" customHeight="1">
      <c r="A4" s="566" t="s">
        <v>315</v>
      </c>
      <c r="H4" s="598"/>
      <c r="I4" s="598"/>
      <c r="J4" s="598"/>
      <c r="K4" s="598"/>
      <c r="L4" s="598"/>
      <c r="M4" s="598"/>
      <c r="N4" s="3129" t="s">
        <v>895</v>
      </c>
      <c r="O4" s="598"/>
    </row>
    <row r="5" spans="1:15" ht="16.5" customHeight="1">
      <c r="A5" s="4736" t="s">
        <v>896</v>
      </c>
      <c r="B5" s="4736"/>
      <c r="C5" s="4736"/>
      <c r="D5" s="4736"/>
      <c r="E5" s="4736"/>
      <c r="F5" s="4736"/>
      <c r="G5" s="4736"/>
      <c r="H5" s="4736"/>
      <c r="I5" s="4736"/>
      <c r="J5" s="4736"/>
      <c r="K5" s="4736"/>
      <c r="L5" s="4736"/>
      <c r="M5" s="4736"/>
      <c r="N5" s="4736"/>
      <c r="O5" s="598"/>
    </row>
    <row r="6" spans="1:15" ht="13.5" customHeight="1">
      <c r="A6" s="4737" t="s">
        <v>1521</v>
      </c>
      <c r="B6" s="4736"/>
      <c r="C6" s="4736"/>
      <c r="D6" s="4736"/>
      <c r="E6" s="4736"/>
      <c r="F6" s="4736"/>
      <c r="G6" s="4736"/>
      <c r="H6" s="4736"/>
      <c r="I6" s="4736"/>
      <c r="J6" s="4736"/>
      <c r="K6" s="4736"/>
      <c r="L6" s="4736"/>
      <c r="M6" s="4736"/>
      <c r="N6" s="4736"/>
      <c r="O6" s="598"/>
    </row>
    <row r="7" spans="1:15" ht="12.75" customHeight="1">
      <c r="A7" s="4738" t="s">
        <v>1640</v>
      </c>
      <c r="B7" s="4738"/>
      <c r="C7" s="4738"/>
      <c r="D7" s="4738"/>
      <c r="E7" s="4738"/>
      <c r="F7" s="4738"/>
      <c r="G7" s="4738"/>
      <c r="H7" s="4738"/>
      <c r="I7" s="4738"/>
      <c r="J7" s="4738"/>
      <c r="K7" s="4738"/>
      <c r="L7" s="4738"/>
      <c r="M7" s="4738"/>
      <c r="N7" s="4738"/>
    </row>
    <row r="8" spans="1:15" ht="15.75" customHeight="1">
      <c r="A8" s="565" t="s">
        <v>897</v>
      </c>
      <c r="B8" s="565"/>
      <c r="C8" s="565"/>
      <c r="D8" s="565"/>
      <c r="E8" s="565"/>
      <c r="F8" s="566"/>
      <c r="G8" s="566"/>
      <c r="H8" s="566"/>
      <c r="I8" s="566"/>
      <c r="J8" s="566"/>
      <c r="K8" s="566"/>
      <c r="L8" s="566"/>
      <c r="M8" s="566"/>
      <c r="N8" s="566"/>
    </row>
    <row r="9" spans="1:15" s="739" customFormat="1" ht="16.5" customHeight="1">
      <c r="A9" s="1166" t="s">
        <v>898</v>
      </c>
      <c r="B9" s="1166"/>
      <c r="C9" s="1166"/>
      <c r="D9" s="1166"/>
      <c r="E9" s="1166"/>
      <c r="F9" s="1167"/>
      <c r="G9" s="1167"/>
      <c r="H9" s="1167"/>
      <c r="I9" s="1167"/>
      <c r="J9" s="1167"/>
      <c r="K9" s="1167"/>
      <c r="L9" s="1167"/>
      <c r="M9" s="1167"/>
    </row>
    <row r="10" spans="1:15" ht="9.9499999999999993" customHeight="1">
      <c r="A10" s="1168" t="s">
        <v>899</v>
      </c>
      <c r="B10" s="1169"/>
      <c r="C10" s="1169"/>
      <c r="D10" s="1169"/>
      <c r="E10" s="1169"/>
      <c r="F10" s="1169"/>
      <c r="G10" s="1170"/>
      <c r="H10" s="5629" t="s">
        <v>900</v>
      </c>
      <c r="I10" s="4957" t="s">
        <v>901</v>
      </c>
      <c r="J10" s="4957" t="s">
        <v>903</v>
      </c>
      <c r="K10" s="4957" t="s">
        <v>893</v>
      </c>
      <c r="L10" s="1171"/>
      <c r="M10" s="1171"/>
      <c r="N10" s="1172"/>
    </row>
    <row r="11" spans="1:15" ht="9.9499999999999993" customHeight="1">
      <c r="A11" s="1173" t="s">
        <v>902</v>
      </c>
      <c r="B11" s="1174"/>
      <c r="C11" s="1174"/>
      <c r="D11" s="1174"/>
      <c r="E11" s="1174"/>
      <c r="F11" s="1174"/>
      <c r="G11" s="1175"/>
      <c r="H11" s="5717"/>
      <c r="I11" s="5719"/>
      <c r="J11" s="5721"/>
      <c r="K11" s="5721"/>
      <c r="L11" s="5630" t="s">
        <v>904</v>
      </c>
      <c r="M11" s="5630" t="s">
        <v>905</v>
      </c>
      <c r="N11" s="4964" t="s">
        <v>906</v>
      </c>
    </row>
    <row r="12" spans="1:15" ht="9.9499999999999993" customHeight="1">
      <c r="A12" s="1173" t="s">
        <v>907</v>
      </c>
      <c r="B12" s="1174"/>
      <c r="C12" s="1174"/>
      <c r="D12" s="1174"/>
      <c r="E12" s="1174"/>
      <c r="F12" s="1174"/>
      <c r="G12" s="1175"/>
      <c r="H12" s="5717"/>
      <c r="I12" s="5719"/>
      <c r="J12" s="5721"/>
      <c r="K12" s="5721"/>
      <c r="L12" s="5625"/>
      <c r="M12" s="5625"/>
      <c r="N12" s="4793"/>
    </row>
    <row r="13" spans="1:15" ht="9.9499999999999993" customHeight="1">
      <c r="A13" s="1173" t="s">
        <v>908</v>
      </c>
      <c r="B13" s="1174"/>
      <c r="C13" s="1174"/>
      <c r="D13" s="1174"/>
      <c r="E13" s="1174"/>
      <c r="F13" s="1174"/>
      <c r="G13" s="1175"/>
      <c r="H13" s="5717"/>
      <c r="I13" s="5719"/>
      <c r="J13" s="5721"/>
      <c r="K13" s="5721"/>
      <c r="L13" s="5625"/>
      <c r="M13" s="5625"/>
      <c r="N13" s="4793"/>
    </row>
    <row r="14" spans="1:15" ht="9.9499999999999993" customHeight="1">
      <c r="A14" s="1173" t="s">
        <v>909</v>
      </c>
      <c r="B14" s="1174"/>
      <c r="C14" s="1174"/>
      <c r="D14" s="1174"/>
      <c r="E14" s="1174"/>
      <c r="F14" s="1174"/>
      <c r="G14" s="1175"/>
      <c r="H14" s="5717"/>
      <c r="I14" s="5719"/>
      <c r="J14" s="5721"/>
      <c r="K14" s="5721"/>
      <c r="L14" s="5625"/>
      <c r="M14" s="5625"/>
      <c r="N14" s="4793"/>
    </row>
    <row r="15" spans="1:15" ht="9.9499999999999993" customHeight="1">
      <c r="A15" s="1173" t="s">
        <v>910</v>
      </c>
      <c r="B15" s="1174"/>
      <c r="C15" s="1174"/>
      <c r="D15" s="1174"/>
      <c r="E15" s="1174"/>
      <c r="F15" s="1174"/>
      <c r="G15" s="1175"/>
      <c r="H15" s="5717"/>
      <c r="I15" s="5719"/>
      <c r="J15" s="5721"/>
      <c r="K15" s="5721"/>
      <c r="L15" s="5625"/>
      <c r="M15" s="5625"/>
      <c r="N15" s="4793"/>
    </row>
    <row r="16" spans="1:15" ht="12" customHeight="1">
      <c r="A16" s="1176" t="s">
        <v>911</v>
      </c>
      <c r="B16" s="1177"/>
      <c r="C16" s="1177"/>
      <c r="D16" s="1177"/>
      <c r="E16" s="1177"/>
      <c r="F16" s="1177"/>
      <c r="G16" s="1178"/>
      <c r="H16" s="5718"/>
      <c r="I16" s="5720"/>
      <c r="J16" s="5131"/>
      <c r="K16" s="5131"/>
      <c r="L16" s="5626"/>
      <c r="M16" s="5626"/>
      <c r="N16" s="4794"/>
    </row>
    <row r="17" spans="1:14" ht="21" customHeight="1">
      <c r="A17" s="5711" t="s">
        <v>912</v>
      </c>
      <c r="B17" s="5712"/>
      <c r="C17" s="5712"/>
      <c r="D17" s="5712"/>
      <c r="E17" s="5712"/>
      <c r="F17" s="5712"/>
      <c r="G17" s="5712"/>
      <c r="H17" s="5712"/>
      <c r="I17" s="5713"/>
      <c r="J17" s="5713"/>
      <c r="K17" s="5713"/>
      <c r="L17" s="5713"/>
      <c r="M17" s="5713"/>
      <c r="N17" s="5714"/>
    </row>
    <row r="18" spans="1:14" ht="3" hidden="1" customHeight="1">
      <c r="A18" s="1179"/>
      <c r="B18" s="1180"/>
      <c r="C18" s="1180"/>
      <c r="D18" s="1180"/>
      <c r="E18" s="1180"/>
      <c r="F18" s="1180"/>
      <c r="G18" s="1180"/>
      <c r="H18" s="1180"/>
      <c r="I18" s="1180"/>
      <c r="J18" s="1180"/>
      <c r="K18" s="1180"/>
      <c r="L18" s="1180"/>
      <c r="M18" s="1180"/>
      <c r="N18" s="1181"/>
    </row>
    <row r="19" spans="1:14" ht="21.75" hidden="1" customHeight="1">
      <c r="A19" s="1179"/>
      <c r="B19" s="1180"/>
      <c r="C19" s="1180"/>
      <c r="D19" s="1180"/>
      <c r="E19" s="1180"/>
      <c r="F19" s="1180"/>
      <c r="G19" s="1180"/>
      <c r="H19" s="1180"/>
      <c r="I19" s="1180"/>
      <c r="J19" s="1180"/>
      <c r="K19" s="1180"/>
      <c r="L19" s="1180"/>
      <c r="M19" s="1180"/>
      <c r="N19" s="1181"/>
    </row>
    <row r="20" spans="1:14">
      <c r="A20" s="1182">
        <v>4</v>
      </c>
      <c r="B20" s="1183" t="s">
        <v>359</v>
      </c>
      <c r="C20" s="1184"/>
      <c r="D20" s="1184"/>
      <c r="E20" s="1184"/>
      <c r="F20" s="1184"/>
      <c r="G20" s="1184"/>
      <c r="H20" s="490"/>
      <c r="I20" s="490"/>
      <c r="J20" s="490"/>
      <c r="K20" s="490"/>
      <c r="L20" s="490"/>
      <c r="M20" s="490"/>
      <c r="N20" s="1185"/>
    </row>
    <row r="21" spans="1:14">
      <c r="A21" s="1186"/>
      <c r="B21" s="1187">
        <v>13</v>
      </c>
      <c r="C21" s="3137"/>
      <c r="D21" s="3137"/>
      <c r="E21" s="469" t="s">
        <v>913</v>
      </c>
      <c r="F21" s="3137"/>
      <c r="G21" s="436"/>
      <c r="H21" s="519"/>
      <c r="I21" s="519"/>
      <c r="J21" s="519"/>
      <c r="K21" s="519"/>
      <c r="L21" s="519"/>
      <c r="M21" s="519"/>
      <c r="N21" s="1188"/>
    </row>
    <row r="22" spans="1:14" ht="18.75" customHeight="1">
      <c r="A22" s="519"/>
      <c r="B22" s="1130"/>
      <c r="C22" s="1189"/>
      <c r="D22" s="436"/>
      <c r="E22" s="3138">
        <v>1.4</v>
      </c>
      <c r="F22" s="1191"/>
      <c r="G22" s="1191" t="s">
        <v>913</v>
      </c>
      <c r="H22" s="1192"/>
      <c r="I22" s="1192"/>
      <c r="J22" s="1192"/>
      <c r="K22" s="1192"/>
      <c r="L22" s="1192"/>
      <c r="M22" s="1192"/>
      <c r="N22" s="1193"/>
    </row>
    <row r="23" spans="1:14" ht="15" customHeight="1">
      <c r="A23" s="519"/>
      <c r="B23" s="1130"/>
      <c r="C23" s="436"/>
      <c r="D23" s="436"/>
      <c r="E23" s="1194" t="s">
        <v>914</v>
      </c>
      <c r="F23" s="1195"/>
      <c r="G23" s="77" t="s">
        <v>915</v>
      </c>
      <c r="H23" s="519"/>
      <c r="I23" s="519"/>
      <c r="J23" s="519"/>
      <c r="K23" s="519"/>
      <c r="L23" s="519"/>
      <c r="M23" s="519"/>
      <c r="N23" s="1188"/>
    </row>
    <row r="24" spans="1:14" ht="15.75" customHeight="1">
      <c r="A24" s="519"/>
      <c r="B24" s="1130"/>
      <c r="C24" s="436"/>
      <c r="D24" s="436"/>
      <c r="E24" s="1196" t="s">
        <v>916</v>
      </c>
      <c r="F24" s="1197"/>
      <c r="G24" s="77" t="s">
        <v>917</v>
      </c>
      <c r="H24" s="519"/>
      <c r="I24" s="519"/>
      <c r="J24" s="519"/>
      <c r="K24" s="519"/>
      <c r="L24" s="519"/>
      <c r="M24" s="519"/>
      <c r="N24" s="1188"/>
    </row>
    <row r="25" spans="1:14" ht="15.75" customHeight="1">
      <c r="A25" s="519"/>
      <c r="B25" s="1130"/>
      <c r="C25" s="436"/>
      <c r="D25" s="436"/>
      <c r="E25" s="1196" t="s">
        <v>918</v>
      </c>
      <c r="F25" s="1197"/>
      <c r="G25" s="77" t="s">
        <v>917</v>
      </c>
      <c r="H25" s="519"/>
      <c r="I25" s="519"/>
      <c r="J25" s="519"/>
      <c r="K25" s="519"/>
      <c r="L25" s="519"/>
      <c r="M25" s="519"/>
      <c r="N25" s="1188"/>
    </row>
    <row r="26" spans="1:14" ht="15.75" customHeight="1">
      <c r="A26" s="519"/>
      <c r="B26" s="1130"/>
      <c r="C26" s="436"/>
      <c r="D26" s="436"/>
      <c r="E26" s="1196" t="s">
        <v>919</v>
      </c>
      <c r="F26" s="1197"/>
      <c r="G26" s="77" t="s">
        <v>920</v>
      </c>
      <c r="H26" s="519"/>
      <c r="I26" s="519"/>
      <c r="J26" s="519"/>
      <c r="K26" s="519"/>
      <c r="L26" s="519"/>
      <c r="M26" s="519"/>
      <c r="N26" s="1188"/>
    </row>
    <row r="27" spans="1:14" ht="15.75" customHeight="1">
      <c r="A27" s="519"/>
      <c r="B27" s="1130"/>
      <c r="C27" s="436"/>
      <c r="D27" s="436"/>
      <c r="E27" s="1196" t="s">
        <v>921</v>
      </c>
      <c r="F27" s="1197"/>
      <c r="G27" s="77" t="s">
        <v>922</v>
      </c>
      <c r="H27" s="519"/>
      <c r="I27" s="519"/>
      <c r="J27" s="519"/>
      <c r="K27" s="519"/>
      <c r="L27" s="519"/>
      <c r="M27" s="519"/>
      <c r="N27" s="1188"/>
    </row>
    <row r="28" spans="1:14" ht="15.75" customHeight="1">
      <c r="A28" s="519"/>
      <c r="B28" s="1130"/>
      <c r="C28" s="436"/>
      <c r="D28" s="436"/>
      <c r="E28" s="1196" t="s">
        <v>923</v>
      </c>
      <c r="F28" s="1197"/>
      <c r="G28" s="77" t="s">
        <v>924</v>
      </c>
      <c r="H28" s="519"/>
      <c r="I28" s="519"/>
      <c r="J28" s="519"/>
      <c r="K28" s="519"/>
      <c r="L28" s="519"/>
      <c r="M28" s="519"/>
      <c r="N28" s="1188"/>
    </row>
    <row r="29" spans="1:14" ht="15.75" customHeight="1">
      <c r="A29" s="519"/>
      <c r="B29" s="1130"/>
      <c r="C29" s="436"/>
      <c r="D29" s="436"/>
      <c r="E29" s="1196" t="s">
        <v>925</v>
      </c>
      <c r="F29" s="77"/>
      <c r="G29" s="77" t="s">
        <v>926</v>
      </c>
      <c r="H29" s="519"/>
      <c r="I29" s="519"/>
      <c r="J29" s="519"/>
      <c r="K29" s="519"/>
      <c r="L29" s="519"/>
      <c r="M29" s="519"/>
      <c r="N29" s="1188"/>
    </row>
    <row r="30" spans="1:14" ht="15.75" customHeight="1">
      <c r="A30" s="519"/>
      <c r="B30" s="1130"/>
      <c r="C30" s="436"/>
      <c r="D30" s="436"/>
      <c r="E30" s="1194" t="s">
        <v>927</v>
      </c>
      <c r="F30" s="1195"/>
      <c r="G30" s="77" t="s">
        <v>928</v>
      </c>
      <c r="H30" s="519"/>
      <c r="I30" s="519"/>
      <c r="J30" s="519"/>
      <c r="K30" s="519"/>
      <c r="L30" s="519"/>
      <c r="M30" s="519"/>
      <c r="N30" s="1188"/>
    </row>
    <row r="31" spans="1:14" ht="15.75" customHeight="1">
      <c r="A31" s="519"/>
      <c r="B31" s="1130"/>
      <c r="C31" s="436"/>
      <c r="D31" s="436"/>
      <c r="E31" s="1194" t="s">
        <v>929</v>
      </c>
      <c r="F31" s="77"/>
      <c r="G31" s="956" t="s">
        <v>917</v>
      </c>
      <c r="H31" s="519"/>
      <c r="I31" s="519"/>
      <c r="J31" s="519"/>
      <c r="K31" s="519"/>
      <c r="L31" s="519"/>
      <c r="M31" s="519"/>
      <c r="N31" s="1188"/>
    </row>
    <row r="32" spans="1:14" ht="15.75" customHeight="1">
      <c r="A32" s="519"/>
      <c r="B32" s="1130"/>
      <c r="C32" s="436"/>
      <c r="D32" s="436"/>
      <c r="E32" s="1194" t="s">
        <v>930</v>
      </c>
      <c r="F32" s="77"/>
      <c r="G32" s="956" t="s">
        <v>917</v>
      </c>
      <c r="H32" s="519"/>
      <c r="I32" s="519"/>
      <c r="J32" s="519"/>
      <c r="K32" s="519"/>
      <c r="L32" s="519"/>
      <c r="M32" s="519"/>
      <c r="N32" s="1188"/>
    </row>
    <row r="33" spans="1:14" ht="15.75" customHeight="1">
      <c r="A33" s="519"/>
      <c r="B33" s="1130"/>
      <c r="C33" s="436"/>
      <c r="D33" s="436"/>
      <c r="E33" s="1194" t="s">
        <v>931</v>
      </c>
      <c r="F33" s="77"/>
      <c r="G33" s="956" t="s">
        <v>932</v>
      </c>
      <c r="H33" s="519"/>
      <c r="I33" s="519"/>
      <c r="J33" s="519"/>
      <c r="K33" s="519"/>
      <c r="L33" s="519"/>
      <c r="M33" s="519"/>
      <c r="N33" s="1188"/>
    </row>
    <row r="34" spans="1:14" ht="15.75" customHeight="1">
      <c r="A34" s="519"/>
      <c r="B34" s="1130"/>
      <c r="C34" s="436"/>
      <c r="D34" s="436"/>
      <c r="E34" s="1194" t="s">
        <v>933</v>
      </c>
      <c r="F34" s="77"/>
      <c r="G34" s="956" t="s">
        <v>922</v>
      </c>
      <c r="H34" s="519"/>
      <c r="I34" s="519"/>
      <c r="J34" s="519"/>
      <c r="K34" s="519"/>
      <c r="L34" s="519"/>
      <c r="M34" s="519"/>
      <c r="N34" s="1188"/>
    </row>
    <row r="35" spans="1:14" ht="15.75" customHeight="1">
      <c r="A35" s="519"/>
      <c r="B35" s="1130"/>
      <c r="C35" s="436"/>
      <c r="D35" s="436"/>
      <c r="E35" s="1194" t="s">
        <v>934</v>
      </c>
      <c r="F35" s="77"/>
      <c r="G35" s="956" t="s">
        <v>924</v>
      </c>
      <c r="H35" s="519"/>
      <c r="I35" s="519"/>
      <c r="J35" s="519"/>
      <c r="K35" s="519"/>
      <c r="L35" s="519"/>
      <c r="M35" s="519"/>
      <c r="N35" s="1188"/>
    </row>
    <row r="36" spans="1:14" ht="15.75" customHeight="1">
      <c r="A36" s="519"/>
      <c r="B36" s="1130"/>
      <c r="C36" s="436"/>
      <c r="D36" s="436"/>
      <c r="E36" s="1194" t="s">
        <v>935</v>
      </c>
      <c r="F36" s="77"/>
      <c r="G36" s="956" t="s">
        <v>926</v>
      </c>
      <c r="H36" s="519"/>
      <c r="I36" s="519"/>
      <c r="J36" s="519"/>
      <c r="K36" s="519"/>
      <c r="L36" s="519"/>
      <c r="M36" s="519"/>
      <c r="N36" s="1188"/>
    </row>
    <row r="37" spans="1:14" s="739" customFormat="1" ht="17.25" customHeight="1">
      <c r="A37" s="1198"/>
      <c r="B37" s="1199"/>
      <c r="C37" s="1200"/>
      <c r="D37" s="1200"/>
      <c r="E37" s="1200"/>
      <c r="F37" s="1200"/>
      <c r="G37" s="1201" t="s">
        <v>936</v>
      </c>
      <c r="H37" s="1198"/>
      <c r="I37" s="1198"/>
      <c r="J37" s="1198"/>
      <c r="K37" s="1198"/>
      <c r="L37" s="1198"/>
      <c r="M37" s="1198"/>
      <c r="N37" s="1202"/>
    </row>
    <row r="38" spans="1:14" ht="3" hidden="1" customHeight="1">
      <c r="A38" s="1179"/>
      <c r="B38" s="1180"/>
      <c r="C38" s="1180"/>
      <c r="D38" s="1180"/>
      <c r="E38" s="1180"/>
      <c r="F38" s="1180"/>
      <c r="G38" s="1180"/>
      <c r="H38" s="1180"/>
      <c r="I38" s="1180"/>
      <c r="J38" s="1180"/>
      <c r="K38" s="1180"/>
      <c r="L38" s="1180"/>
      <c r="M38" s="1180"/>
      <c r="N38" s="1181"/>
    </row>
    <row r="39" spans="1:14" ht="21.75" hidden="1" customHeight="1">
      <c r="A39" s="1179"/>
      <c r="B39" s="1180"/>
      <c r="C39" s="1180"/>
      <c r="D39" s="1180"/>
      <c r="E39" s="1180"/>
      <c r="F39" s="1180"/>
      <c r="G39" s="1180"/>
      <c r="H39" s="1180"/>
      <c r="I39" s="1180"/>
      <c r="J39" s="1180"/>
      <c r="K39" s="1180"/>
      <c r="L39" s="1180"/>
      <c r="M39" s="1180"/>
      <c r="N39" s="1181"/>
    </row>
    <row r="40" spans="1:14" s="739" customFormat="1" ht="21" customHeight="1">
      <c r="A40" s="1203"/>
      <c r="B40" s="5715" t="s">
        <v>449</v>
      </c>
      <c r="C40" s="5715"/>
      <c r="D40" s="5715"/>
      <c r="E40" s="5715"/>
      <c r="F40" s="5715"/>
      <c r="G40" s="5716"/>
      <c r="H40" s="1204"/>
      <c r="I40" s="1204"/>
      <c r="J40" s="1204"/>
      <c r="K40" s="1204"/>
      <c r="L40" s="1204"/>
      <c r="M40" s="1204"/>
      <c r="N40" s="1205"/>
    </row>
    <row r="41" spans="1:14">
      <c r="A41" s="69"/>
      <c r="B41" s="3128" t="s">
        <v>937</v>
      </c>
      <c r="C41" s="598"/>
      <c r="D41" s="3128"/>
      <c r="E41" s="3128"/>
      <c r="F41" s="3112"/>
      <c r="G41" s="3112"/>
      <c r="H41" s="598"/>
      <c r="I41" s="69"/>
      <c r="J41" s="69"/>
      <c r="K41" s="69"/>
      <c r="L41" s="69"/>
      <c r="M41" s="69"/>
      <c r="N41" s="69"/>
    </row>
    <row r="42" spans="1:14">
      <c r="A42" s="598" t="s">
        <v>938</v>
      </c>
      <c r="B42" s="957" t="s">
        <v>939</v>
      </c>
      <c r="C42" s="957"/>
      <c r="D42" s="957"/>
      <c r="E42" s="957"/>
      <c r="F42" s="957"/>
      <c r="G42" s="957"/>
      <c r="H42" s="598"/>
      <c r="I42" s="598"/>
      <c r="J42" s="598"/>
      <c r="K42" s="598"/>
      <c r="L42" s="598"/>
      <c r="M42" s="598"/>
      <c r="N42" s="598"/>
    </row>
    <row r="43" spans="1:14">
      <c r="A43" s="598" t="s">
        <v>2501</v>
      </c>
      <c r="I43" s="598"/>
      <c r="J43" s="598"/>
      <c r="K43" s="598"/>
      <c r="L43" s="598"/>
      <c r="M43" s="598"/>
      <c r="N43" s="598"/>
    </row>
    <row r="44" spans="1:14">
      <c r="A44" s="598"/>
      <c r="B44" s="3128"/>
      <c r="C44" s="598"/>
      <c r="D44" s="3128"/>
      <c r="E44" s="3128"/>
      <c r="F44" s="3112"/>
      <c r="G44" s="3112"/>
      <c r="H44" s="598"/>
      <c r="I44" s="598"/>
      <c r="J44" s="598"/>
      <c r="K44" s="598"/>
      <c r="L44" s="598"/>
      <c r="M44" s="598"/>
      <c r="N44" s="598"/>
    </row>
    <row r="45" spans="1:14">
      <c r="A45" s="598"/>
      <c r="B45" s="598"/>
      <c r="C45" s="598"/>
      <c r="D45" s="598"/>
      <c r="E45" s="598"/>
      <c r="F45" s="598"/>
      <c r="G45" s="1206"/>
      <c r="H45" s="598"/>
      <c r="I45" s="1207"/>
      <c r="J45" s="598"/>
      <c r="K45" s="598"/>
      <c r="L45" s="598"/>
      <c r="M45" s="1207"/>
      <c r="N45" s="566"/>
    </row>
    <row r="46" spans="1:14">
      <c r="A46" s="598"/>
      <c r="B46" s="598"/>
      <c r="C46" s="598"/>
      <c r="D46" s="598"/>
      <c r="E46" s="598"/>
      <c r="F46" s="3128"/>
      <c r="G46" s="3112"/>
      <c r="H46" s="598"/>
      <c r="I46" s="598"/>
      <c r="J46" s="598"/>
      <c r="K46" s="598"/>
      <c r="L46" s="598"/>
      <c r="M46" s="598"/>
      <c r="N46" s="598"/>
    </row>
    <row r="47" spans="1:14">
      <c r="A47" s="598"/>
      <c r="B47" s="598"/>
      <c r="C47" s="598"/>
      <c r="D47" s="598"/>
      <c r="E47" s="598"/>
      <c r="F47" s="598"/>
      <c r="G47" s="3112"/>
      <c r="H47" s="598"/>
      <c r="I47" s="598"/>
      <c r="J47" s="598"/>
      <c r="K47" s="598"/>
      <c r="L47" s="598"/>
      <c r="M47" s="598"/>
      <c r="N47" s="598"/>
    </row>
    <row r="48" spans="1:14" ht="15">
      <c r="A48" s="1666"/>
      <c r="B48" s="598"/>
      <c r="C48" s="598"/>
      <c r="D48" s="598"/>
      <c r="E48" s="598"/>
      <c r="F48" s="598"/>
      <c r="G48" s="3112"/>
      <c r="H48" s="598"/>
      <c r="I48" s="598"/>
      <c r="J48" s="598"/>
      <c r="K48" s="598"/>
      <c r="L48" s="598"/>
      <c r="M48" s="598"/>
      <c r="N48" s="598"/>
    </row>
    <row r="49" spans="1:11" ht="15">
      <c r="A49" s="1666"/>
      <c r="B49" s="1209"/>
      <c r="C49" s="1209"/>
      <c r="D49" s="1209"/>
      <c r="E49" s="1209"/>
      <c r="F49" s="1209"/>
      <c r="G49" s="1209"/>
      <c r="H49" s="1209"/>
      <c r="I49" s="1209"/>
      <c r="J49" s="1209"/>
      <c r="K49" s="1209"/>
    </row>
    <row r="50" spans="1:11">
      <c r="B50" s="1209"/>
      <c r="C50" s="1209"/>
      <c r="D50" s="1209"/>
      <c r="E50" s="1209"/>
      <c r="F50" s="1209"/>
      <c r="G50" s="1209"/>
      <c r="H50" s="1209"/>
      <c r="I50" s="1209"/>
      <c r="J50" s="1209"/>
      <c r="K50" s="1209"/>
    </row>
  </sheetData>
  <mergeCells count="12">
    <mergeCell ref="A17:N17"/>
    <mergeCell ref="B40:G40"/>
    <mergeCell ref="A5:N5"/>
    <mergeCell ref="A6:N6"/>
    <mergeCell ref="A7:N7"/>
    <mergeCell ref="H10:H16"/>
    <mergeCell ref="I10:I16"/>
    <mergeCell ref="J10:J16"/>
    <mergeCell ref="K10:K16"/>
    <mergeCell ref="L11:L16"/>
    <mergeCell ref="M11:M16"/>
    <mergeCell ref="N11:N16"/>
  </mergeCells>
  <printOptions horizontalCentered="1" verticalCentered="1"/>
  <pageMargins left="0.62992125984251968" right="0.74803149606299213" top="0.47244094488188981" bottom="0.47244094488188981" header="0" footer="0"/>
  <pageSetup paperSize="9" scale="72" orientation="landscape" horizontalDpi="4294967292"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O53"/>
  <sheetViews>
    <sheetView showGridLines="0" topLeftCell="A30" zoomScaleNormal="100" zoomScaleSheetLayoutView="100" workbookViewId="0">
      <selection activeCell="G48" sqref="G48:N50"/>
    </sheetView>
  </sheetViews>
  <sheetFormatPr baseColWidth="10" defaultRowHeight="12.75"/>
  <cols>
    <col min="1" max="1" width="5.28515625" style="21" customWidth="1"/>
    <col min="2" max="3" width="3.5703125" style="21" customWidth="1"/>
    <col min="4" max="4" width="0.28515625" style="21" customWidth="1"/>
    <col min="5" max="5" width="11.7109375" style="21" customWidth="1"/>
    <col min="6" max="6" width="1" style="21" customWidth="1"/>
    <col min="7" max="7" width="35.5703125" style="21" customWidth="1"/>
    <col min="8" max="8" width="18.42578125" style="21" customWidth="1"/>
    <col min="9" max="9" width="15" style="21" customWidth="1"/>
    <col min="10" max="10" width="16.140625" style="21" customWidth="1"/>
    <col min="11" max="11" width="13.5703125" style="21" customWidth="1"/>
    <col min="12" max="12" width="18.7109375" style="21" customWidth="1"/>
    <col min="13" max="13" width="19" style="21" customWidth="1"/>
    <col min="14" max="14" width="17.5703125" style="21" customWidth="1"/>
    <col min="15" max="257" width="11.42578125" style="21"/>
    <col min="258" max="258" width="5.28515625" style="21" customWidth="1"/>
    <col min="259" max="260" width="3.5703125" style="21" customWidth="1"/>
    <col min="261" max="261" width="0.28515625" style="21" customWidth="1"/>
    <col min="262" max="262" width="11.7109375" style="21" customWidth="1"/>
    <col min="263" max="263" width="1" style="21" customWidth="1"/>
    <col min="264" max="264" width="35.5703125" style="21" customWidth="1"/>
    <col min="265" max="265" width="18.42578125" style="21" customWidth="1"/>
    <col min="266" max="266" width="17.7109375" style="21" customWidth="1"/>
    <col min="267" max="267" width="19" style="21" customWidth="1"/>
    <col min="268" max="268" width="18.7109375" style="21" customWidth="1"/>
    <col min="269" max="269" width="19" style="21" customWidth="1"/>
    <col min="270" max="270" width="17.5703125" style="21" customWidth="1"/>
    <col min="271" max="513" width="11.42578125" style="21"/>
    <col min="514" max="514" width="5.28515625" style="21" customWidth="1"/>
    <col min="515" max="516" width="3.5703125" style="21" customWidth="1"/>
    <col min="517" max="517" width="0.28515625" style="21" customWidth="1"/>
    <col min="518" max="518" width="11.7109375" style="21" customWidth="1"/>
    <col min="519" max="519" width="1" style="21" customWidth="1"/>
    <col min="520" max="520" width="35.5703125" style="21" customWidth="1"/>
    <col min="521" max="521" width="18.42578125" style="21" customWidth="1"/>
    <col min="522" max="522" width="17.7109375" style="21" customWidth="1"/>
    <col min="523" max="523" width="19" style="21" customWidth="1"/>
    <col min="524" max="524" width="18.7109375" style="21" customWidth="1"/>
    <col min="525" max="525" width="19" style="21" customWidth="1"/>
    <col min="526" max="526" width="17.5703125" style="21" customWidth="1"/>
    <col min="527" max="769" width="11.42578125" style="21"/>
    <col min="770" max="770" width="5.28515625" style="21" customWidth="1"/>
    <col min="771" max="772" width="3.5703125" style="21" customWidth="1"/>
    <col min="773" max="773" width="0.28515625" style="21" customWidth="1"/>
    <col min="774" max="774" width="11.7109375" style="21" customWidth="1"/>
    <col min="775" max="775" width="1" style="21" customWidth="1"/>
    <col min="776" max="776" width="35.5703125" style="21" customWidth="1"/>
    <col min="777" max="777" width="18.42578125" style="21" customWidth="1"/>
    <col min="778" max="778" width="17.7109375" style="21" customWidth="1"/>
    <col min="779" max="779" width="19" style="21" customWidth="1"/>
    <col min="780" max="780" width="18.7109375" style="21" customWidth="1"/>
    <col min="781" max="781" width="19" style="21" customWidth="1"/>
    <col min="782" max="782" width="17.5703125" style="21" customWidth="1"/>
    <col min="783" max="1025" width="11.42578125" style="21"/>
    <col min="1026" max="1026" width="5.28515625" style="21" customWidth="1"/>
    <col min="1027" max="1028" width="3.5703125" style="21" customWidth="1"/>
    <col min="1029" max="1029" width="0.28515625" style="21" customWidth="1"/>
    <col min="1030" max="1030" width="11.7109375" style="21" customWidth="1"/>
    <col min="1031" max="1031" width="1" style="21" customWidth="1"/>
    <col min="1032" max="1032" width="35.5703125" style="21" customWidth="1"/>
    <col min="1033" max="1033" width="18.42578125" style="21" customWidth="1"/>
    <col min="1034" max="1034" width="17.7109375" style="21" customWidth="1"/>
    <col min="1035" max="1035" width="19" style="21" customWidth="1"/>
    <col min="1036" max="1036" width="18.7109375" style="21" customWidth="1"/>
    <col min="1037" max="1037" width="19" style="21" customWidth="1"/>
    <col min="1038" max="1038" width="17.5703125" style="21" customWidth="1"/>
    <col min="1039" max="1281" width="11.42578125" style="21"/>
    <col min="1282" max="1282" width="5.28515625" style="21" customWidth="1"/>
    <col min="1283" max="1284" width="3.5703125" style="21" customWidth="1"/>
    <col min="1285" max="1285" width="0.28515625" style="21" customWidth="1"/>
    <col min="1286" max="1286" width="11.7109375" style="21" customWidth="1"/>
    <col min="1287" max="1287" width="1" style="21" customWidth="1"/>
    <col min="1288" max="1288" width="35.5703125" style="21" customWidth="1"/>
    <col min="1289" max="1289" width="18.42578125" style="21" customWidth="1"/>
    <col min="1290" max="1290" width="17.7109375" style="21" customWidth="1"/>
    <col min="1291" max="1291" width="19" style="21" customWidth="1"/>
    <col min="1292" max="1292" width="18.7109375" style="21" customWidth="1"/>
    <col min="1293" max="1293" width="19" style="21" customWidth="1"/>
    <col min="1294" max="1294" width="17.5703125" style="21" customWidth="1"/>
    <col min="1295" max="1537" width="11.42578125" style="21"/>
    <col min="1538" max="1538" width="5.28515625" style="21" customWidth="1"/>
    <col min="1539" max="1540" width="3.5703125" style="21" customWidth="1"/>
    <col min="1541" max="1541" width="0.28515625" style="21" customWidth="1"/>
    <col min="1542" max="1542" width="11.7109375" style="21" customWidth="1"/>
    <col min="1543" max="1543" width="1" style="21" customWidth="1"/>
    <col min="1544" max="1544" width="35.5703125" style="21" customWidth="1"/>
    <col min="1545" max="1545" width="18.42578125" style="21" customWidth="1"/>
    <col min="1546" max="1546" width="17.7109375" style="21" customWidth="1"/>
    <col min="1547" max="1547" width="19" style="21" customWidth="1"/>
    <col min="1548" max="1548" width="18.7109375" style="21" customWidth="1"/>
    <col min="1549" max="1549" width="19" style="21" customWidth="1"/>
    <col min="1550" max="1550" width="17.5703125" style="21" customWidth="1"/>
    <col min="1551" max="1793" width="11.42578125" style="21"/>
    <col min="1794" max="1794" width="5.28515625" style="21" customWidth="1"/>
    <col min="1795" max="1796" width="3.5703125" style="21" customWidth="1"/>
    <col min="1797" max="1797" width="0.28515625" style="21" customWidth="1"/>
    <col min="1798" max="1798" width="11.7109375" style="21" customWidth="1"/>
    <col min="1799" max="1799" width="1" style="21" customWidth="1"/>
    <col min="1800" max="1800" width="35.5703125" style="21" customWidth="1"/>
    <col min="1801" max="1801" width="18.42578125" style="21" customWidth="1"/>
    <col min="1802" max="1802" width="17.7109375" style="21" customWidth="1"/>
    <col min="1803" max="1803" width="19" style="21" customWidth="1"/>
    <col min="1804" max="1804" width="18.7109375" style="21" customWidth="1"/>
    <col min="1805" max="1805" width="19" style="21" customWidth="1"/>
    <col min="1806" max="1806" width="17.5703125" style="21" customWidth="1"/>
    <col min="1807" max="2049" width="11.42578125" style="21"/>
    <col min="2050" max="2050" width="5.28515625" style="21" customWidth="1"/>
    <col min="2051" max="2052" width="3.5703125" style="21" customWidth="1"/>
    <col min="2053" max="2053" width="0.28515625" style="21" customWidth="1"/>
    <col min="2054" max="2054" width="11.7109375" style="21" customWidth="1"/>
    <col min="2055" max="2055" width="1" style="21" customWidth="1"/>
    <col min="2056" max="2056" width="35.5703125" style="21" customWidth="1"/>
    <col min="2057" max="2057" width="18.42578125" style="21" customWidth="1"/>
    <col min="2058" max="2058" width="17.7109375" style="21" customWidth="1"/>
    <col min="2059" max="2059" width="19" style="21" customWidth="1"/>
    <col min="2060" max="2060" width="18.7109375" style="21" customWidth="1"/>
    <col min="2061" max="2061" width="19" style="21" customWidth="1"/>
    <col min="2062" max="2062" width="17.5703125" style="21" customWidth="1"/>
    <col min="2063" max="2305" width="11.42578125" style="21"/>
    <col min="2306" max="2306" width="5.28515625" style="21" customWidth="1"/>
    <col min="2307" max="2308" width="3.5703125" style="21" customWidth="1"/>
    <col min="2309" max="2309" width="0.28515625" style="21" customWidth="1"/>
    <col min="2310" max="2310" width="11.7109375" style="21" customWidth="1"/>
    <col min="2311" max="2311" width="1" style="21" customWidth="1"/>
    <col min="2312" max="2312" width="35.5703125" style="21" customWidth="1"/>
    <col min="2313" max="2313" width="18.42578125" style="21" customWidth="1"/>
    <col min="2314" max="2314" width="17.7109375" style="21" customWidth="1"/>
    <col min="2315" max="2315" width="19" style="21" customWidth="1"/>
    <col min="2316" max="2316" width="18.7109375" style="21" customWidth="1"/>
    <col min="2317" max="2317" width="19" style="21" customWidth="1"/>
    <col min="2318" max="2318" width="17.5703125" style="21" customWidth="1"/>
    <col min="2319" max="2561" width="11.42578125" style="21"/>
    <col min="2562" max="2562" width="5.28515625" style="21" customWidth="1"/>
    <col min="2563" max="2564" width="3.5703125" style="21" customWidth="1"/>
    <col min="2565" max="2565" width="0.28515625" style="21" customWidth="1"/>
    <col min="2566" max="2566" width="11.7109375" style="21" customWidth="1"/>
    <col min="2567" max="2567" width="1" style="21" customWidth="1"/>
    <col min="2568" max="2568" width="35.5703125" style="21" customWidth="1"/>
    <col min="2569" max="2569" width="18.42578125" style="21" customWidth="1"/>
    <col min="2570" max="2570" width="17.7109375" style="21" customWidth="1"/>
    <col min="2571" max="2571" width="19" style="21" customWidth="1"/>
    <col min="2572" max="2572" width="18.7109375" style="21" customWidth="1"/>
    <col min="2573" max="2573" width="19" style="21" customWidth="1"/>
    <col min="2574" max="2574" width="17.5703125" style="21" customWidth="1"/>
    <col min="2575" max="2817" width="11.42578125" style="21"/>
    <col min="2818" max="2818" width="5.28515625" style="21" customWidth="1"/>
    <col min="2819" max="2820" width="3.5703125" style="21" customWidth="1"/>
    <col min="2821" max="2821" width="0.28515625" style="21" customWidth="1"/>
    <col min="2822" max="2822" width="11.7109375" style="21" customWidth="1"/>
    <col min="2823" max="2823" width="1" style="21" customWidth="1"/>
    <col min="2824" max="2824" width="35.5703125" style="21" customWidth="1"/>
    <col min="2825" max="2825" width="18.42578125" style="21" customWidth="1"/>
    <col min="2826" max="2826" width="17.7109375" style="21" customWidth="1"/>
    <col min="2827" max="2827" width="19" style="21" customWidth="1"/>
    <col min="2828" max="2828" width="18.7109375" style="21" customWidth="1"/>
    <col min="2829" max="2829" width="19" style="21" customWidth="1"/>
    <col min="2830" max="2830" width="17.5703125" style="21" customWidth="1"/>
    <col min="2831" max="3073" width="11.42578125" style="21"/>
    <col min="3074" max="3074" width="5.28515625" style="21" customWidth="1"/>
    <col min="3075" max="3076" width="3.5703125" style="21" customWidth="1"/>
    <col min="3077" max="3077" width="0.28515625" style="21" customWidth="1"/>
    <col min="3078" max="3078" width="11.7109375" style="21" customWidth="1"/>
    <col min="3079" max="3079" width="1" style="21" customWidth="1"/>
    <col min="3080" max="3080" width="35.5703125" style="21" customWidth="1"/>
    <col min="3081" max="3081" width="18.42578125" style="21" customWidth="1"/>
    <col min="3082" max="3082" width="17.7109375" style="21" customWidth="1"/>
    <col min="3083" max="3083" width="19" style="21" customWidth="1"/>
    <col min="3084" max="3084" width="18.7109375" style="21" customWidth="1"/>
    <col min="3085" max="3085" width="19" style="21" customWidth="1"/>
    <col min="3086" max="3086" width="17.5703125" style="21" customWidth="1"/>
    <col min="3087" max="3329" width="11.42578125" style="21"/>
    <col min="3330" max="3330" width="5.28515625" style="21" customWidth="1"/>
    <col min="3331" max="3332" width="3.5703125" style="21" customWidth="1"/>
    <col min="3333" max="3333" width="0.28515625" style="21" customWidth="1"/>
    <col min="3334" max="3334" width="11.7109375" style="21" customWidth="1"/>
    <col min="3335" max="3335" width="1" style="21" customWidth="1"/>
    <col min="3336" max="3336" width="35.5703125" style="21" customWidth="1"/>
    <col min="3337" max="3337" width="18.42578125" style="21" customWidth="1"/>
    <col min="3338" max="3338" width="17.7109375" style="21" customWidth="1"/>
    <col min="3339" max="3339" width="19" style="21" customWidth="1"/>
    <col min="3340" max="3340" width="18.7109375" style="21" customWidth="1"/>
    <col min="3341" max="3341" width="19" style="21" customWidth="1"/>
    <col min="3342" max="3342" width="17.5703125" style="21" customWidth="1"/>
    <col min="3343" max="3585" width="11.42578125" style="21"/>
    <col min="3586" max="3586" width="5.28515625" style="21" customWidth="1"/>
    <col min="3587" max="3588" width="3.5703125" style="21" customWidth="1"/>
    <col min="3589" max="3589" width="0.28515625" style="21" customWidth="1"/>
    <col min="3590" max="3590" width="11.7109375" style="21" customWidth="1"/>
    <col min="3591" max="3591" width="1" style="21" customWidth="1"/>
    <col min="3592" max="3592" width="35.5703125" style="21" customWidth="1"/>
    <col min="3593" max="3593" width="18.42578125" style="21" customWidth="1"/>
    <col min="3594" max="3594" width="17.7109375" style="21" customWidth="1"/>
    <col min="3595" max="3595" width="19" style="21" customWidth="1"/>
    <col min="3596" max="3596" width="18.7109375" style="21" customWidth="1"/>
    <col min="3597" max="3597" width="19" style="21" customWidth="1"/>
    <col min="3598" max="3598" width="17.5703125" style="21" customWidth="1"/>
    <col min="3599" max="3841" width="11.42578125" style="21"/>
    <col min="3842" max="3842" width="5.28515625" style="21" customWidth="1"/>
    <col min="3843" max="3844" width="3.5703125" style="21" customWidth="1"/>
    <col min="3845" max="3845" width="0.28515625" style="21" customWidth="1"/>
    <col min="3846" max="3846" width="11.7109375" style="21" customWidth="1"/>
    <col min="3847" max="3847" width="1" style="21" customWidth="1"/>
    <col min="3848" max="3848" width="35.5703125" style="21" customWidth="1"/>
    <col min="3849" max="3849" width="18.42578125" style="21" customWidth="1"/>
    <col min="3850" max="3850" width="17.7109375" style="21" customWidth="1"/>
    <col min="3851" max="3851" width="19" style="21" customWidth="1"/>
    <col min="3852" max="3852" width="18.7109375" style="21" customWidth="1"/>
    <col min="3853" max="3853" width="19" style="21" customWidth="1"/>
    <col min="3854" max="3854" width="17.5703125" style="21" customWidth="1"/>
    <col min="3855" max="4097" width="11.42578125" style="21"/>
    <col min="4098" max="4098" width="5.28515625" style="21" customWidth="1"/>
    <col min="4099" max="4100" width="3.5703125" style="21" customWidth="1"/>
    <col min="4101" max="4101" width="0.28515625" style="21" customWidth="1"/>
    <col min="4102" max="4102" width="11.7109375" style="21" customWidth="1"/>
    <col min="4103" max="4103" width="1" style="21" customWidth="1"/>
    <col min="4104" max="4104" width="35.5703125" style="21" customWidth="1"/>
    <col min="4105" max="4105" width="18.42578125" style="21" customWidth="1"/>
    <col min="4106" max="4106" width="17.7109375" style="21" customWidth="1"/>
    <col min="4107" max="4107" width="19" style="21" customWidth="1"/>
    <col min="4108" max="4108" width="18.7109375" style="21" customWidth="1"/>
    <col min="4109" max="4109" width="19" style="21" customWidth="1"/>
    <col min="4110" max="4110" width="17.5703125" style="21" customWidth="1"/>
    <col min="4111" max="4353" width="11.42578125" style="21"/>
    <col min="4354" max="4354" width="5.28515625" style="21" customWidth="1"/>
    <col min="4355" max="4356" width="3.5703125" style="21" customWidth="1"/>
    <col min="4357" max="4357" width="0.28515625" style="21" customWidth="1"/>
    <col min="4358" max="4358" width="11.7109375" style="21" customWidth="1"/>
    <col min="4359" max="4359" width="1" style="21" customWidth="1"/>
    <col min="4360" max="4360" width="35.5703125" style="21" customWidth="1"/>
    <col min="4361" max="4361" width="18.42578125" style="21" customWidth="1"/>
    <col min="4362" max="4362" width="17.7109375" style="21" customWidth="1"/>
    <col min="4363" max="4363" width="19" style="21" customWidth="1"/>
    <col min="4364" max="4364" width="18.7109375" style="21" customWidth="1"/>
    <col min="4365" max="4365" width="19" style="21" customWidth="1"/>
    <col min="4366" max="4366" width="17.5703125" style="21" customWidth="1"/>
    <col min="4367" max="4609" width="11.42578125" style="21"/>
    <col min="4610" max="4610" width="5.28515625" style="21" customWidth="1"/>
    <col min="4611" max="4612" width="3.5703125" style="21" customWidth="1"/>
    <col min="4613" max="4613" width="0.28515625" style="21" customWidth="1"/>
    <col min="4614" max="4614" width="11.7109375" style="21" customWidth="1"/>
    <col min="4615" max="4615" width="1" style="21" customWidth="1"/>
    <col min="4616" max="4616" width="35.5703125" style="21" customWidth="1"/>
    <col min="4617" max="4617" width="18.42578125" style="21" customWidth="1"/>
    <col min="4618" max="4618" width="17.7109375" style="21" customWidth="1"/>
    <col min="4619" max="4619" width="19" style="21" customWidth="1"/>
    <col min="4620" max="4620" width="18.7109375" style="21" customWidth="1"/>
    <col min="4621" max="4621" width="19" style="21" customWidth="1"/>
    <col min="4622" max="4622" width="17.5703125" style="21" customWidth="1"/>
    <col min="4623" max="4865" width="11.42578125" style="21"/>
    <col min="4866" max="4866" width="5.28515625" style="21" customWidth="1"/>
    <col min="4867" max="4868" width="3.5703125" style="21" customWidth="1"/>
    <col min="4869" max="4869" width="0.28515625" style="21" customWidth="1"/>
    <col min="4870" max="4870" width="11.7109375" style="21" customWidth="1"/>
    <col min="4871" max="4871" width="1" style="21" customWidth="1"/>
    <col min="4872" max="4872" width="35.5703125" style="21" customWidth="1"/>
    <col min="4873" max="4873" width="18.42578125" style="21" customWidth="1"/>
    <col min="4874" max="4874" width="17.7109375" style="21" customWidth="1"/>
    <col min="4875" max="4875" width="19" style="21" customWidth="1"/>
    <col min="4876" max="4876" width="18.7109375" style="21" customWidth="1"/>
    <col min="4877" max="4877" width="19" style="21" customWidth="1"/>
    <col min="4878" max="4878" width="17.5703125" style="21" customWidth="1"/>
    <col min="4879" max="5121" width="11.42578125" style="21"/>
    <col min="5122" max="5122" width="5.28515625" style="21" customWidth="1"/>
    <col min="5123" max="5124" width="3.5703125" style="21" customWidth="1"/>
    <col min="5125" max="5125" width="0.28515625" style="21" customWidth="1"/>
    <col min="5126" max="5126" width="11.7109375" style="21" customWidth="1"/>
    <col min="5127" max="5127" width="1" style="21" customWidth="1"/>
    <col min="5128" max="5128" width="35.5703125" style="21" customWidth="1"/>
    <col min="5129" max="5129" width="18.42578125" style="21" customWidth="1"/>
    <col min="5130" max="5130" width="17.7109375" style="21" customWidth="1"/>
    <col min="5131" max="5131" width="19" style="21" customWidth="1"/>
    <col min="5132" max="5132" width="18.7109375" style="21" customWidth="1"/>
    <col min="5133" max="5133" width="19" style="21" customWidth="1"/>
    <col min="5134" max="5134" width="17.5703125" style="21" customWidth="1"/>
    <col min="5135" max="5377" width="11.42578125" style="21"/>
    <col min="5378" max="5378" width="5.28515625" style="21" customWidth="1"/>
    <col min="5379" max="5380" width="3.5703125" style="21" customWidth="1"/>
    <col min="5381" max="5381" width="0.28515625" style="21" customWidth="1"/>
    <col min="5382" max="5382" width="11.7109375" style="21" customWidth="1"/>
    <col min="5383" max="5383" width="1" style="21" customWidth="1"/>
    <col min="5384" max="5384" width="35.5703125" style="21" customWidth="1"/>
    <col min="5385" max="5385" width="18.42578125" style="21" customWidth="1"/>
    <col min="5386" max="5386" width="17.7109375" style="21" customWidth="1"/>
    <col min="5387" max="5387" width="19" style="21" customWidth="1"/>
    <col min="5388" max="5388" width="18.7109375" style="21" customWidth="1"/>
    <col min="5389" max="5389" width="19" style="21" customWidth="1"/>
    <col min="5390" max="5390" width="17.5703125" style="21" customWidth="1"/>
    <col min="5391" max="5633" width="11.42578125" style="21"/>
    <col min="5634" max="5634" width="5.28515625" style="21" customWidth="1"/>
    <col min="5635" max="5636" width="3.5703125" style="21" customWidth="1"/>
    <col min="5637" max="5637" width="0.28515625" style="21" customWidth="1"/>
    <col min="5638" max="5638" width="11.7109375" style="21" customWidth="1"/>
    <col min="5639" max="5639" width="1" style="21" customWidth="1"/>
    <col min="5640" max="5640" width="35.5703125" style="21" customWidth="1"/>
    <col min="5641" max="5641" width="18.42578125" style="21" customWidth="1"/>
    <col min="5642" max="5642" width="17.7109375" style="21" customWidth="1"/>
    <col min="5643" max="5643" width="19" style="21" customWidth="1"/>
    <col min="5644" max="5644" width="18.7109375" style="21" customWidth="1"/>
    <col min="5645" max="5645" width="19" style="21" customWidth="1"/>
    <col min="5646" max="5646" width="17.5703125" style="21" customWidth="1"/>
    <col min="5647" max="5889" width="11.42578125" style="21"/>
    <col min="5890" max="5890" width="5.28515625" style="21" customWidth="1"/>
    <col min="5891" max="5892" width="3.5703125" style="21" customWidth="1"/>
    <col min="5893" max="5893" width="0.28515625" style="21" customWidth="1"/>
    <col min="5894" max="5894" width="11.7109375" style="21" customWidth="1"/>
    <col min="5895" max="5895" width="1" style="21" customWidth="1"/>
    <col min="5896" max="5896" width="35.5703125" style="21" customWidth="1"/>
    <col min="5897" max="5897" width="18.42578125" style="21" customWidth="1"/>
    <col min="5898" max="5898" width="17.7109375" style="21" customWidth="1"/>
    <col min="5899" max="5899" width="19" style="21" customWidth="1"/>
    <col min="5900" max="5900" width="18.7109375" style="21" customWidth="1"/>
    <col min="5901" max="5901" width="19" style="21" customWidth="1"/>
    <col min="5902" max="5902" width="17.5703125" style="21" customWidth="1"/>
    <col min="5903" max="6145" width="11.42578125" style="21"/>
    <col min="6146" max="6146" width="5.28515625" style="21" customWidth="1"/>
    <col min="6147" max="6148" width="3.5703125" style="21" customWidth="1"/>
    <col min="6149" max="6149" width="0.28515625" style="21" customWidth="1"/>
    <col min="6150" max="6150" width="11.7109375" style="21" customWidth="1"/>
    <col min="6151" max="6151" width="1" style="21" customWidth="1"/>
    <col min="6152" max="6152" width="35.5703125" style="21" customWidth="1"/>
    <col min="6153" max="6153" width="18.42578125" style="21" customWidth="1"/>
    <col min="6154" max="6154" width="17.7109375" style="21" customWidth="1"/>
    <col min="6155" max="6155" width="19" style="21" customWidth="1"/>
    <col min="6156" max="6156" width="18.7109375" style="21" customWidth="1"/>
    <col min="6157" max="6157" width="19" style="21" customWidth="1"/>
    <col min="6158" max="6158" width="17.5703125" style="21" customWidth="1"/>
    <col min="6159" max="6401" width="11.42578125" style="21"/>
    <col min="6402" max="6402" width="5.28515625" style="21" customWidth="1"/>
    <col min="6403" max="6404" width="3.5703125" style="21" customWidth="1"/>
    <col min="6405" max="6405" width="0.28515625" style="21" customWidth="1"/>
    <col min="6406" max="6406" width="11.7109375" style="21" customWidth="1"/>
    <col min="6407" max="6407" width="1" style="21" customWidth="1"/>
    <col min="6408" max="6408" width="35.5703125" style="21" customWidth="1"/>
    <col min="6409" max="6409" width="18.42578125" style="21" customWidth="1"/>
    <col min="6410" max="6410" width="17.7109375" style="21" customWidth="1"/>
    <col min="6411" max="6411" width="19" style="21" customWidth="1"/>
    <col min="6412" max="6412" width="18.7109375" style="21" customWidth="1"/>
    <col min="6413" max="6413" width="19" style="21" customWidth="1"/>
    <col min="6414" max="6414" width="17.5703125" style="21" customWidth="1"/>
    <col min="6415" max="6657" width="11.42578125" style="21"/>
    <col min="6658" max="6658" width="5.28515625" style="21" customWidth="1"/>
    <col min="6659" max="6660" width="3.5703125" style="21" customWidth="1"/>
    <col min="6661" max="6661" width="0.28515625" style="21" customWidth="1"/>
    <col min="6662" max="6662" width="11.7109375" style="21" customWidth="1"/>
    <col min="6663" max="6663" width="1" style="21" customWidth="1"/>
    <col min="6664" max="6664" width="35.5703125" style="21" customWidth="1"/>
    <col min="6665" max="6665" width="18.42578125" style="21" customWidth="1"/>
    <col min="6666" max="6666" width="17.7109375" style="21" customWidth="1"/>
    <col min="6667" max="6667" width="19" style="21" customWidth="1"/>
    <col min="6668" max="6668" width="18.7109375" style="21" customWidth="1"/>
    <col min="6669" max="6669" width="19" style="21" customWidth="1"/>
    <col min="6670" max="6670" width="17.5703125" style="21" customWidth="1"/>
    <col min="6671" max="6913" width="11.42578125" style="21"/>
    <col min="6914" max="6914" width="5.28515625" style="21" customWidth="1"/>
    <col min="6915" max="6916" width="3.5703125" style="21" customWidth="1"/>
    <col min="6917" max="6917" width="0.28515625" style="21" customWidth="1"/>
    <col min="6918" max="6918" width="11.7109375" style="21" customWidth="1"/>
    <col min="6919" max="6919" width="1" style="21" customWidth="1"/>
    <col min="6920" max="6920" width="35.5703125" style="21" customWidth="1"/>
    <col min="6921" max="6921" width="18.42578125" style="21" customWidth="1"/>
    <col min="6922" max="6922" width="17.7109375" style="21" customWidth="1"/>
    <col min="6923" max="6923" width="19" style="21" customWidth="1"/>
    <col min="6924" max="6924" width="18.7109375" style="21" customWidth="1"/>
    <col min="6925" max="6925" width="19" style="21" customWidth="1"/>
    <col min="6926" max="6926" width="17.5703125" style="21" customWidth="1"/>
    <col min="6927" max="7169" width="11.42578125" style="21"/>
    <col min="7170" max="7170" width="5.28515625" style="21" customWidth="1"/>
    <col min="7171" max="7172" width="3.5703125" style="21" customWidth="1"/>
    <col min="7173" max="7173" width="0.28515625" style="21" customWidth="1"/>
    <col min="7174" max="7174" width="11.7109375" style="21" customWidth="1"/>
    <col min="7175" max="7175" width="1" style="21" customWidth="1"/>
    <col min="7176" max="7176" width="35.5703125" style="21" customWidth="1"/>
    <col min="7177" max="7177" width="18.42578125" style="21" customWidth="1"/>
    <col min="7178" max="7178" width="17.7109375" style="21" customWidth="1"/>
    <col min="7179" max="7179" width="19" style="21" customWidth="1"/>
    <col min="7180" max="7180" width="18.7109375" style="21" customWidth="1"/>
    <col min="7181" max="7181" width="19" style="21" customWidth="1"/>
    <col min="7182" max="7182" width="17.5703125" style="21" customWidth="1"/>
    <col min="7183" max="7425" width="11.42578125" style="21"/>
    <col min="7426" max="7426" width="5.28515625" style="21" customWidth="1"/>
    <col min="7427" max="7428" width="3.5703125" style="21" customWidth="1"/>
    <col min="7429" max="7429" width="0.28515625" style="21" customWidth="1"/>
    <col min="7430" max="7430" width="11.7109375" style="21" customWidth="1"/>
    <col min="7431" max="7431" width="1" style="21" customWidth="1"/>
    <col min="7432" max="7432" width="35.5703125" style="21" customWidth="1"/>
    <col min="7433" max="7433" width="18.42578125" style="21" customWidth="1"/>
    <col min="7434" max="7434" width="17.7109375" style="21" customWidth="1"/>
    <col min="7435" max="7435" width="19" style="21" customWidth="1"/>
    <col min="7436" max="7436" width="18.7109375" style="21" customWidth="1"/>
    <col min="7437" max="7437" width="19" style="21" customWidth="1"/>
    <col min="7438" max="7438" width="17.5703125" style="21" customWidth="1"/>
    <col min="7439" max="7681" width="11.42578125" style="21"/>
    <col min="7682" max="7682" width="5.28515625" style="21" customWidth="1"/>
    <col min="7683" max="7684" width="3.5703125" style="21" customWidth="1"/>
    <col min="7685" max="7685" width="0.28515625" style="21" customWidth="1"/>
    <col min="7686" max="7686" width="11.7109375" style="21" customWidth="1"/>
    <col min="7687" max="7687" width="1" style="21" customWidth="1"/>
    <col min="7688" max="7688" width="35.5703125" style="21" customWidth="1"/>
    <col min="7689" max="7689" width="18.42578125" style="21" customWidth="1"/>
    <col min="7690" max="7690" width="17.7109375" style="21" customWidth="1"/>
    <col min="7691" max="7691" width="19" style="21" customWidth="1"/>
    <col min="7692" max="7692" width="18.7109375" style="21" customWidth="1"/>
    <col min="7693" max="7693" width="19" style="21" customWidth="1"/>
    <col min="7694" max="7694" width="17.5703125" style="21" customWidth="1"/>
    <col min="7695" max="7937" width="11.42578125" style="21"/>
    <col min="7938" max="7938" width="5.28515625" style="21" customWidth="1"/>
    <col min="7939" max="7940" width="3.5703125" style="21" customWidth="1"/>
    <col min="7941" max="7941" width="0.28515625" style="21" customWidth="1"/>
    <col min="7942" max="7942" width="11.7109375" style="21" customWidth="1"/>
    <col min="7943" max="7943" width="1" style="21" customWidth="1"/>
    <col min="7944" max="7944" width="35.5703125" style="21" customWidth="1"/>
    <col min="7945" max="7945" width="18.42578125" style="21" customWidth="1"/>
    <col min="7946" max="7946" width="17.7109375" style="21" customWidth="1"/>
    <col min="7947" max="7947" width="19" style="21" customWidth="1"/>
    <col min="7948" max="7948" width="18.7109375" style="21" customWidth="1"/>
    <col min="7949" max="7949" width="19" style="21" customWidth="1"/>
    <col min="7950" max="7950" width="17.5703125" style="21" customWidth="1"/>
    <col min="7951" max="8193" width="11.42578125" style="21"/>
    <col min="8194" max="8194" width="5.28515625" style="21" customWidth="1"/>
    <col min="8195" max="8196" width="3.5703125" style="21" customWidth="1"/>
    <col min="8197" max="8197" width="0.28515625" style="21" customWidth="1"/>
    <col min="8198" max="8198" width="11.7109375" style="21" customWidth="1"/>
    <col min="8199" max="8199" width="1" style="21" customWidth="1"/>
    <col min="8200" max="8200" width="35.5703125" style="21" customWidth="1"/>
    <col min="8201" max="8201" width="18.42578125" style="21" customWidth="1"/>
    <col min="8202" max="8202" width="17.7109375" style="21" customWidth="1"/>
    <col min="8203" max="8203" width="19" style="21" customWidth="1"/>
    <col min="8204" max="8204" width="18.7109375" style="21" customWidth="1"/>
    <col min="8205" max="8205" width="19" style="21" customWidth="1"/>
    <col min="8206" max="8206" width="17.5703125" style="21" customWidth="1"/>
    <col min="8207" max="8449" width="11.42578125" style="21"/>
    <col min="8450" max="8450" width="5.28515625" style="21" customWidth="1"/>
    <col min="8451" max="8452" width="3.5703125" style="21" customWidth="1"/>
    <col min="8453" max="8453" width="0.28515625" style="21" customWidth="1"/>
    <col min="8454" max="8454" width="11.7109375" style="21" customWidth="1"/>
    <col min="8455" max="8455" width="1" style="21" customWidth="1"/>
    <col min="8456" max="8456" width="35.5703125" style="21" customWidth="1"/>
    <col min="8457" max="8457" width="18.42578125" style="21" customWidth="1"/>
    <col min="8458" max="8458" width="17.7109375" style="21" customWidth="1"/>
    <col min="8459" max="8459" width="19" style="21" customWidth="1"/>
    <col min="8460" max="8460" width="18.7109375" style="21" customWidth="1"/>
    <col min="8461" max="8461" width="19" style="21" customWidth="1"/>
    <col min="8462" max="8462" width="17.5703125" style="21" customWidth="1"/>
    <col min="8463" max="8705" width="11.42578125" style="21"/>
    <col min="8706" max="8706" width="5.28515625" style="21" customWidth="1"/>
    <col min="8707" max="8708" width="3.5703125" style="21" customWidth="1"/>
    <col min="8709" max="8709" width="0.28515625" style="21" customWidth="1"/>
    <col min="8710" max="8710" width="11.7109375" style="21" customWidth="1"/>
    <col min="8711" max="8711" width="1" style="21" customWidth="1"/>
    <col min="8712" max="8712" width="35.5703125" style="21" customWidth="1"/>
    <col min="8713" max="8713" width="18.42578125" style="21" customWidth="1"/>
    <col min="8714" max="8714" width="17.7109375" style="21" customWidth="1"/>
    <col min="8715" max="8715" width="19" style="21" customWidth="1"/>
    <col min="8716" max="8716" width="18.7109375" style="21" customWidth="1"/>
    <col min="8717" max="8717" width="19" style="21" customWidth="1"/>
    <col min="8718" max="8718" width="17.5703125" style="21" customWidth="1"/>
    <col min="8719" max="8961" width="11.42578125" style="21"/>
    <col min="8962" max="8962" width="5.28515625" style="21" customWidth="1"/>
    <col min="8963" max="8964" width="3.5703125" style="21" customWidth="1"/>
    <col min="8965" max="8965" width="0.28515625" style="21" customWidth="1"/>
    <col min="8966" max="8966" width="11.7109375" style="21" customWidth="1"/>
    <col min="8967" max="8967" width="1" style="21" customWidth="1"/>
    <col min="8968" max="8968" width="35.5703125" style="21" customWidth="1"/>
    <col min="8969" max="8969" width="18.42578125" style="21" customWidth="1"/>
    <col min="8970" max="8970" width="17.7109375" style="21" customWidth="1"/>
    <col min="8971" max="8971" width="19" style="21" customWidth="1"/>
    <col min="8972" max="8972" width="18.7109375" style="21" customWidth="1"/>
    <col min="8973" max="8973" width="19" style="21" customWidth="1"/>
    <col min="8974" max="8974" width="17.5703125" style="21" customWidth="1"/>
    <col min="8975" max="9217" width="11.42578125" style="21"/>
    <col min="9218" max="9218" width="5.28515625" style="21" customWidth="1"/>
    <col min="9219" max="9220" width="3.5703125" style="21" customWidth="1"/>
    <col min="9221" max="9221" width="0.28515625" style="21" customWidth="1"/>
    <col min="9222" max="9222" width="11.7109375" style="21" customWidth="1"/>
    <col min="9223" max="9223" width="1" style="21" customWidth="1"/>
    <col min="9224" max="9224" width="35.5703125" style="21" customWidth="1"/>
    <col min="9225" max="9225" width="18.42578125" style="21" customWidth="1"/>
    <col min="9226" max="9226" width="17.7109375" style="21" customWidth="1"/>
    <col min="9227" max="9227" width="19" style="21" customWidth="1"/>
    <col min="9228" max="9228" width="18.7109375" style="21" customWidth="1"/>
    <col min="9229" max="9229" width="19" style="21" customWidth="1"/>
    <col min="9230" max="9230" width="17.5703125" style="21" customWidth="1"/>
    <col min="9231" max="9473" width="11.42578125" style="21"/>
    <col min="9474" max="9474" width="5.28515625" style="21" customWidth="1"/>
    <col min="9475" max="9476" width="3.5703125" style="21" customWidth="1"/>
    <col min="9477" max="9477" width="0.28515625" style="21" customWidth="1"/>
    <col min="9478" max="9478" width="11.7109375" style="21" customWidth="1"/>
    <col min="9479" max="9479" width="1" style="21" customWidth="1"/>
    <col min="9480" max="9480" width="35.5703125" style="21" customWidth="1"/>
    <col min="9481" max="9481" width="18.42578125" style="21" customWidth="1"/>
    <col min="9482" max="9482" width="17.7109375" style="21" customWidth="1"/>
    <col min="9483" max="9483" width="19" style="21" customWidth="1"/>
    <col min="9484" max="9484" width="18.7109375" style="21" customWidth="1"/>
    <col min="9485" max="9485" width="19" style="21" customWidth="1"/>
    <col min="9486" max="9486" width="17.5703125" style="21" customWidth="1"/>
    <col min="9487" max="9729" width="11.42578125" style="21"/>
    <col min="9730" max="9730" width="5.28515625" style="21" customWidth="1"/>
    <col min="9731" max="9732" width="3.5703125" style="21" customWidth="1"/>
    <col min="9733" max="9733" width="0.28515625" style="21" customWidth="1"/>
    <col min="9734" max="9734" width="11.7109375" style="21" customWidth="1"/>
    <col min="9735" max="9735" width="1" style="21" customWidth="1"/>
    <col min="9736" max="9736" width="35.5703125" style="21" customWidth="1"/>
    <col min="9737" max="9737" width="18.42578125" style="21" customWidth="1"/>
    <col min="9738" max="9738" width="17.7109375" style="21" customWidth="1"/>
    <col min="9739" max="9739" width="19" style="21" customWidth="1"/>
    <col min="9740" max="9740" width="18.7109375" style="21" customWidth="1"/>
    <col min="9741" max="9741" width="19" style="21" customWidth="1"/>
    <col min="9742" max="9742" width="17.5703125" style="21" customWidth="1"/>
    <col min="9743" max="9985" width="11.42578125" style="21"/>
    <col min="9986" max="9986" width="5.28515625" style="21" customWidth="1"/>
    <col min="9987" max="9988" width="3.5703125" style="21" customWidth="1"/>
    <col min="9989" max="9989" width="0.28515625" style="21" customWidth="1"/>
    <col min="9990" max="9990" width="11.7109375" style="21" customWidth="1"/>
    <col min="9991" max="9991" width="1" style="21" customWidth="1"/>
    <col min="9992" max="9992" width="35.5703125" style="21" customWidth="1"/>
    <col min="9993" max="9993" width="18.42578125" style="21" customWidth="1"/>
    <col min="9994" max="9994" width="17.7109375" style="21" customWidth="1"/>
    <col min="9995" max="9995" width="19" style="21" customWidth="1"/>
    <col min="9996" max="9996" width="18.7109375" style="21" customWidth="1"/>
    <col min="9997" max="9997" width="19" style="21" customWidth="1"/>
    <col min="9998" max="9998" width="17.5703125" style="21" customWidth="1"/>
    <col min="9999" max="10241" width="11.42578125" style="21"/>
    <col min="10242" max="10242" width="5.28515625" style="21" customWidth="1"/>
    <col min="10243" max="10244" width="3.5703125" style="21" customWidth="1"/>
    <col min="10245" max="10245" width="0.28515625" style="21" customWidth="1"/>
    <col min="10246" max="10246" width="11.7109375" style="21" customWidth="1"/>
    <col min="10247" max="10247" width="1" style="21" customWidth="1"/>
    <col min="10248" max="10248" width="35.5703125" style="21" customWidth="1"/>
    <col min="10249" max="10249" width="18.42578125" style="21" customWidth="1"/>
    <col min="10250" max="10250" width="17.7109375" style="21" customWidth="1"/>
    <col min="10251" max="10251" width="19" style="21" customWidth="1"/>
    <col min="10252" max="10252" width="18.7109375" style="21" customWidth="1"/>
    <col min="10253" max="10253" width="19" style="21" customWidth="1"/>
    <col min="10254" max="10254" width="17.5703125" style="21" customWidth="1"/>
    <col min="10255" max="10497" width="11.42578125" style="21"/>
    <col min="10498" max="10498" width="5.28515625" style="21" customWidth="1"/>
    <col min="10499" max="10500" width="3.5703125" style="21" customWidth="1"/>
    <col min="10501" max="10501" width="0.28515625" style="21" customWidth="1"/>
    <col min="10502" max="10502" width="11.7109375" style="21" customWidth="1"/>
    <col min="10503" max="10503" width="1" style="21" customWidth="1"/>
    <col min="10504" max="10504" width="35.5703125" style="21" customWidth="1"/>
    <col min="10505" max="10505" width="18.42578125" style="21" customWidth="1"/>
    <col min="10506" max="10506" width="17.7109375" style="21" customWidth="1"/>
    <col min="10507" max="10507" width="19" style="21" customWidth="1"/>
    <col min="10508" max="10508" width="18.7109375" style="21" customWidth="1"/>
    <col min="10509" max="10509" width="19" style="21" customWidth="1"/>
    <col min="10510" max="10510" width="17.5703125" style="21" customWidth="1"/>
    <col min="10511" max="10753" width="11.42578125" style="21"/>
    <col min="10754" max="10754" width="5.28515625" style="21" customWidth="1"/>
    <col min="10755" max="10756" width="3.5703125" style="21" customWidth="1"/>
    <col min="10757" max="10757" width="0.28515625" style="21" customWidth="1"/>
    <col min="10758" max="10758" width="11.7109375" style="21" customWidth="1"/>
    <col min="10759" max="10759" width="1" style="21" customWidth="1"/>
    <col min="10760" max="10760" width="35.5703125" style="21" customWidth="1"/>
    <col min="10761" max="10761" width="18.42578125" style="21" customWidth="1"/>
    <col min="10762" max="10762" width="17.7109375" style="21" customWidth="1"/>
    <col min="10763" max="10763" width="19" style="21" customWidth="1"/>
    <col min="10764" max="10764" width="18.7109375" style="21" customWidth="1"/>
    <col min="10765" max="10765" width="19" style="21" customWidth="1"/>
    <col min="10766" max="10766" width="17.5703125" style="21" customWidth="1"/>
    <col min="10767" max="11009" width="11.42578125" style="21"/>
    <col min="11010" max="11010" width="5.28515625" style="21" customWidth="1"/>
    <col min="11011" max="11012" width="3.5703125" style="21" customWidth="1"/>
    <col min="11013" max="11013" width="0.28515625" style="21" customWidth="1"/>
    <col min="11014" max="11014" width="11.7109375" style="21" customWidth="1"/>
    <col min="11015" max="11015" width="1" style="21" customWidth="1"/>
    <col min="11016" max="11016" width="35.5703125" style="21" customWidth="1"/>
    <col min="11017" max="11017" width="18.42578125" style="21" customWidth="1"/>
    <col min="11018" max="11018" width="17.7109375" style="21" customWidth="1"/>
    <col min="11019" max="11019" width="19" style="21" customWidth="1"/>
    <col min="11020" max="11020" width="18.7109375" style="21" customWidth="1"/>
    <col min="11021" max="11021" width="19" style="21" customWidth="1"/>
    <col min="11022" max="11022" width="17.5703125" style="21" customWidth="1"/>
    <col min="11023" max="11265" width="11.42578125" style="21"/>
    <col min="11266" max="11266" width="5.28515625" style="21" customWidth="1"/>
    <col min="11267" max="11268" width="3.5703125" style="21" customWidth="1"/>
    <col min="11269" max="11269" width="0.28515625" style="21" customWidth="1"/>
    <col min="11270" max="11270" width="11.7109375" style="21" customWidth="1"/>
    <col min="11271" max="11271" width="1" style="21" customWidth="1"/>
    <col min="11272" max="11272" width="35.5703125" style="21" customWidth="1"/>
    <col min="11273" max="11273" width="18.42578125" style="21" customWidth="1"/>
    <col min="11274" max="11274" width="17.7109375" style="21" customWidth="1"/>
    <col min="11275" max="11275" width="19" style="21" customWidth="1"/>
    <col min="11276" max="11276" width="18.7109375" style="21" customWidth="1"/>
    <col min="11277" max="11277" width="19" style="21" customWidth="1"/>
    <col min="11278" max="11278" width="17.5703125" style="21" customWidth="1"/>
    <col min="11279" max="11521" width="11.42578125" style="21"/>
    <col min="11522" max="11522" width="5.28515625" style="21" customWidth="1"/>
    <col min="11523" max="11524" width="3.5703125" style="21" customWidth="1"/>
    <col min="11525" max="11525" width="0.28515625" style="21" customWidth="1"/>
    <col min="11526" max="11526" width="11.7109375" style="21" customWidth="1"/>
    <col min="11527" max="11527" width="1" style="21" customWidth="1"/>
    <col min="11528" max="11528" width="35.5703125" style="21" customWidth="1"/>
    <col min="11529" max="11529" width="18.42578125" style="21" customWidth="1"/>
    <col min="11530" max="11530" width="17.7109375" style="21" customWidth="1"/>
    <col min="11531" max="11531" width="19" style="21" customWidth="1"/>
    <col min="11532" max="11532" width="18.7109375" style="21" customWidth="1"/>
    <col min="11533" max="11533" width="19" style="21" customWidth="1"/>
    <col min="11534" max="11534" width="17.5703125" style="21" customWidth="1"/>
    <col min="11535" max="11777" width="11.42578125" style="21"/>
    <col min="11778" max="11778" width="5.28515625" style="21" customWidth="1"/>
    <col min="11779" max="11780" width="3.5703125" style="21" customWidth="1"/>
    <col min="11781" max="11781" width="0.28515625" style="21" customWidth="1"/>
    <col min="11782" max="11782" width="11.7109375" style="21" customWidth="1"/>
    <col min="11783" max="11783" width="1" style="21" customWidth="1"/>
    <col min="11784" max="11784" width="35.5703125" style="21" customWidth="1"/>
    <col min="11785" max="11785" width="18.42578125" style="21" customWidth="1"/>
    <col min="11786" max="11786" width="17.7109375" style="21" customWidth="1"/>
    <col min="11787" max="11787" width="19" style="21" customWidth="1"/>
    <col min="11788" max="11788" width="18.7109375" style="21" customWidth="1"/>
    <col min="11789" max="11789" width="19" style="21" customWidth="1"/>
    <col min="11790" max="11790" width="17.5703125" style="21" customWidth="1"/>
    <col min="11791" max="12033" width="11.42578125" style="21"/>
    <col min="12034" max="12034" width="5.28515625" style="21" customWidth="1"/>
    <col min="12035" max="12036" width="3.5703125" style="21" customWidth="1"/>
    <col min="12037" max="12037" width="0.28515625" style="21" customWidth="1"/>
    <col min="12038" max="12038" width="11.7109375" style="21" customWidth="1"/>
    <col min="12039" max="12039" width="1" style="21" customWidth="1"/>
    <col min="12040" max="12040" width="35.5703125" style="21" customWidth="1"/>
    <col min="12041" max="12041" width="18.42578125" style="21" customWidth="1"/>
    <col min="12042" max="12042" width="17.7109375" style="21" customWidth="1"/>
    <col min="12043" max="12043" width="19" style="21" customWidth="1"/>
    <col min="12044" max="12044" width="18.7109375" style="21" customWidth="1"/>
    <col min="12045" max="12045" width="19" style="21" customWidth="1"/>
    <col min="12046" max="12046" width="17.5703125" style="21" customWidth="1"/>
    <col min="12047" max="12289" width="11.42578125" style="21"/>
    <col min="12290" max="12290" width="5.28515625" style="21" customWidth="1"/>
    <col min="12291" max="12292" width="3.5703125" style="21" customWidth="1"/>
    <col min="12293" max="12293" width="0.28515625" style="21" customWidth="1"/>
    <col min="12294" max="12294" width="11.7109375" style="21" customWidth="1"/>
    <col min="12295" max="12295" width="1" style="21" customWidth="1"/>
    <col min="12296" max="12296" width="35.5703125" style="21" customWidth="1"/>
    <col min="12297" max="12297" width="18.42578125" style="21" customWidth="1"/>
    <col min="12298" max="12298" width="17.7109375" style="21" customWidth="1"/>
    <col min="12299" max="12299" width="19" style="21" customWidth="1"/>
    <col min="12300" max="12300" width="18.7109375" style="21" customWidth="1"/>
    <col min="12301" max="12301" width="19" style="21" customWidth="1"/>
    <col min="12302" max="12302" width="17.5703125" style="21" customWidth="1"/>
    <col min="12303" max="12545" width="11.42578125" style="21"/>
    <col min="12546" max="12546" width="5.28515625" style="21" customWidth="1"/>
    <col min="12547" max="12548" width="3.5703125" style="21" customWidth="1"/>
    <col min="12549" max="12549" width="0.28515625" style="21" customWidth="1"/>
    <col min="12550" max="12550" width="11.7109375" style="21" customWidth="1"/>
    <col min="12551" max="12551" width="1" style="21" customWidth="1"/>
    <col min="12552" max="12552" width="35.5703125" style="21" customWidth="1"/>
    <col min="12553" max="12553" width="18.42578125" style="21" customWidth="1"/>
    <col min="12554" max="12554" width="17.7109375" style="21" customWidth="1"/>
    <col min="12555" max="12555" width="19" style="21" customWidth="1"/>
    <col min="12556" max="12556" width="18.7109375" style="21" customWidth="1"/>
    <col min="12557" max="12557" width="19" style="21" customWidth="1"/>
    <col min="12558" max="12558" width="17.5703125" style="21" customWidth="1"/>
    <col min="12559" max="12801" width="11.42578125" style="21"/>
    <col min="12802" max="12802" width="5.28515625" style="21" customWidth="1"/>
    <col min="12803" max="12804" width="3.5703125" style="21" customWidth="1"/>
    <col min="12805" max="12805" width="0.28515625" style="21" customWidth="1"/>
    <col min="12806" max="12806" width="11.7109375" style="21" customWidth="1"/>
    <col min="12807" max="12807" width="1" style="21" customWidth="1"/>
    <col min="12808" max="12808" width="35.5703125" style="21" customWidth="1"/>
    <col min="12809" max="12809" width="18.42578125" style="21" customWidth="1"/>
    <col min="12810" max="12810" width="17.7109375" style="21" customWidth="1"/>
    <col min="12811" max="12811" width="19" style="21" customWidth="1"/>
    <col min="12812" max="12812" width="18.7109375" style="21" customWidth="1"/>
    <col min="12813" max="12813" width="19" style="21" customWidth="1"/>
    <col min="12814" max="12814" width="17.5703125" style="21" customWidth="1"/>
    <col min="12815" max="13057" width="11.42578125" style="21"/>
    <col min="13058" max="13058" width="5.28515625" style="21" customWidth="1"/>
    <col min="13059" max="13060" width="3.5703125" style="21" customWidth="1"/>
    <col min="13061" max="13061" width="0.28515625" style="21" customWidth="1"/>
    <col min="13062" max="13062" width="11.7109375" style="21" customWidth="1"/>
    <col min="13063" max="13063" width="1" style="21" customWidth="1"/>
    <col min="13064" max="13064" width="35.5703125" style="21" customWidth="1"/>
    <col min="13065" max="13065" width="18.42578125" style="21" customWidth="1"/>
    <col min="13066" max="13066" width="17.7109375" style="21" customWidth="1"/>
    <col min="13067" max="13067" width="19" style="21" customWidth="1"/>
    <col min="13068" max="13068" width="18.7109375" style="21" customWidth="1"/>
    <col min="13069" max="13069" width="19" style="21" customWidth="1"/>
    <col min="13070" max="13070" width="17.5703125" style="21" customWidth="1"/>
    <col min="13071" max="13313" width="11.42578125" style="21"/>
    <col min="13314" max="13314" width="5.28515625" style="21" customWidth="1"/>
    <col min="13315" max="13316" width="3.5703125" style="21" customWidth="1"/>
    <col min="13317" max="13317" width="0.28515625" style="21" customWidth="1"/>
    <col min="13318" max="13318" width="11.7109375" style="21" customWidth="1"/>
    <col min="13319" max="13319" width="1" style="21" customWidth="1"/>
    <col min="13320" max="13320" width="35.5703125" style="21" customWidth="1"/>
    <col min="13321" max="13321" width="18.42578125" style="21" customWidth="1"/>
    <col min="13322" max="13322" width="17.7109375" style="21" customWidth="1"/>
    <col min="13323" max="13323" width="19" style="21" customWidth="1"/>
    <col min="13324" max="13324" width="18.7109375" style="21" customWidth="1"/>
    <col min="13325" max="13325" width="19" style="21" customWidth="1"/>
    <col min="13326" max="13326" width="17.5703125" style="21" customWidth="1"/>
    <col min="13327" max="13569" width="11.42578125" style="21"/>
    <col min="13570" max="13570" width="5.28515625" style="21" customWidth="1"/>
    <col min="13571" max="13572" width="3.5703125" style="21" customWidth="1"/>
    <col min="13573" max="13573" width="0.28515625" style="21" customWidth="1"/>
    <col min="13574" max="13574" width="11.7109375" style="21" customWidth="1"/>
    <col min="13575" max="13575" width="1" style="21" customWidth="1"/>
    <col min="13576" max="13576" width="35.5703125" style="21" customWidth="1"/>
    <col min="13577" max="13577" width="18.42578125" style="21" customWidth="1"/>
    <col min="13578" max="13578" width="17.7109375" style="21" customWidth="1"/>
    <col min="13579" max="13579" width="19" style="21" customWidth="1"/>
    <col min="13580" max="13580" width="18.7109375" style="21" customWidth="1"/>
    <col min="13581" max="13581" width="19" style="21" customWidth="1"/>
    <col min="13582" max="13582" width="17.5703125" style="21" customWidth="1"/>
    <col min="13583" max="13825" width="11.42578125" style="21"/>
    <col min="13826" max="13826" width="5.28515625" style="21" customWidth="1"/>
    <col min="13827" max="13828" width="3.5703125" style="21" customWidth="1"/>
    <col min="13829" max="13829" width="0.28515625" style="21" customWidth="1"/>
    <col min="13830" max="13830" width="11.7109375" style="21" customWidth="1"/>
    <col min="13831" max="13831" width="1" style="21" customWidth="1"/>
    <col min="13832" max="13832" width="35.5703125" style="21" customWidth="1"/>
    <col min="13833" max="13833" width="18.42578125" style="21" customWidth="1"/>
    <col min="13834" max="13834" width="17.7109375" style="21" customWidth="1"/>
    <col min="13835" max="13835" width="19" style="21" customWidth="1"/>
    <col min="13836" max="13836" width="18.7109375" style="21" customWidth="1"/>
    <col min="13837" max="13837" width="19" style="21" customWidth="1"/>
    <col min="13838" max="13838" width="17.5703125" style="21" customWidth="1"/>
    <col min="13839" max="14081" width="11.42578125" style="21"/>
    <col min="14082" max="14082" width="5.28515625" style="21" customWidth="1"/>
    <col min="14083" max="14084" width="3.5703125" style="21" customWidth="1"/>
    <col min="14085" max="14085" width="0.28515625" style="21" customWidth="1"/>
    <col min="14086" max="14086" width="11.7109375" style="21" customWidth="1"/>
    <col min="14087" max="14087" width="1" style="21" customWidth="1"/>
    <col min="14088" max="14088" width="35.5703125" style="21" customWidth="1"/>
    <col min="14089" max="14089" width="18.42578125" style="21" customWidth="1"/>
    <col min="14090" max="14090" width="17.7109375" style="21" customWidth="1"/>
    <col min="14091" max="14091" width="19" style="21" customWidth="1"/>
    <col min="14092" max="14092" width="18.7109375" style="21" customWidth="1"/>
    <col min="14093" max="14093" width="19" style="21" customWidth="1"/>
    <col min="14094" max="14094" width="17.5703125" style="21" customWidth="1"/>
    <col min="14095" max="14337" width="11.42578125" style="21"/>
    <col min="14338" max="14338" width="5.28515625" style="21" customWidth="1"/>
    <col min="14339" max="14340" width="3.5703125" style="21" customWidth="1"/>
    <col min="14341" max="14341" width="0.28515625" style="21" customWidth="1"/>
    <col min="14342" max="14342" width="11.7109375" style="21" customWidth="1"/>
    <col min="14343" max="14343" width="1" style="21" customWidth="1"/>
    <col min="14344" max="14344" width="35.5703125" style="21" customWidth="1"/>
    <col min="14345" max="14345" width="18.42578125" style="21" customWidth="1"/>
    <col min="14346" max="14346" width="17.7109375" style="21" customWidth="1"/>
    <col min="14347" max="14347" width="19" style="21" customWidth="1"/>
    <col min="14348" max="14348" width="18.7109375" style="21" customWidth="1"/>
    <col min="14349" max="14349" width="19" style="21" customWidth="1"/>
    <col min="14350" max="14350" width="17.5703125" style="21" customWidth="1"/>
    <col min="14351" max="14593" width="11.42578125" style="21"/>
    <col min="14594" max="14594" width="5.28515625" style="21" customWidth="1"/>
    <col min="14595" max="14596" width="3.5703125" style="21" customWidth="1"/>
    <col min="14597" max="14597" width="0.28515625" style="21" customWidth="1"/>
    <col min="14598" max="14598" width="11.7109375" style="21" customWidth="1"/>
    <col min="14599" max="14599" width="1" style="21" customWidth="1"/>
    <col min="14600" max="14600" width="35.5703125" style="21" customWidth="1"/>
    <col min="14601" max="14601" width="18.42578125" style="21" customWidth="1"/>
    <col min="14602" max="14602" width="17.7109375" style="21" customWidth="1"/>
    <col min="14603" max="14603" width="19" style="21" customWidth="1"/>
    <col min="14604" max="14604" width="18.7109375" style="21" customWidth="1"/>
    <col min="14605" max="14605" width="19" style="21" customWidth="1"/>
    <col min="14606" max="14606" width="17.5703125" style="21" customWidth="1"/>
    <col min="14607" max="14849" width="11.42578125" style="21"/>
    <col min="14850" max="14850" width="5.28515625" style="21" customWidth="1"/>
    <col min="14851" max="14852" width="3.5703125" style="21" customWidth="1"/>
    <col min="14853" max="14853" width="0.28515625" style="21" customWidth="1"/>
    <col min="14854" max="14854" width="11.7109375" style="21" customWidth="1"/>
    <col min="14855" max="14855" width="1" style="21" customWidth="1"/>
    <col min="14856" max="14856" width="35.5703125" style="21" customWidth="1"/>
    <col min="14857" max="14857" width="18.42578125" style="21" customWidth="1"/>
    <col min="14858" max="14858" width="17.7109375" style="21" customWidth="1"/>
    <col min="14859" max="14859" width="19" style="21" customWidth="1"/>
    <col min="14860" max="14860" width="18.7109375" style="21" customWidth="1"/>
    <col min="14861" max="14861" width="19" style="21" customWidth="1"/>
    <col min="14862" max="14862" width="17.5703125" style="21" customWidth="1"/>
    <col min="14863" max="15105" width="11.42578125" style="21"/>
    <col min="15106" max="15106" width="5.28515625" style="21" customWidth="1"/>
    <col min="15107" max="15108" width="3.5703125" style="21" customWidth="1"/>
    <col min="15109" max="15109" width="0.28515625" style="21" customWidth="1"/>
    <col min="15110" max="15110" width="11.7109375" style="21" customWidth="1"/>
    <col min="15111" max="15111" width="1" style="21" customWidth="1"/>
    <col min="15112" max="15112" width="35.5703125" style="21" customWidth="1"/>
    <col min="15113" max="15113" width="18.42578125" style="21" customWidth="1"/>
    <col min="15114" max="15114" width="17.7109375" style="21" customWidth="1"/>
    <col min="15115" max="15115" width="19" style="21" customWidth="1"/>
    <col min="15116" max="15116" width="18.7109375" style="21" customWidth="1"/>
    <col min="15117" max="15117" width="19" style="21" customWidth="1"/>
    <col min="15118" max="15118" width="17.5703125" style="21" customWidth="1"/>
    <col min="15119" max="15361" width="11.42578125" style="21"/>
    <col min="15362" max="15362" width="5.28515625" style="21" customWidth="1"/>
    <col min="15363" max="15364" width="3.5703125" style="21" customWidth="1"/>
    <col min="15365" max="15365" width="0.28515625" style="21" customWidth="1"/>
    <col min="15366" max="15366" width="11.7109375" style="21" customWidth="1"/>
    <col min="15367" max="15367" width="1" style="21" customWidth="1"/>
    <col min="15368" max="15368" width="35.5703125" style="21" customWidth="1"/>
    <col min="15369" max="15369" width="18.42578125" style="21" customWidth="1"/>
    <col min="15370" max="15370" width="17.7109375" style="21" customWidth="1"/>
    <col min="15371" max="15371" width="19" style="21" customWidth="1"/>
    <col min="15372" max="15372" width="18.7109375" style="21" customWidth="1"/>
    <col min="15373" max="15373" width="19" style="21" customWidth="1"/>
    <col min="15374" max="15374" width="17.5703125" style="21" customWidth="1"/>
    <col min="15375" max="15617" width="11.42578125" style="21"/>
    <col min="15618" max="15618" width="5.28515625" style="21" customWidth="1"/>
    <col min="15619" max="15620" width="3.5703125" style="21" customWidth="1"/>
    <col min="15621" max="15621" width="0.28515625" style="21" customWidth="1"/>
    <col min="15622" max="15622" width="11.7109375" style="21" customWidth="1"/>
    <col min="15623" max="15623" width="1" style="21" customWidth="1"/>
    <col min="15624" max="15624" width="35.5703125" style="21" customWidth="1"/>
    <col min="15625" max="15625" width="18.42578125" style="21" customWidth="1"/>
    <col min="15626" max="15626" width="17.7109375" style="21" customWidth="1"/>
    <col min="15627" max="15627" width="19" style="21" customWidth="1"/>
    <col min="15628" max="15628" width="18.7109375" style="21" customWidth="1"/>
    <col min="15629" max="15629" width="19" style="21" customWidth="1"/>
    <col min="15630" max="15630" width="17.5703125" style="21" customWidth="1"/>
    <col min="15631" max="15873" width="11.42578125" style="21"/>
    <col min="15874" max="15874" width="5.28515625" style="21" customWidth="1"/>
    <col min="15875" max="15876" width="3.5703125" style="21" customWidth="1"/>
    <col min="15877" max="15877" width="0.28515625" style="21" customWidth="1"/>
    <col min="15878" max="15878" width="11.7109375" style="21" customWidth="1"/>
    <col min="15879" max="15879" width="1" style="21" customWidth="1"/>
    <col min="15880" max="15880" width="35.5703125" style="21" customWidth="1"/>
    <col min="15881" max="15881" width="18.42578125" style="21" customWidth="1"/>
    <col min="15882" max="15882" width="17.7109375" style="21" customWidth="1"/>
    <col min="15883" max="15883" width="19" style="21" customWidth="1"/>
    <col min="15884" max="15884" width="18.7109375" style="21" customWidth="1"/>
    <col min="15885" max="15885" width="19" style="21" customWidth="1"/>
    <col min="15886" max="15886" width="17.5703125" style="21" customWidth="1"/>
    <col min="15887" max="16129" width="11.42578125" style="21"/>
    <col min="16130" max="16130" width="5.28515625" style="21" customWidth="1"/>
    <col min="16131" max="16132" width="3.5703125" style="21" customWidth="1"/>
    <col min="16133" max="16133" width="0.28515625" style="21" customWidth="1"/>
    <col min="16134" max="16134" width="11.7109375" style="21" customWidth="1"/>
    <col min="16135" max="16135" width="1" style="21" customWidth="1"/>
    <col min="16136" max="16136" width="35.5703125" style="21" customWidth="1"/>
    <col min="16137" max="16137" width="18.42578125" style="21" customWidth="1"/>
    <col min="16138" max="16138" width="17.7109375" style="21" customWidth="1"/>
    <col min="16139" max="16139" width="19" style="21" customWidth="1"/>
    <col min="16140" max="16140" width="18.7109375" style="21" customWidth="1"/>
    <col min="16141" max="16141" width="19" style="21" customWidth="1"/>
    <col min="16142" max="16142" width="17.5703125" style="21" customWidth="1"/>
    <col min="16143" max="16384" width="11.42578125" style="21"/>
  </cols>
  <sheetData>
    <row r="2" spans="1:15">
      <c r="A2" s="1165"/>
    </row>
    <row r="3" spans="1:15" ht="10.5" customHeight="1">
      <c r="A3" s="565" t="s">
        <v>12</v>
      </c>
    </row>
    <row r="4" spans="1:15" ht="18">
      <c r="A4" s="566" t="s">
        <v>315</v>
      </c>
      <c r="H4" s="598"/>
      <c r="I4" s="598"/>
      <c r="J4" s="598"/>
      <c r="K4" s="598"/>
      <c r="L4" s="598"/>
      <c r="M4" s="598"/>
      <c r="N4" s="3129" t="s">
        <v>944</v>
      </c>
      <c r="O4" s="598"/>
    </row>
    <row r="5" spans="1:15" ht="16.5" customHeight="1">
      <c r="A5" s="4736" t="s">
        <v>896</v>
      </c>
      <c r="B5" s="4736"/>
      <c r="C5" s="4736"/>
      <c r="D5" s="4736"/>
      <c r="E5" s="4736"/>
      <c r="F5" s="4736"/>
      <c r="G5" s="4736"/>
      <c r="H5" s="4736"/>
      <c r="I5" s="4736"/>
      <c r="J5" s="4736"/>
      <c r="K5" s="4736"/>
      <c r="L5" s="4736"/>
      <c r="M5" s="4736"/>
      <c r="N5" s="4736"/>
      <c r="O5" s="598"/>
    </row>
    <row r="6" spans="1:15" ht="13.5" customHeight="1">
      <c r="A6" s="4737" t="s">
        <v>1521</v>
      </c>
      <c r="B6" s="4736"/>
      <c r="C6" s="4736"/>
      <c r="D6" s="4736"/>
      <c r="E6" s="4736"/>
      <c r="F6" s="4736"/>
      <c r="G6" s="4736"/>
      <c r="H6" s="4736"/>
      <c r="I6" s="4736"/>
      <c r="J6" s="4736"/>
      <c r="K6" s="4736"/>
      <c r="L6" s="4736"/>
      <c r="M6" s="4736"/>
      <c r="N6" s="4736"/>
      <c r="O6" s="598"/>
    </row>
    <row r="7" spans="1:15" ht="12.75" customHeight="1">
      <c r="A7" s="4738" t="s">
        <v>1641</v>
      </c>
      <c r="B7" s="4738"/>
      <c r="C7" s="4738"/>
      <c r="D7" s="4738"/>
      <c r="E7" s="4738"/>
      <c r="F7" s="4738"/>
      <c r="G7" s="4738"/>
      <c r="H7" s="4738"/>
      <c r="I7" s="4738"/>
      <c r="J7" s="4738"/>
      <c r="K7" s="4738"/>
      <c r="L7" s="4738"/>
      <c r="M7" s="4738"/>
      <c r="N7" s="4738"/>
    </row>
    <row r="8" spans="1:15" ht="15.75" customHeight="1">
      <c r="A8" s="565" t="s">
        <v>945</v>
      </c>
      <c r="B8" s="565"/>
      <c r="C8" s="565"/>
      <c r="D8" s="565"/>
      <c r="E8" s="565"/>
      <c r="F8" s="566"/>
      <c r="G8" s="566"/>
      <c r="H8" s="566"/>
      <c r="I8" s="566"/>
      <c r="J8" s="566"/>
      <c r="K8" s="566"/>
      <c r="L8" s="566"/>
      <c r="M8" s="566"/>
      <c r="N8" s="566"/>
    </row>
    <row r="9" spans="1:15" s="739" customFormat="1" ht="16.5" customHeight="1">
      <c r="A9" s="1166" t="s">
        <v>898</v>
      </c>
      <c r="B9" s="1166"/>
      <c r="C9" s="1166"/>
      <c r="D9" s="1166"/>
      <c r="E9" s="1166"/>
      <c r="F9" s="1167"/>
      <c r="G9" s="1167"/>
      <c r="H9" s="1167"/>
      <c r="I9" s="1167"/>
      <c r="J9" s="1167"/>
      <c r="K9" s="1167"/>
      <c r="L9" s="1167"/>
      <c r="M9" s="1167"/>
    </row>
    <row r="10" spans="1:15" ht="9.9499999999999993" customHeight="1">
      <c r="A10" s="1168" t="s">
        <v>899</v>
      </c>
      <c r="B10" s="1169"/>
      <c r="C10" s="1169"/>
      <c r="D10" s="1169"/>
      <c r="E10" s="1169"/>
      <c r="F10" s="1169"/>
      <c r="G10" s="1170"/>
      <c r="H10" s="5629" t="s">
        <v>900</v>
      </c>
      <c r="I10" s="4957" t="s">
        <v>901</v>
      </c>
      <c r="J10" s="4957" t="s">
        <v>903</v>
      </c>
      <c r="K10" s="4957" t="s">
        <v>946</v>
      </c>
      <c r="L10" s="1171"/>
      <c r="M10" s="1171"/>
      <c r="N10" s="1172"/>
    </row>
    <row r="11" spans="1:15" ht="9.9499999999999993" customHeight="1">
      <c r="A11" s="1173" t="s">
        <v>902</v>
      </c>
      <c r="B11" s="1174"/>
      <c r="C11" s="1174"/>
      <c r="D11" s="1174"/>
      <c r="E11" s="1174"/>
      <c r="F11" s="1174"/>
      <c r="G11" s="1175"/>
      <c r="H11" s="5717"/>
      <c r="I11" s="5719"/>
      <c r="J11" s="5721"/>
      <c r="K11" s="5721"/>
      <c r="L11" s="5630" t="s">
        <v>904</v>
      </c>
      <c r="M11" s="5630" t="s">
        <v>905</v>
      </c>
      <c r="N11" s="4964" t="s">
        <v>906</v>
      </c>
    </row>
    <row r="12" spans="1:15" ht="9.9499999999999993" customHeight="1">
      <c r="A12" s="1173" t="s">
        <v>907</v>
      </c>
      <c r="B12" s="1174"/>
      <c r="C12" s="1174"/>
      <c r="D12" s="1174"/>
      <c r="E12" s="1174"/>
      <c r="F12" s="1174"/>
      <c r="G12" s="1175"/>
      <c r="H12" s="5717"/>
      <c r="I12" s="5719"/>
      <c r="J12" s="5721"/>
      <c r="K12" s="5721"/>
      <c r="L12" s="5625"/>
      <c r="M12" s="5625"/>
      <c r="N12" s="4793"/>
    </row>
    <row r="13" spans="1:15" ht="9.9499999999999993" customHeight="1">
      <c r="A13" s="1173" t="s">
        <v>908</v>
      </c>
      <c r="B13" s="1174"/>
      <c r="C13" s="1174"/>
      <c r="D13" s="1174"/>
      <c r="E13" s="1174"/>
      <c r="F13" s="1174"/>
      <c r="G13" s="1175"/>
      <c r="H13" s="5717"/>
      <c r="I13" s="5719"/>
      <c r="J13" s="5721"/>
      <c r="K13" s="5721"/>
      <c r="L13" s="5625"/>
      <c r="M13" s="5625"/>
      <c r="N13" s="4793"/>
    </row>
    <row r="14" spans="1:15" ht="9.9499999999999993" customHeight="1">
      <c r="A14" s="1173" t="s">
        <v>909</v>
      </c>
      <c r="B14" s="1174"/>
      <c r="C14" s="1174"/>
      <c r="D14" s="1174"/>
      <c r="E14" s="1174"/>
      <c r="F14" s="1174"/>
      <c r="G14" s="1175"/>
      <c r="H14" s="5717"/>
      <c r="I14" s="5719"/>
      <c r="J14" s="5721"/>
      <c r="K14" s="5721"/>
      <c r="L14" s="5625"/>
      <c r="M14" s="5625"/>
      <c r="N14" s="4793"/>
    </row>
    <row r="15" spans="1:15" ht="9.9499999999999993" customHeight="1">
      <c r="A15" s="1173" t="s">
        <v>910</v>
      </c>
      <c r="B15" s="1174"/>
      <c r="C15" s="1174"/>
      <c r="D15" s="1174"/>
      <c r="E15" s="1174"/>
      <c r="F15" s="1174"/>
      <c r="G15" s="1175"/>
      <c r="H15" s="5717"/>
      <c r="I15" s="5719"/>
      <c r="J15" s="5721"/>
      <c r="K15" s="5721"/>
      <c r="L15" s="5625"/>
      <c r="M15" s="5625"/>
      <c r="N15" s="4793"/>
    </row>
    <row r="16" spans="1:15" ht="12" customHeight="1">
      <c r="A16" s="1176" t="s">
        <v>911</v>
      </c>
      <c r="B16" s="1177"/>
      <c r="C16" s="1177"/>
      <c r="D16" s="1177"/>
      <c r="E16" s="1177"/>
      <c r="F16" s="1177"/>
      <c r="G16" s="1178"/>
      <c r="H16" s="5718"/>
      <c r="I16" s="5720"/>
      <c r="J16" s="5131"/>
      <c r="K16" s="5131"/>
      <c r="L16" s="5626"/>
      <c r="M16" s="5626"/>
      <c r="N16" s="4794"/>
    </row>
    <row r="17" spans="1:14" ht="18" customHeight="1">
      <c r="A17" s="5711" t="s">
        <v>947</v>
      </c>
      <c r="B17" s="5712"/>
      <c r="C17" s="5712"/>
      <c r="D17" s="5712"/>
      <c r="E17" s="5712"/>
      <c r="F17" s="5712"/>
      <c r="G17" s="5712"/>
      <c r="H17" s="5712"/>
      <c r="I17" s="5713"/>
      <c r="J17" s="5713"/>
      <c r="K17" s="5713"/>
      <c r="L17" s="5713"/>
      <c r="M17" s="5713"/>
      <c r="N17" s="5714"/>
    </row>
    <row r="18" spans="1:14" ht="17.25" customHeight="1">
      <c r="A18" s="1210"/>
      <c r="B18" s="5722" t="s">
        <v>948</v>
      </c>
      <c r="C18" s="5722"/>
      <c r="D18" s="5722"/>
      <c r="E18" s="5722"/>
      <c r="F18" s="5722"/>
      <c r="G18" s="5722"/>
      <c r="H18" s="5722"/>
      <c r="I18" s="5722"/>
      <c r="J18" s="1212"/>
      <c r="K18" s="1212"/>
      <c r="L18" s="1212"/>
      <c r="M18" s="1212"/>
      <c r="N18" s="1213"/>
    </row>
    <row r="19" spans="1:14" ht="3" hidden="1" customHeight="1">
      <c r="A19" s="1214"/>
      <c r="B19" s="1215"/>
      <c r="C19" s="1215"/>
      <c r="D19" s="1215"/>
      <c r="E19" s="1215"/>
      <c r="F19" s="1215"/>
      <c r="G19" s="1215"/>
      <c r="H19" s="1215"/>
      <c r="I19" s="1215"/>
      <c r="J19" s="1215"/>
      <c r="K19" s="1215"/>
      <c r="L19" s="1215"/>
      <c r="M19" s="1215"/>
      <c r="N19" s="1216"/>
    </row>
    <row r="20" spans="1:14" ht="21.75" hidden="1" customHeight="1">
      <c r="A20" s="1214"/>
      <c r="B20" s="1215"/>
      <c r="C20" s="1215"/>
      <c r="D20" s="1215"/>
      <c r="E20" s="1215"/>
      <c r="F20" s="1215"/>
      <c r="G20" s="1215"/>
      <c r="H20" s="1215"/>
      <c r="I20" s="1215"/>
      <c r="J20" s="1215"/>
      <c r="K20" s="1215"/>
      <c r="L20" s="1215"/>
      <c r="M20" s="1215"/>
      <c r="N20" s="1216"/>
    </row>
    <row r="21" spans="1:14" ht="17.25" customHeight="1">
      <c r="A21" s="1217" t="s">
        <v>949</v>
      </c>
      <c r="B21" s="5723" t="s">
        <v>950</v>
      </c>
      <c r="C21" s="5723"/>
      <c r="D21" s="5723"/>
      <c r="E21" s="5723"/>
      <c r="F21" s="5723"/>
      <c r="G21" s="5723"/>
      <c r="H21" s="5723"/>
      <c r="I21" s="5723"/>
      <c r="J21" s="1219"/>
      <c r="K21" s="1219"/>
      <c r="L21" s="1219"/>
      <c r="M21" s="1219"/>
      <c r="N21" s="1220"/>
    </row>
    <row r="22" spans="1:14">
      <c r="A22" s="1182">
        <v>4</v>
      </c>
      <c r="B22" s="1183" t="s">
        <v>359</v>
      </c>
      <c r="C22" s="1184"/>
      <c r="D22" s="1184"/>
      <c r="E22" s="1184"/>
      <c r="F22" s="1184"/>
      <c r="G22" s="1184"/>
      <c r="H22" s="490"/>
      <c r="I22" s="490"/>
      <c r="J22" s="490"/>
      <c r="K22" s="490"/>
      <c r="L22" s="490"/>
      <c r="M22" s="490"/>
      <c r="N22" s="1185"/>
    </row>
    <row r="23" spans="1:14">
      <c r="A23" s="1186"/>
      <c r="B23" s="1187">
        <v>13</v>
      </c>
      <c r="C23" s="3137"/>
      <c r="D23" s="3137"/>
      <c r="E23" s="469" t="s">
        <v>913</v>
      </c>
      <c r="F23" s="3137"/>
      <c r="G23" s="436"/>
      <c r="H23" s="519"/>
      <c r="I23" s="519"/>
      <c r="J23" s="519"/>
      <c r="K23" s="519"/>
      <c r="L23" s="519"/>
      <c r="M23" s="519"/>
      <c r="N23" s="1188"/>
    </row>
    <row r="24" spans="1:14" ht="18.75" customHeight="1">
      <c r="A24" s="519"/>
      <c r="B24" s="1130"/>
      <c r="C24" s="1189"/>
      <c r="D24" s="436"/>
      <c r="E24" s="3138">
        <v>1.4</v>
      </c>
      <c r="F24" s="1191"/>
      <c r="G24" s="1191" t="s">
        <v>913</v>
      </c>
      <c r="H24" s="1192"/>
      <c r="I24" s="1192"/>
      <c r="J24" s="1192"/>
      <c r="K24" s="1192"/>
      <c r="L24" s="1192"/>
      <c r="M24" s="1192"/>
      <c r="N24" s="1193"/>
    </row>
    <row r="25" spans="1:14" ht="15" customHeight="1">
      <c r="A25" s="519"/>
      <c r="B25" s="1130"/>
      <c r="C25" s="436"/>
      <c r="D25" s="436"/>
      <c r="E25" s="1194" t="s">
        <v>914</v>
      </c>
      <c r="F25" s="1195"/>
      <c r="G25" s="77" t="s">
        <v>915</v>
      </c>
      <c r="H25" s="519"/>
      <c r="I25" s="519"/>
      <c r="J25" s="519"/>
      <c r="K25" s="519"/>
      <c r="L25" s="519"/>
      <c r="M25" s="519"/>
      <c r="N25" s="1188"/>
    </row>
    <row r="26" spans="1:14" ht="15.75" customHeight="1">
      <c r="A26" s="519"/>
      <c r="B26" s="1130"/>
      <c r="C26" s="436"/>
      <c r="D26" s="436"/>
      <c r="E26" s="1196" t="s">
        <v>916</v>
      </c>
      <c r="F26" s="1197"/>
      <c r="G26" s="77" t="s">
        <v>917</v>
      </c>
      <c r="H26" s="519"/>
      <c r="I26" s="519"/>
      <c r="J26" s="519"/>
      <c r="K26" s="519"/>
      <c r="L26" s="519"/>
      <c r="M26" s="519"/>
      <c r="N26" s="1188"/>
    </row>
    <row r="27" spans="1:14" ht="15.75" customHeight="1">
      <c r="A27" s="519"/>
      <c r="B27" s="1130"/>
      <c r="C27" s="436"/>
      <c r="D27" s="436"/>
      <c r="E27" s="1196" t="s">
        <v>918</v>
      </c>
      <c r="F27" s="1197"/>
      <c r="G27" s="77" t="s">
        <v>917</v>
      </c>
      <c r="H27" s="519"/>
      <c r="I27" s="519"/>
      <c r="J27" s="519"/>
      <c r="K27" s="519"/>
      <c r="L27" s="519"/>
      <c r="M27" s="519"/>
      <c r="N27" s="1188"/>
    </row>
    <row r="28" spans="1:14" ht="15.75" customHeight="1">
      <c r="A28" s="519"/>
      <c r="B28" s="1130"/>
      <c r="C28" s="436"/>
      <c r="D28" s="436"/>
      <c r="E28" s="1196" t="s">
        <v>919</v>
      </c>
      <c r="F28" s="1197"/>
      <c r="G28" s="77" t="s">
        <v>920</v>
      </c>
      <c r="H28" s="519"/>
      <c r="I28" s="519"/>
      <c r="J28" s="519"/>
      <c r="K28" s="519"/>
      <c r="L28" s="519"/>
      <c r="M28" s="519"/>
      <c r="N28" s="1188"/>
    </row>
    <row r="29" spans="1:14" ht="15.75" customHeight="1">
      <c r="A29" s="519"/>
      <c r="B29" s="1130"/>
      <c r="C29" s="436"/>
      <c r="D29" s="436"/>
      <c r="E29" s="1196" t="s">
        <v>921</v>
      </c>
      <c r="F29" s="1197"/>
      <c r="G29" s="77" t="s">
        <v>922</v>
      </c>
      <c r="H29" s="519"/>
      <c r="I29" s="519"/>
      <c r="J29" s="519"/>
      <c r="K29" s="519"/>
      <c r="L29" s="519"/>
      <c r="M29" s="519"/>
      <c r="N29" s="1188"/>
    </row>
    <row r="30" spans="1:14" ht="15.75" customHeight="1">
      <c r="A30" s="519"/>
      <c r="B30" s="1130"/>
      <c r="C30" s="436"/>
      <c r="D30" s="436"/>
      <c r="E30" s="1196" t="s">
        <v>923</v>
      </c>
      <c r="F30" s="1197"/>
      <c r="G30" s="77" t="s">
        <v>924</v>
      </c>
      <c r="H30" s="519"/>
      <c r="I30" s="519"/>
      <c r="J30" s="519"/>
      <c r="K30" s="519"/>
      <c r="L30" s="519"/>
      <c r="M30" s="519"/>
      <c r="N30" s="1188"/>
    </row>
    <row r="31" spans="1:14" ht="15.75" customHeight="1">
      <c r="A31" s="519"/>
      <c r="B31" s="1130"/>
      <c r="C31" s="436"/>
      <c r="D31" s="436"/>
      <c r="E31" s="1196" t="s">
        <v>925</v>
      </c>
      <c r="F31" s="77"/>
      <c r="G31" s="77" t="s">
        <v>926</v>
      </c>
      <c r="H31" s="519"/>
      <c r="I31" s="519"/>
      <c r="J31" s="519"/>
      <c r="K31" s="519"/>
      <c r="L31" s="519"/>
      <c r="M31" s="519"/>
      <c r="N31" s="1188"/>
    </row>
    <row r="32" spans="1:14" ht="15.75" customHeight="1">
      <c r="A32" s="519"/>
      <c r="B32" s="1130"/>
      <c r="C32" s="436"/>
      <c r="D32" s="436"/>
      <c r="E32" s="1194" t="s">
        <v>927</v>
      </c>
      <c r="F32" s="1195"/>
      <c r="G32" s="77" t="s">
        <v>928</v>
      </c>
      <c r="H32" s="519"/>
      <c r="I32" s="519"/>
      <c r="J32" s="519"/>
      <c r="K32" s="519"/>
      <c r="L32" s="519"/>
      <c r="M32" s="519"/>
      <c r="N32" s="1188"/>
    </row>
    <row r="33" spans="1:14" ht="15.75" customHeight="1">
      <c r="A33" s="519"/>
      <c r="B33" s="1130"/>
      <c r="C33" s="436"/>
      <c r="D33" s="436"/>
      <c r="E33" s="1194" t="s">
        <v>929</v>
      </c>
      <c r="F33" s="77"/>
      <c r="G33" s="956" t="s">
        <v>917</v>
      </c>
      <c r="H33" s="519"/>
      <c r="I33" s="519"/>
      <c r="J33" s="519"/>
      <c r="K33" s="519"/>
      <c r="L33" s="519"/>
      <c r="M33" s="519"/>
      <c r="N33" s="1188"/>
    </row>
    <row r="34" spans="1:14" ht="15.75" customHeight="1">
      <c r="A34" s="519"/>
      <c r="B34" s="1130"/>
      <c r="C34" s="436"/>
      <c r="D34" s="436"/>
      <c r="E34" s="1194" t="s">
        <v>930</v>
      </c>
      <c r="F34" s="77"/>
      <c r="G34" s="956" t="s">
        <v>917</v>
      </c>
      <c r="H34" s="519"/>
      <c r="I34" s="519"/>
      <c r="J34" s="519"/>
      <c r="K34" s="519"/>
      <c r="L34" s="519"/>
      <c r="M34" s="519"/>
      <c r="N34" s="1188"/>
    </row>
    <row r="35" spans="1:14" ht="15.75" customHeight="1">
      <c r="A35" s="519"/>
      <c r="B35" s="1130"/>
      <c r="C35" s="436"/>
      <c r="D35" s="436"/>
      <c r="E35" s="1194" t="s">
        <v>931</v>
      </c>
      <c r="F35" s="77"/>
      <c r="G35" s="956" t="s">
        <v>932</v>
      </c>
      <c r="H35" s="519"/>
      <c r="I35" s="519"/>
      <c r="J35" s="519"/>
      <c r="K35" s="519"/>
      <c r="L35" s="519"/>
      <c r="M35" s="519"/>
      <c r="N35" s="1188"/>
    </row>
    <row r="36" spans="1:14" ht="15.75" customHeight="1">
      <c r="A36" s="519"/>
      <c r="B36" s="1130"/>
      <c r="C36" s="436"/>
      <c r="D36" s="436"/>
      <c r="E36" s="1194" t="s">
        <v>933</v>
      </c>
      <c r="F36" s="77"/>
      <c r="G36" s="956" t="s">
        <v>922</v>
      </c>
      <c r="H36" s="519"/>
      <c r="I36" s="519"/>
      <c r="J36" s="519"/>
      <c r="K36" s="519"/>
      <c r="L36" s="519"/>
      <c r="M36" s="519"/>
      <c r="N36" s="1188"/>
    </row>
    <row r="37" spans="1:14" ht="15.75" customHeight="1">
      <c r="A37" s="519"/>
      <c r="B37" s="1130"/>
      <c r="C37" s="436"/>
      <c r="D37" s="436"/>
      <c r="E37" s="1194" t="s">
        <v>934</v>
      </c>
      <c r="F37" s="77"/>
      <c r="G37" s="956" t="s">
        <v>924</v>
      </c>
      <c r="H37" s="519"/>
      <c r="I37" s="519"/>
      <c r="J37" s="519"/>
      <c r="K37" s="519"/>
      <c r="L37" s="519"/>
      <c r="M37" s="519"/>
      <c r="N37" s="1188"/>
    </row>
    <row r="38" spans="1:14" ht="15.75" customHeight="1">
      <c r="A38" s="519"/>
      <c r="B38" s="1130"/>
      <c r="C38" s="436"/>
      <c r="D38" s="436"/>
      <c r="E38" s="1194" t="s">
        <v>935</v>
      </c>
      <c r="F38" s="77"/>
      <c r="G38" s="956" t="s">
        <v>926</v>
      </c>
      <c r="H38" s="519"/>
      <c r="I38" s="519"/>
      <c r="J38" s="519"/>
      <c r="K38" s="519"/>
      <c r="L38" s="519"/>
      <c r="M38" s="519"/>
      <c r="N38" s="1188"/>
    </row>
    <row r="39" spans="1:14" s="739" customFormat="1" ht="17.25" customHeight="1">
      <c r="A39" s="1221"/>
      <c r="B39" s="1222"/>
      <c r="C39" s="1223"/>
      <c r="D39" s="1223"/>
      <c r="E39" s="1223"/>
      <c r="F39" s="1223"/>
      <c r="G39" s="1126" t="s">
        <v>951</v>
      </c>
      <c r="H39" s="1224"/>
      <c r="I39" s="1224"/>
      <c r="J39" s="1226"/>
      <c r="K39" s="1306"/>
      <c r="L39" s="1221"/>
      <c r="M39" s="1221"/>
      <c r="N39" s="1227"/>
    </row>
    <row r="40" spans="1:14" s="739" customFormat="1" ht="17.25" customHeight="1">
      <c r="A40" s="1221"/>
      <c r="B40" s="1222"/>
      <c r="C40" s="1223"/>
      <c r="D40" s="1223"/>
      <c r="E40" s="1223"/>
      <c r="F40" s="1223"/>
      <c r="G40" s="1126" t="s">
        <v>952</v>
      </c>
      <c r="H40" s="1224"/>
      <c r="I40" s="1224"/>
      <c r="J40" s="1226"/>
      <c r="K40" s="1226"/>
      <c r="L40" s="1228"/>
      <c r="M40" s="1226"/>
      <c r="N40" s="1226"/>
    </row>
    <row r="41" spans="1:14" s="739" customFormat="1" ht="17.25" customHeight="1">
      <c r="A41" s="1198"/>
      <c r="B41" s="1199"/>
      <c r="C41" s="1200"/>
      <c r="D41" s="1200"/>
      <c r="E41" s="1200"/>
      <c r="F41" s="1200"/>
      <c r="G41" s="1229" t="s">
        <v>953</v>
      </c>
      <c r="H41" s="1230"/>
      <c r="I41" s="1230"/>
      <c r="J41" s="1232"/>
      <c r="K41" s="1232"/>
      <c r="L41" s="1232"/>
      <c r="M41" s="1232"/>
      <c r="N41" s="1232"/>
    </row>
    <row r="42" spans="1:14" s="739" customFormat="1" ht="16.5" customHeight="1">
      <c r="A42" s="1203"/>
      <c r="B42" s="5715" t="s">
        <v>449</v>
      </c>
      <c r="C42" s="5715"/>
      <c r="D42" s="5715"/>
      <c r="E42" s="5715"/>
      <c r="F42" s="5715"/>
      <c r="G42" s="5716"/>
      <c r="H42" s="1204"/>
      <c r="I42" s="1204"/>
      <c r="J42" s="1204"/>
      <c r="K42" s="1204"/>
      <c r="L42" s="1204"/>
      <c r="M42" s="1204"/>
      <c r="N42" s="1205"/>
    </row>
    <row r="43" spans="1:14">
      <c r="A43" s="69"/>
      <c r="B43" s="3128" t="s">
        <v>937</v>
      </c>
      <c r="C43" s="598"/>
      <c r="D43" s="3128"/>
      <c r="E43" s="3128"/>
      <c r="F43" s="3112"/>
      <c r="G43" s="3112"/>
      <c r="H43" s="598"/>
      <c r="I43" s="69"/>
      <c r="J43" s="69"/>
      <c r="K43" s="69"/>
      <c r="L43" s="69"/>
      <c r="M43" s="69"/>
      <c r="N43" s="69"/>
    </row>
    <row r="44" spans="1:14">
      <c r="A44" s="598">
        <v>1</v>
      </c>
      <c r="B44" s="957" t="s">
        <v>954</v>
      </c>
      <c r="C44" s="957"/>
      <c r="D44" s="957"/>
      <c r="E44" s="957"/>
      <c r="F44" s="957"/>
      <c r="G44" s="957"/>
      <c r="H44" s="598"/>
      <c r="I44" s="598"/>
      <c r="J44" s="598"/>
      <c r="K44" s="598"/>
      <c r="L44" s="598"/>
      <c r="M44" s="598"/>
      <c r="N44" s="598"/>
    </row>
    <row r="45" spans="1:14">
      <c r="A45" s="598">
        <v>2</v>
      </c>
      <c r="B45" s="3128" t="s">
        <v>955</v>
      </c>
      <c r="C45" s="3128"/>
      <c r="D45" s="3128"/>
      <c r="E45" s="3128"/>
      <c r="F45" s="3128"/>
      <c r="G45" s="3128"/>
      <c r="H45" s="598"/>
      <c r="I45" s="598"/>
      <c r="J45" s="598"/>
      <c r="K45" s="598"/>
      <c r="L45" s="598"/>
      <c r="M45" s="598"/>
      <c r="N45" s="598"/>
    </row>
    <row r="46" spans="1:14">
      <c r="A46" s="598">
        <v>3</v>
      </c>
      <c r="B46" s="3128" t="s">
        <v>956</v>
      </c>
      <c r="C46" s="3128"/>
      <c r="D46" s="3128"/>
      <c r="E46" s="3128"/>
      <c r="F46" s="3128"/>
      <c r="G46" s="3128"/>
      <c r="H46" s="598"/>
      <c r="I46" s="598"/>
      <c r="J46" s="598"/>
      <c r="K46" s="598"/>
      <c r="L46" s="598"/>
      <c r="M46" s="598"/>
      <c r="N46" s="598"/>
    </row>
    <row r="47" spans="1:14" ht="12.75" customHeight="1">
      <c r="A47" s="598"/>
      <c r="B47" s="598" t="s">
        <v>2643</v>
      </c>
      <c r="I47" s="598"/>
      <c r="J47" s="598"/>
      <c r="K47" s="598"/>
      <c r="L47" s="598"/>
      <c r="M47" s="598"/>
      <c r="N47" s="598"/>
    </row>
    <row r="48" spans="1:14" ht="9" customHeight="1">
      <c r="A48" s="598"/>
      <c r="B48" s="598"/>
      <c r="C48" s="598"/>
      <c r="D48" s="598"/>
      <c r="E48" s="598"/>
      <c r="F48" s="598"/>
      <c r="G48" s="1206"/>
      <c r="H48" s="598"/>
      <c r="I48" s="1207"/>
      <c r="J48" s="598"/>
      <c r="K48" s="598"/>
      <c r="L48" s="598"/>
      <c r="M48" s="1207"/>
      <c r="N48" s="566"/>
    </row>
    <row r="49" spans="1:14">
      <c r="A49" s="598"/>
      <c r="B49" s="598"/>
      <c r="C49" s="598"/>
      <c r="D49" s="598"/>
      <c r="E49" s="598"/>
      <c r="F49" s="3128"/>
      <c r="G49" s="3112"/>
      <c r="H49" s="598"/>
      <c r="I49" s="598"/>
      <c r="J49" s="598"/>
      <c r="K49" s="598"/>
      <c r="L49" s="598"/>
      <c r="M49" s="598"/>
      <c r="N49" s="598"/>
    </row>
    <row r="50" spans="1:14">
      <c r="A50" s="598"/>
      <c r="B50" s="598"/>
      <c r="C50" s="598"/>
      <c r="D50" s="598"/>
      <c r="E50" s="598"/>
      <c r="F50" s="598"/>
      <c r="G50" s="3112"/>
      <c r="H50" s="598"/>
      <c r="I50" s="598"/>
      <c r="J50" s="598"/>
      <c r="K50" s="598"/>
      <c r="L50" s="598"/>
      <c r="M50" s="598"/>
      <c r="N50" s="598"/>
    </row>
    <row r="52" spans="1:14" ht="15">
      <c r="A52" s="1666"/>
    </row>
    <row r="53" spans="1:14" ht="15">
      <c r="A53" s="1666"/>
    </row>
  </sheetData>
  <mergeCells count="14">
    <mergeCell ref="A17:N17"/>
    <mergeCell ref="B18:I18"/>
    <mergeCell ref="B21:I21"/>
    <mergeCell ref="B42:G42"/>
    <mergeCell ref="A5:N5"/>
    <mergeCell ref="A6:N6"/>
    <mergeCell ref="A7:N7"/>
    <mergeCell ref="H10:H16"/>
    <mergeCell ref="I10:I16"/>
    <mergeCell ref="J10:J16"/>
    <mergeCell ref="K10:K16"/>
    <mergeCell ref="L11:L16"/>
    <mergeCell ref="M11:M16"/>
    <mergeCell ref="N11:N16"/>
  </mergeCells>
  <pageMargins left="0.19685039370078741" right="0.19685039370078741" top="0" bottom="0" header="0.19685039370078741" footer="0.19685039370078741"/>
  <pageSetup paperSize="9" scale="8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Q60"/>
  <sheetViews>
    <sheetView showGridLines="0" topLeftCell="A28" zoomScale="90" zoomScaleNormal="90" zoomScaleSheetLayoutView="75" workbookViewId="0">
      <selection activeCell="D45" sqref="D45:O48"/>
    </sheetView>
  </sheetViews>
  <sheetFormatPr baseColWidth="10" defaultRowHeight="12.75"/>
  <cols>
    <col min="1" max="2" width="3.85546875" style="21" customWidth="1"/>
    <col min="3" max="3" width="4" style="21" customWidth="1"/>
    <col min="4" max="4" width="18" style="21" customWidth="1"/>
    <col min="5" max="5" width="0.5703125" style="21" customWidth="1"/>
    <col min="6" max="6" width="37.42578125" style="21" customWidth="1"/>
    <col min="7" max="7" width="19" style="21" customWidth="1"/>
    <col min="8" max="8" width="15.85546875" style="21" customWidth="1"/>
    <col min="9" max="9" width="19" style="21" customWidth="1"/>
    <col min="10" max="10" width="15" style="21" customWidth="1"/>
    <col min="11" max="11" width="16.7109375" style="21" customWidth="1"/>
    <col min="12" max="12" width="18.7109375" style="21" customWidth="1"/>
    <col min="13" max="13" width="13.7109375" style="21" customWidth="1"/>
    <col min="14" max="14" width="13.85546875" style="21" customWidth="1"/>
    <col min="15" max="257" width="11.42578125" style="21"/>
    <col min="258" max="259" width="3.85546875" style="21" customWidth="1"/>
    <col min="260" max="260" width="4" style="21" customWidth="1"/>
    <col min="261" max="261" width="18" style="21" customWidth="1"/>
    <col min="262" max="262" width="0.5703125" style="21" customWidth="1"/>
    <col min="263" max="263" width="40.5703125" style="21" customWidth="1"/>
    <col min="264" max="264" width="19" style="21" customWidth="1"/>
    <col min="265" max="265" width="17.28515625" style="21" customWidth="1"/>
    <col min="266" max="266" width="19" style="21" customWidth="1"/>
    <col min="267" max="267" width="18.5703125" style="21" customWidth="1"/>
    <col min="268" max="268" width="18.7109375" style="21" customWidth="1"/>
    <col min="269" max="270" width="15.7109375" style="21" customWidth="1"/>
    <col min="271" max="513" width="11.42578125" style="21"/>
    <col min="514" max="515" width="3.85546875" style="21" customWidth="1"/>
    <col min="516" max="516" width="4" style="21" customWidth="1"/>
    <col min="517" max="517" width="18" style="21" customWidth="1"/>
    <col min="518" max="518" width="0.5703125" style="21" customWidth="1"/>
    <col min="519" max="519" width="40.5703125" style="21" customWidth="1"/>
    <col min="520" max="520" width="19" style="21" customWidth="1"/>
    <col min="521" max="521" width="17.28515625" style="21" customWidth="1"/>
    <col min="522" max="522" width="19" style="21" customWidth="1"/>
    <col min="523" max="523" width="18.5703125" style="21" customWidth="1"/>
    <col min="524" max="524" width="18.7109375" style="21" customWidth="1"/>
    <col min="525" max="526" width="15.7109375" style="21" customWidth="1"/>
    <col min="527" max="769" width="11.42578125" style="21"/>
    <col min="770" max="771" width="3.85546875" style="21" customWidth="1"/>
    <col min="772" max="772" width="4" style="21" customWidth="1"/>
    <col min="773" max="773" width="18" style="21" customWidth="1"/>
    <col min="774" max="774" width="0.5703125" style="21" customWidth="1"/>
    <col min="775" max="775" width="40.5703125" style="21" customWidth="1"/>
    <col min="776" max="776" width="19" style="21" customWidth="1"/>
    <col min="777" max="777" width="17.28515625" style="21" customWidth="1"/>
    <col min="778" max="778" width="19" style="21" customWidth="1"/>
    <col min="779" max="779" width="18.5703125" style="21" customWidth="1"/>
    <col min="780" max="780" width="18.7109375" style="21" customWidth="1"/>
    <col min="781" max="782" width="15.7109375" style="21" customWidth="1"/>
    <col min="783" max="1025" width="11.42578125" style="21"/>
    <col min="1026" max="1027" width="3.85546875" style="21" customWidth="1"/>
    <col min="1028" max="1028" width="4" style="21" customWidth="1"/>
    <col min="1029" max="1029" width="18" style="21" customWidth="1"/>
    <col min="1030" max="1030" width="0.5703125" style="21" customWidth="1"/>
    <col min="1031" max="1031" width="40.5703125" style="21" customWidth="1"/>
    <col min="1032" max="1032" width="19" style="21" customWidth="1"/>
    <col min="1033" max="1033" width="17.28515625" style="21" customWidth="1"/>
    <col min="1034" max="1034" width="19" style="21" customWidth="1"/>
    <col min="1035" max="1035" width="18.5703125" style="21" customWidth="1"/>
    <col min="1036" max="1036" width="18.7109375" style="21" customWidth="1"/>
    <col min="1037" max="1038" width="15.7109375" style="21" customWidth="1"/>
    <col min="1039" max="1281" width="11.42578125" style="21"/>
    <col min="1282" max="1283" width="3.85546875" style="21" customWidth="1"/>
    <col min="1284" max="1284" width="4" style="21" customWidth="1"/>
    <col min="1285" max="1285" width="18" style="21" customWidth="1"/>
    <col min="1286" max="1286" width="0.5703125" style="21" customWidth="1"/>
    <col min="1287" max="1287" width="40.5703125" style="21" customWidth="1"/>
    <col min="1288" max="1288" width="19" style="21" customWidth="1"/>
    <col min="1289" max="1289" width="17.28515625" style="21" customWidth="1"/>
    <col min="1290" max="1290" width="19" style="21" customWidth="1"/>
    <col min="1291" max="1291" width="18.5703125" style="21" customWidth="1"/>
    <col min="1292" max="1292" width="18.7109375" style="21" customWidth="1"/>
    <col min="1293" max="1294" width="15.7109375" style="21" customWidth="1"/>
    <col min="1295" max="1537" width="11.42578125" style="21"/>
    <col min="1538" max="1539" width="3.85546875" style="21" customWidth="1"/>
    <col min="1540" max="1540" width="4" style="21" customWidth="1"/>
    <col min="1541" max="1541" width="18" style="21" customWidth="1"/>
    <col min="1542" max="1542" width="0.5703125" style="21" customWidth="1"/>
    <col min="1543" max="1543" width="40.5703125" style="21" customWidth="1"/>
    <col min="1544" max="1544" width="19" style="21" customWidth="1"/>
    <col min="1545" max="1545" width="17.28515625" style="21" customWidth="1"/>
    <col min="1546" max="1546" width="19" style="21" customWidth="1"/>
    <col min="1547" max="1547" width="18.5703125" style="21" customWidth="1"/>
    <col min="1548" max="1548" width="18.7109375" style="21" customWidth="1"/>
    <col min="1549" max="1550" width="15.7109375" style="21" customWidth="1"/>
    <col min="1551" max="1793" width="11.42578125" style="21"/>
    <col min="1794" max="1795" width="3.85546875" style="21" customWidth="1"/>
    <col min="1796" max="1796" width="4" style="21" customWidth="1"/>
    <col min="1797" max="1797" width="18" style="21" customWidth="1"/>
    <col min="1798" max="1798" width="0.5703125" style="21" customWidth="1"/>
    <col min="1799" max="1799" width="40.5703125" style="21" customWidth="1"/>
    <col min="1800" max="1800" width="19" style="21" customWidth="1"/>
    <col min="1801" max="1801" width="17.28515625" style="21" customWidth="1"/>
    <col min="1802" max="1802" width="19" style="21" customWidth="1"/>
    <col min="1803" max="1803" width="18.5703125" style="21" customWidth="1"/>
    <col min="1804" max="1804" width="18.7109375" style="21" customWidth="1"/>
    <col min="1805" max="1806" width="15.7109375" style="21" customWidth="1"/>
    <col min="1807" max="2049" width="11.42578125" style="21"/>
    <col min="2050" max="2051" width="3.85546875" style="21" customWidth="1"/>
    <col min="2052" max="2052" width="4" style="21" customWidth="1"/>
    <col min="2053" max="2053" width="18" style="21" customWidth="1"/>
    <col min="2054" max="2054" width="0.5703125" style="21" customWidth="1"/>
    <col min="2055" max="2055" width="40.5703125" style="21" customWidth="1"/>
    <col min="2056" max="2056" width="19" style="21" customWidth="1"/>
    <col min="2057" max="2057" width="17.28515625" style="21" customWidth="1"/>
    <col min="2058" max="2058" width="19" style="21" customWidth="1"/>
    <col min="2059" max="2059" width="18.5703125" style="21" customWidth="1"/>
    <col min="2060" max="2060" width="18.7109375" style="21" customWidth="1"/>
    <col min="2061" max="2062" width="15.7109375" style="21" customWidth="1"/>
    <col min="2063" max="2305" width="11.42578125" style="21"/>
    <col min="2306" max="2307" width="3.85546875" style="21" customWidth="1"/>
    <col min="2308" max="2308" width="4" style="21" customWidth="1"/>
    <col min="2309" max="2309" width="18" style="21" customWidth="1"/>
    <col min="2310" max="2310" width="0.5703125" style="21" customWidth="1"/>
    <col min="2311" max="2311" width="40.5703125" style="21" customWidth="1"/>
    <col min="2312" max="2312" width="19" style="21" customWidth="1"/>
    <col min="2313" max="2313" width="17.28515625" style="21" customWidth="1"/>
    <col min="2314" max="2314" width="19" style="21" customWidth="1"/>
    <col min="2315" max="2315" width="18.5703125" style="21" customWidth="1"/>
    <col min="2316" max="2316" width="18.7109375" style="21" customWidth="1"/>
    <col min="2317" max="2318" width="15.7109375" style="21" customWidth="1"/>
    <col min="2319" max="2561" width="11.42578125" style="21"/>
    <col min="2562" max="2563" width="3.85546875" style="21" customWidth="1"/>
    <col min="2564" max="2564" width="4" style="21" customWidth="1"/>
    <col min="2565" max="2565" width="18" style="21" customWidth="1"/>
    <col min="2566" max="2566" width="0.5703125" style="21" customWidth="1"/>
    <col min="2567" max="2567" width="40.5703125" style="21" customWidth="1"/>
    <col min="2568" max="2568" width="19" style="21" customWidth="1"/>
    <col min="2569" max="2569" width="17.28515625" style="21" customWidth="1"/>
    <col min="2570" max="2570" width="19" style="21" customWidth="1"/>
    <col min="2571" max="2571" width="18.5703125" style="21" customWidth="1"/>
    <col min="2572" max="2572" width="18.7109375" style="21" customWidth="1"/>
    <col min="2573" max="2574" width="15.7109375" style="21" customWidth="1"/>
    <col min="2575" max="2817" width="11.42578125" style="21"/>
    <col min="2818" max="2819" width="3.85546875" style="21" customWidth="1"/>
    <col min="2820" max="2820" width="4" style="21" customWidth="1"/>
    <col min="2821" max="2821" width="18" style="21" customWidth="1"/>
    <col min="2822" max="2822" width="0.5703125" style="21" customWidth="1"/>
    <col min="2823" max="2823" width="40.5703125" style="21" customWidth="1"/>
    <col min="2824" max="2824" width="19" style="21" customWidth="1"/>
    <col min="2825" max="2825" width="17.28515625" style="21" customWidth="1"/>
    <col min="2826" max="2826" width="19" style="21" customWidth="1"/>
    <col min="2827" max="2827" width="18.5703125" style="21" customWidth="1"/>
    <col min="2828" max="2828" width="18.7109375" style="21" customWidth="1"/>
    <col min="2829" max="2830" width="15.7109375" style="21" customWidth="1"/>
    <col min="2831" max="3073" width="11.42578125" style="21"/>
    <col min="3074" max="3075" width="3.85546875" style="21" customWidth="1"/>
    <col min="3076" max="3076" width="4" style="21" customWidth="1"/>
    <col min="3077" max="3077" width="18" style="21" customWidth="1"/>
    <col min="3078" max="3078" width="0.5703125" style="21" customWidth="1"/>
    <col min="3079" max="3079" width="40.5703125" style="21" customWidth="1"/>
    <col min="3080" max="3080" width="19" style="21" customWidth="1"/>
    <col min="3081" max="3081" width="17.28515625" style="21" customWidth="1"/>
    <col min="3082" max="3082" width="19" style="21" customWidth="1"/>
    <col min="3083" max="3083" width="18.5703125" style="21" customWidth="1"/>
    <col min="3084" max="3084" width="18.7109375" style="21" customWidth="1"/>
    <col min="3085" max="3086" width="15.7109375" style="21" customWidth="1"/>
    <col min="3087" max="3329" width="11.42578125" style="21"/>
    <col min="3330" max="3331" width="3.85546875" style="21" customWidth="1"/>
    <col min="3332" max="3332" width="4" style="21" customWidth="1"/>
    <col min="3333" max="3333" width="18" style="21" customWidth="1"/>
    <col min="3334" max="3334" width="0.5703125" style="21" customWidth="1"/>
    <col min="3335" max="3335" width="40.5703125" style="21" customWidth="1"/>
    <col min="3336" max="3336" width="19" style="21" customWidth="1"/>
    <col min="3337" max="3337" width="17.28515625" style="21" customWidth="1"/>
    <col min="3338" max="3338" width="19" style="21" customWidth="1"/>
    <col min="3339" max="3339" width="18.5703125" style="21" customWidth="1"/>
    <col min="3340" max="3340" width="18.7109375" style="21" customWidth="1"/>
    <col min="3341" max="3342" width="15.7109375" style="21" customWidth="1"/>
    <col min="3343" max="3585" width="11.42578125" style="21"/>
    <col min="3586" max="3587" width="3.85546875" style="21" customWidth="1"/>
    <col min="3588" max="3588" width="4" style="21" customWidth="1"/>
    <col min="3589" max="3589" width="18" style="21" customWidth="1"/>
    <col min="3590" max="3590" width="0.5703125" style="21" customWidth="1"/>
    <col min="3591" max="3591" width="40.5703125" style="21" customWidth="1"/>
    <col min="3592" max="3592" width="19" style="21" customWidth="1"/>
    <col min="3593" max="3593" width="17.28515625" style="21" customWidth="1"/>
    <col min="3594" max="3594" width="19" style="21" customWidth="1"/>
    <col min="3595" max="3595" width="18.5703125" style="21" customWidth="1"/>
    <col min="3596" max="3596" width="18.7109375" style="21" customWidth="1"/>
    <col min="3597" max="3598" width="15.7109375" style="21" customWidth="1"/>
    <col min="3599" max="3841" width="11.42578125" style="21"/>
    <col min="3842" max="3843" width="3.85546875" style="21" customWidth="1"/>
    <col min="3844" max="3844" width="4" style="21" customWidth="1"/>
    <col min="3845" max="3845" width="18" style="21" customWidth="1"/>
    <col min="3846" max="3846" width="0.5703125" style="21" customWidth="1"/>
    <col min="3847" max="3847" width="40.5703125" style="21" customWidth="1"/>
    <col min="3848" max="3848" width="19" style="21" customWidth="1"/>
    <col min="3849" max="3849" width="17.28515625" style="21" customWidth="1"/>
    <col min="3850" max="3850" width="19" style="21" customWidth="1"/>
    <col min="3851" max="3851" width="18.5703125" style="21" customWidth="1"/>
    <col min="3852" max="3852" width="18.7109375" style="21" customWidth="1"/>
    <col min="3853" max="3854" width="15.7109375" style="21" customWidth="1"/>
    <col min="3855" max="4097" width="11.42578125" style="21"/>
    <col min="4098" max="4099" width="3.85546875" style="21" customWidth="1"/>
    <col min="4100" max="4100" width="4" style="21" customWidth="1"/>
    <col min="4101" max="4101" width="18" style="21" customWidth="1"/>
    <col min="4102" max="4102" width="0.5703125" style="21" customWidth="1"/>
    <col min="4103" max="4103" width="40.5703125" style="21" customWidth="1"/>
    <col min="4104" max="4104" width="19" style="21" customWidth="1"/>
    <col min="4105" max="4105" width="17.28515625" style="21" customWidth="1"/>
    <col min="4106" max="4106" width="19" style="21" customWidth="1"/>
    <col min="4107" max="4107" width="18.5703125" style="21" customWidth="1"/>
    <col min="4108" max="4108" width="18.7109375" style="21" customWidth="1"/>
    <col min="4109" max="4110" width="15.7109375" style="21" customWidth="1"/>
    <col min="4111" max="4353" width="11.42578125" style="21"/>
    <col min="4354" max="4355" width="3.85546875" style="21" customWidth="1"/>
    <col min="4356" max="4356" width="4" style="21" customWidth="1"/>
    <col min="4357" max="4357" width="18" style="21" customWidth="1"/>
    <col min="4358" max="4358" width="0.5703125" style="21" customWidth="1"/>
    <col min="4359" max="4359" width="40.5703125" style="21" customWidth="1"/>
    <col min="4360" max="4360" width="19" style="21" customWidth="1"/>
    <col min="4361" max="4361" width="17.28515625" style="21" customWidth="1"/>
    <col min="4362" max="4362" width="19" style="21" customWidth="1"/>
    <col min="4363" max="4363" width="18.5703125" style="21" customWidth="1"/>
    <col min="4364" max="4364" width="18.7109375" style="21" customWidth="1"/>
    <col min="4365" max="4366" width="15.7109375" style="21" customWidth="1"/>
    <col min="4367" max="4609" width="11.42578125" style="21"/>
    <col min="4610" max="4611" width="3.85546875" style="21" customWidth="1"/>
    <col min="4612" max="4612" width="4" style="21" customWidth="1"/>
    <col min="4613" max="4613" width="18" style="21" customWidth="1"/>
    <col min="4614" max="4614" width="0.5703125" style="21" customWidth="1"/>
    <col min="4615" max="4615" width="40.5703125" style="21" customWidth="1"/>
    <col min="4616" max="4616" width="19" style="21" customWidth="1"/>
    <col min="4617" max="4617" width="17.28515625" style="21" customWidth="1"/>
    <col min="4618" max="4618" width="19" style="21" customWidth="1"/>
    <col min="4619" max="4619" width="18.5703125" style="21" customWidth="1"/>
    <col min="4620" max="4620" width="18.7109375" style="21" customWidth="1"/>
    <col min="4621" max="4622" width="15.7109375" style="21" customWidth="1"/>
    <col min="4623" max="4865" width="11.42578125" style="21"/>
    <col min="4866" max="4867" width="3.85546875" style="21" customWidth="1"/>
    <col min="4868" max="4868" width="4" style="21" customWidth="1"/>
    <col min="4869" max="4869" width="18" style="21" customWidth="1"/>
    <col min="4870" max="4870" width="0.5703125" style="21" customWidth="1"/>
    <col min="4871" max="4871" width="40.5703125" style="21" customWidth="1"/>
    <col min="4872" max="4872" width="19" style="21" customWidth="1"/>
    <col min="4873" max="4873" width="17.28515625" style="21" customWidth="1"/>
    <col min="4874" max="4874" width="19" style="21" customWidth="1"/>
    <col min="4875" max="4875" width="18.5703125" style="21" customWidth="1"/>
    <col min="4876" max="4876" width="18.7109375" style="21" customWidth="1"/>
    <col min="4877" max="4878" width="15.7109375" style="21" customWidth="1"/>
    <col min="4879" max="5121" width="11.42578125" style="21"/>
    <col min="5122" max="5123" width="3.85546875" style="21" customWidth="1"/>
    <col min="5124" max="5124" width="4" style="21" customWidth="1"/>
    <col min="5125" max="5125" width="18" style="21" customWidth="1"/>
    <col min="5126" max="5126" width="0.5703125" style="21" customWidth="1"/>
    <col min="5127" max="5127" width="40.5703125" style="21" customWidth="1"/>
    <col min="5128" max="5128" width="19" style="21" customWidth="1"/>
    <col min="5129" max="5129" width="17.28515625" style="21" customWidth="1"/>
    <col min="5130" max="5130" width="19" style="21" customWidth="1"/>
    <col min="5131" max="5131" width="18.5703125" style="21" customWidth="1"/>
    <col min="5132" max="5132" width="18.7109375" style="21" customWidth="1"/>
    <col min="5133" max="5134" width="15.7109375" style="21" customWidth="1"/>
    <col min="5135" max="5377" width="11.42578125" style="21"/>
    <col min="5378" max="5379" width="3.85546875" style="21" customWidth="1"/>
    <col min="5380" max="5380" width="4" style="21" customWidth="1"/>
    <col min="5381" max="5381" width="18" style="21" customWidth="1"/>
    <col min="5382" max="5382" width="0.5703125" style="21" customWidth="1"/>
    <col min="5383" max="5383" width="40.5703125" style="21" customWidth="1"/>
    <col min="5384" max="5384" width="19" style="21" customWidth="1"/>
    <col min="5385" max="5385" width="17.28515625" style="21" customWidth="1"/>
    <col min="5386" max="5386" width="19" style="21" customWidth="1"/>
    <col min="5387" max="5387" width="18.5703125" style="21" customWidth="1"/>
    <col min="5388" max="5388" width="18.7109375" style="21" customWidth="1"/>
    <col min="5389" max="5390" width="15.7109375" style="21" customWidth="1"/>
    <col min="5391" max="5633" width="11.42578125" style="21"/>
    <col min="5634" max="5635" width="3.85546875" style="21" customWidth="1"/>
    <col min="5636" max="5636" width="4" style="21" customWidth="1"/>
    <col min="5637" max="5637" width="18" style="21" customWidth="1"/>
    <col min="5638" max="5638" width="0.5703125" style="21" customWidth="1"/>
    <col min="5639" max="5639" width="40.5703125" style="21" customWidth="1"/>
    <col min="5640" max="5640" width="19" style="21" customWidth="1"/>
    <col min="5641" max="5641" width="17.28515625" style="21" customWidth="1"/>
    <col min="5642" max="5642" width="19" style="21" customWidth="1"/>
    <col min="5643" max="5643" width="18.5703125" style="21" customWidth="1"/>
    <col min="5644" max="5644" width="18.7109375" style="21" customWidth="1"/>
    <col min="5645" max="5646" width="15.7109375" style="21" customWidth="1"/>
    <col min="5647" max="5889" width="11.42578125" style="21"/>
    <col min="5890" max="5891" width="3.85546875" style="21" customWidth="1"/>
    <col min="5892" max="5892" width="4" style="21" customWidth="1"/>
    <col min="5893" max="5893" width="18" style="21" customWidth="1"/>
    <col min="5894" max="5894" width="0.5703125" style="21" customWidth="1"/>
    <col min="5895" max="5895" width="40.5703125" style="21" customWidth="1"/>
    <col min="5896" max="5896" width="19" style="21" customWidth="1"/>
    <col min="5897" max="5897" width="17.28515625" style="21" customWidth="1"/>
    <col min="5898" max="5898" width="19" style="21" customWidth="1"/>
    <col min="5899" max="5899" width="18.5703125" style="21" customWidth="1"/>
    <col min="5900" max="5900" width="18.7109375" style="21" customWidth="1"/>
    <col min="5901" max="5902" width="15.7109375" style="21" customWidth="1"/>
    <col min="5903" max="6145" width="11.42578125" style="21"/>
    <col min="6146" max="6147" width="3.85546875" style="21" customWidth="1"/>
    <col min="6148" max="6148" width="4" style="21" customWidth="1"/>
    <col min="6149" max="6149" width="18" style="21" customWidth="1"/>
    <col min="6150" max="6150" width="0.5703125" style="21" customWidth="1"/>
    <col min="6151" max="6151" width="40.5703125" style="21" customWidth="1"/>
    <col min="6152" max="6152" width="19" style="21" customWidth="1"/>
    <col min="6153" max="6153" width="17.28515625" style="21" customWidth="1"/>
    <col min="6154" max="6154" width="19" style="21" customWidth="1"/>
    <col min="6155" max="6155" width="18.5703125" style="21" customWidth="1"/>
    <col min="6156" max="6156" width="18.7109375" style="21" customWidth="1"/>
    <col min="6157" max="6158" width="15.7109375" style="21" customWidth="1"/>
    <col min="6159" max="6401" width="11.42578125" style="21"/>
    <col min="6402" max="6403" width="3.85546875" style="21" customWidth="1"/>
    <col min="6404" max="6404" width="4" style="21" customWidth="1"/>
    <col min="6405" max="6405" width="18" style="21" customWidth="1"/>
    <col min="6406" max="6406" width="0.5703125" style="21" customWidth="1"/>
    <col min="6407" max="6407" width="40.5703125" style="21" customWidth="1"/>
    <col min="6408" max="6408" width="19" style="21" customWidth="1"/>
    <col min="6409" max="6409" width="17.28515625" style="21" customWidth="1"/>
    <col min="6410" max="6410" width="19" style="21" customWidth="1"/>
    <col min="6411" max="6411" width="18.5703125" style="21" customWidth="1"/>
    <col min="6412" max="6412" width="18.7109375" style="21" customWidth="1"/>
    <col min="6413" max="6414" width="15.7109375" style="21" customWidth="1"/>
    <col min="6415" max="6657" width="11.42578125" style="21"/>
    <col min="6658" max="6659" width="3.85546875" style="21" customWidth="1"/>
    <col min="6660" max="6660" width="4" style="21" customWidth="1"/>
    <col min="6661" max="6661" width="18" style="21" customWidth="1"/>
    <col min="6662" max="6662" width="0.5703125" style="21" customWidth="1"/>
    <col min="6663" max="6663" width="40.5703125" style="21" customWidth="1"/>
    <col min="6664" max="6664" width="19" style="21" customWidth="1"/>
    <col min="6665" max="6665" width="17.28515625" style="21" customWidth="1"/>
    <col min="6666" max="6666" width="19" style="21" customWidth="1"/>
    <col min="6667" max="6667" width="18.5703125" style="21" customWidth="1"/>
    <col min="6668" max="6668" width="18.7109375" style="21" customWidth="1"/>
    <col min="6669" max="6670" width="15.7109375" style="21" customWidth="1"/>
    <col min="6671" max="6913" width="11.42578125" style="21"/>
    <col min="6914" max="6915" width="3.85546875" style="21" customWidth="1"/>
    <col min="6916" max="6916" width="4" style="21" customWidth="1"/>
    <col min="6917" max="6917" width="18" style="21" customWidth="1"/>
    <col min="6918" max="6918" width="0.5703125" style="21" customWidth="1"/>
    <col min="6919" max="6919" width="40.5703125" style="21" customWidth="1"/>
    <col min="6920" max="6920" width="19" style="21" customWidth="1"/>
    <col min="6921" max="6921" width="17.28515625" style="21" customWidth="1"/>
    <col min="6922" max="6922" width="19" style="21" customWidth="1"/>
    <col min="6923" max="6923" width="18.5703125" style="21" customWidth="1"/>
    <col min="6924" max="6924" width="18.7109375" style="21" customWidth="1"/>
    <col min="6925" max="6926" width="15.7109375" style="21" customWidth="1"/>
    <col min="6927" max="7169" width="11.42578125" style="21"/>
    <col min="7170" max="7171" width="3.85546875" style="21" customWidth="1"/>
    <col min="7172" max="7172" width="4" style="21" customWidth="1"/>
    <col min="7173" max="7173" width="18" style="21" customWidth="1"/>
    <col min="7174" max="7174" width="0.5703125" style="21" customWidth="1"/>
    <col min="7175" max="7175" width="40.5703125" style="21" customWidth="1"/>
    <col min="7176" max="7176" width="19" style="21" customWidth="1"/>
    <col min="7177" max="7177" width="17.28515625" style="21" customWidth="1"/>
    <col min="7178" max="7178" width="19" style="21" customWidth="1"/>
    <col min="7179" max="7179" width="18.5703125" style="21" customWidth="1"/>
    <col min="7180" max="7180" width="18.7109375" style="21" customWidth="1"/>
    <col min="7181" max="7182" width="15.7109375" style="21" customWidth="1"/>
    <col min="7183" max="7425" width="11.42578125" style="21"/>
    <col min="7426" max="7427" width="3.85546875" style="21" customWidth="1"/>
    <col min="7428" max="7428" width="4" style="21" customWidth="1"/>
    <col min="7429" max="7429" width="18" style="21" customWidth="1"/>
    <col min="7430" max="7430" width="0.5703125" style="21" customWidth="1"/>
    <col min="7431" max="7431" width="40.5703125" style="21" customWidth="1"/>
    <col min="7432" max="7432" width="19" style="21" customWidth="1"/>
    <col min="7433" max="7433" width="17.28515625" style="21" customWidth="1"/>
    <col min="7434" max="7434" width="19" style="21" customWidth="1"/>
    <col min="7435" max="7435" width="18.5703125" style="21" customWidth="1"/>
    <col min="7436" max="7436" width="18.7109375" style="21" customWidth="1"/>
    <col min="7437" max="7438" width="15.7109375" style="21" customWidth="1"/>
    <col min="7439" max="7681" width="11.42578125" style="21"/>
    <col min="7682" max="7683" width="3.85546875" style="21" customWidth="1"/>
    <col min="7684" max="7684" width="4" style="21" customWidth="1"/>
    <col min="7685" max="7685" width="18" style="21" customWidth="1"/>
    <col min="7686" max="7686" width="0.5703125" style="21" customWidth="1"/>
    <col min="7687" max="7687" width="40.5703125" style="21" customWidth="1"/>
    <col min="7688" max="7688" width="19" style="21" customWidth="1"/>
    <col min="7689" max="7689" width="17.28515625" style="21" customWidth="1"/>
    <col min="7690" max="7690" width="19" style="21" customWidth="1"/>
    <col min="7691" max="7691" width="18.5703125" style="21" customWidth="1"/>
    <col min="7692" max="7692" width="18.7109375" style="21" customWidth="1"/>
    <col min="7693" max="7694" width="15.7109375" style="21" customWidth="1"/>
    <col min="7695" max="7937" width="11.42578125" style="21"/>
    <col min="7938" max="7939" width="3.85546875" style="21" customWidth="1"/>
    <col min="7940" max="7940" width="4" style="21" customWidth="1"/>
    <col min="7941" max="7941" width="18" style="21" customWidth="1"/>
    <col min="7942" max="7942" width="0.5703125" style="21" customWidth="1"/>
    <col min="7943" max="7943" width="40.5703125" style="21" customWidth="1"/>
    <col min="7944" max="7944" width="19" style="21" customWidth="1"/>
    <col min="7945" max="7945" width="17.28515625" style="21" customWidth="1"/>
    <col min="7946" max="7946" width="19" style="21" customWidth="1"/>
    <col min="7947" max="7947" width="18.5703125" style="21" customWidth="1"/>
    <col min="7948" max="7948" width="18.7109375" style="21" customWidth="1"/>
    <col min="7949" max="7950" width="15.7109375" style="21" customWidth="1"/>
    <col min="7951" max="8193" width="11.42578125" style="21"/>
    <col min="8194" max="8195" width="3.85546875" style="21" customWidth="1"/>
    <col min="8196" max="8196" width="4" style="21" customWidth="1"/>
    <col min="8197" max="8197" width="18" style="21" customWidth="1"/>
    <col min="8198" max="8198" width="0.5703125" style="21" customWidth="1"/>
    <col min="8199" max="8199" width="40.5703125" style="21" customWidth="1"/>
    <col min="8200" max="8200" width="19" style="21" customWidth="1"/>
    <col min="8201" max="8201" width="17.28515625" style="21" customWidth="1"/>
    <col min="8202" max="8202" width="19" style="21" customWidth="1"/>
    <col min="8203" max="8203" width="18.5703125" style="21" customWidth="1"/>
    <col min="8204" max="8204" width="18.7109375" style="21" customWidth="1"/>
    <col min="8205" max="8206" width="15.7109375" style="21" customWidth="1"/>
    <col min="8207" max="8449" width="11.42578125" style="21"/>
    <col min="8450" max="8451" width="3.85546875" style="21" customWidth="1"/>
    <col min="8452" max="8452" width="4" style="21" customWidth="1"/>
    <col min="8453" max="8453" width="18" style="21" customWidth="1"/>
    <col min="8454" max="8454" width="0.5703125" style="21" customWidth="1"/>
    <col min="8455" max="8455" width="40.5703125" style="21" customWidth="1"/>
    <col min="8456" max="8456" width="19" style="21" customWidth="1"/>
    <col min="8457" max="8457" width="17.28515625" style="21" customWidth="1"/>
    <col min="8458" max="8458" width="19" style="21" customWidth="1"/>
    <col min="8459" max="8459" width="18.5703125" style="21" customWidth="1"/>
    <col min="8460" max="8460" width="18.7109375" style="21" customWidth="1"/>
    <col min="8461" max="8462" width="15.7109375" style="21" customWidth="1"/>
    <col min="8463" max="8705" width="11.42578125" style="21"/>
    <col min="8706" max="8707" width="3.85546875" style="21" customWidth="1"/>
    <col min="8708" max="8708" width="4" style="21" customWidth="1"/>
    <col min="8709" max="8709" width="18" style="21" customWidth="1"/>
    <col min="8710" max="8710" width="0.5703125" style="21" customWidth="1"/>
    <col min="8711" max="8711" width="40.5703125" style="21" customWidth="1"/>
    <col min="8712" max="8712" width="19" style="21" customWidth="1"/>
    <col min="8713" max="8713" width="17.28515625" style="21" customWidth="1"/>
    <col min="8714" max="8714" width="19" style="21" customWidth="1"/>
    <col min="8715" max="8715" width="18.5703125" style="21" customWidth="1"/>
    <col min="8716" max="8716" width="18.7109375" style="21" customWidth="1"/>
    <col min="8717" max="8718" width="15.7109375" style="21" customWidth="1"/>
    <col min="8719" max="8961" width="11.42578125" style="21"/>
    <col min="8962" max="8963" width="3.85546875" style="21" customWidth="1"/>
    <col min="8964" max="8964" width="4" style="21" customWidth="1"/>
    <col min="8965" max="8965" width="18" style="21" customWidth="1"/>
    <col min="8966" max="8966" width="0.5703125" style="21" customWidth="1"/>
    <col min="8967" max="8967" width="40.5703125" style="21" customWidth="1"/>
    <col min="8968" max="8968" width="19" style="21" customWidth="1"/>
    <col min="8969" max="8969" width="17.28515625" style="21" customWidth="1"/>
    <col min="8970" max="8970" width="19" style="21" customWidth="1"/>
    <col min="8971" max="8971" width="18.5703125" style="21" customWidth="1"/>
    <col min="8972" max="8972" width="18.7109375" style="21" customWidth="1"/>
    <col min="8973" max="8974" width="15.7109375" style="21" customWidth="1"/>
    <col min="8975" max="9217" width="11.42578125" style="21"/>
    <col min="9218" max="9219" width="3.85546875" style="21" customWidth="1"/>
    <col min="9220" max="9220" width="4" style="21" customWidth="1"/>
    <col min="9221" max="9221" width="18" style="21" customWidth="1"/>
    <col min="9222" max="9222" width="0.5703125" style="21" customWidth="1"/>
    <col min="9223" max="9223" width="40.5703125" style="21" customWidth="1"/>
    <col min="9224" max="9224" width="19" style="21" customWidth="1"/>
    <col min="9225" max="9225" width="17.28515625" style="21" customWidth="1"/>
    <col min="9226" max="9226" width="19" style="21" customWidth="1"/>
    <col min="9227" max="9227" width="18.5703125" style="21" customWidth="1"/>
    <col min="9228" max="9228" width="18.7109375" style="21" customWidth="1"/>
    <col min="9229" max="9230" width="15.7109375" style="21" customWidth="1"/>
    <col min="9231" max="9473" width="11.42578125" style="21"/>
    <col min="9474" max="9475" width="3.85546875" style="21" customWidth="1"/>
    <col min="9476" max="9476" width="4" style="21" customWidth="1"/>
    <col min="9477" max="9477" width="18" style="21" customWidth="1"/>
    <col min="9478" max="9478" width="0.5703125" style="21" customWidth="1"/>
    <col min="9479" max="9479" width="40.5703125" style="21" customWidth="1"/>
    <col min="9480" max="9480" width="19" style="21" customWidth="1"/>
    <col min="9481" max="9481" width="17.28515625" style="21" customWidth="1"/>
    <col min="9482" max="9482" width="19" style="21" customWidth="1"/>
    <col min="9483" max="9483" width="18.5703125" style="21" customWidth="1"/>
    <col min="9484" max="9484" width="18.7109375" style="21" customWidth="1"/>
    <col min="9485" max="9486" width="15.7109375" style="21" customWidth="1"/>
    <col min="9487" max="9729" width="11.42578125" style="21"/>
    <col min="9730" max="9731" width="3.85546875" style="21" customWidth="1"/>
    <col min="9732" max="9732" width="4" style="21" customWidth="1"/>
    <col min="9733" max="9733" width="18" style="21" customWidth="1"/>
    <col min="9734" max="9734" width="0.5703125" style="21" customWidth="1"/>
    <col min="9735" max="9735" width="40.5703125" style="21" customWidth="1"/>
    <col min="9736" max="9736" width="19" style="21" customWidth="1"/>
    <col min="9737" max="9737" width="17.28515625" style="21" customWidth="1"/>
    <col min="9738" max="9738" width="19" style="21" customWidth="1"/>
    <col min="9739" max="9739" width="18.5703125" style="21" customWidth="1"/>
    <col min="9740" max="9740" width="18.7109375" style="21" customWidth="1"/>
    <col min="9741" max="9742" width="15.7109375" style="21" customWidth="1"/>
    <col min="9743" max="9985" width="11.42578125" style="21"/>
    <col min="9986" max="9987" width="3.85546875" style="21" customWidth="1"/>
    <col min="9988" max="9988" width="4" style="21" customWidth="1"/>
    <col min="9989" max="9989" width="18" style="21" customWidth="1"/>
    <col min="9990" max="9990" width="0.5703125" style="21" customWidth="1"/>
    <col min="9991" max="9991" width="40.5703125" style="21" customWidth="1"/>
    <col min="9992" max="9992" width="19" style="21" customWidth="1"/>
    <col min="9993" max="9993" width="17.28515625" style="21" customWidth="1"/>
    <col min="9994" max="9994" width="19" style="21" customWidth="1"/>
    <col min="9995" max="9995" width="18.5703125" style="21" customWidth="1"/>
    <col min="9996" max="9996" width="18.7109375" style="21" customWidth="1"/>
    <col min="9997" max="9998" width="15.7109375" style="21" customWidth="1"/>
    <col min="9999" max="10241" width="11.42578125" style="21"/>
    <col min="10242" max="10243" width="3.85546875" style="21" customWidth="1"/>
    <col min="10244" max="10244" width="4" style="21" customWidth="1"/>
    <col min="10245" max="10245" width="18" style="21" customWidth="1"/>
    <col min="10246" max="10246" width="0.5703125" style="21" customWidth="1"/>
    <col min="10247" max="10247" width="40.5703125" style="21" customWidth="1"/>
    <col min="10248" max="10248" width="19" style="21" customWidth="1"/>
    <col min="10249" max="10249" width="17.28515625" style="21" customWidth="1"/>
    <col min="10250" max="10250" width="19" style="21" customWidth="1"/>
    <col min="10251" max="10251" width="18.5703125" style="21" customWidth="1"/>
    <col min="10252" max="10252" width="18.7109375" style="21" customWidth="1"/>
    <col min="10253" max="10254" width="15.7109375" style="21" customWidth="1"/>
    <col min="10255" max="10497" width="11.42578125" style="21"/>
    <col min="10498" max="10499" width="3.85546875" style="21" customWidth="1"/>
    <col min="10500" max="10500" width="4" style="21" customWidth="1"/>
    <col min="10501" max="10501" width="18" style="21" customWidth="1"/>
    <col min="10502" max="10502" width="0.5703125" style="21" customWidth="1"/>
    <col min="10503" max="10503" width="40.5703125" style="21" customWidth="1"/>
    <col min="10504" max="10504" width="19" style="21" customWidth="1"/>
    <col min="10505" max="10505" width="17.28515625" style="21" customWidth="1"/>
    <col min="10506" max="10506" width="19" style="21" customWidth="1"/>
    <col min="10507" max="10507" width="18.5703125" style="21" customWidth="1"/>
    <col min="10508" max="10508" width="18.7109375" style="21" customWidth="1"/>
    <col min="10509" max="10510" width="15.7109375" style="21" customWidth="1"/>
    <col min="10511" max="10753" width="11.42578125" style="21"/>
    <col min="10754" max="10755" width="3.85546875" style="21" customWidth="1"/>
    <col min="10756" max="10756" width="4" style="21" customWidth="1"/>
    <col min="10757" max="10757" width="18" style="21" customWidth="1"/>
    <col min="10758" max="10758" width="0.5703125" style="21" customWidth="1"/>
    <col min="10759" max="10759" width="40.5703125" style="21" customWidth="1"/>
    <col min="10760" max="10760" width="19" style="21" customWidth="1"/>
    <col min="10761" max="10761" width="17.28515625" style="21" customWidth="1"/>
    <col min="10762" max="10762" width="19" style="21" customWidth="1"/>
    <col min="10763" max="10763" width="18.5703125" style="21" customWidth="1"/>
    <col min="10764" max="10764" width="18.7109375" style="21" customWidth="1"/>
    <col min="10765" max="10766" width="15.7109375" style="21" customWidth="1"/>
    <col min="10767" max="11009" width="11.42578125" style="21"/>
    <col min="11010" max="11011" width="3.85546875" style="21" customWidth="1"/>
    <col min="11012" max="11012" width="4" style="21" customWidth="1"/>
    <col min="11013" max="11013" width="18" style="21" customWidth="1"/>
    <col min="11014" max="11014" width="0.5703125" style="21" customWidth="1"/>
    <col min="11015" max="11015" width="40.5703125" style="21" customWidth="1"/>
    <col min="11016" max="11016" width="19" style="21" customWidth="1"/>
    <col min="11017" max="11017" width="17.28515625" style="21" customWidth="1"/>
    <col min="11018" max="11018" width="19" style="21" customWidth="1"/>
    <col min="11019" max="11019" width="18.5703125" style="21" customWidth="1"/>
    <col min="11020" max="11020" width="18.7109375" style="21" customWidth="1"/>
    <col min="11021" max="11022" width="15.7109375" style="21" customWidth="1"/>
    <col min="11023" max="11265" width="11.42578125" style="21"/>
    <col min="11266" max="11267" width="3.85546875" style="21" customWidth="1"/>
    <col min="11268" max="11268" width="4" style="21" customWidth="1"/>
    <col min="11269" max="11269" width="18" style="21" customWidth="1"/>
    <col min="11270" max="11270" width="0.5703125" style="21" customWidth="1"/>
    <col min="11271" max="11271" width="40.5703125" style="21" customWidth="1"/>
    <col min="11272" max="11272" width="19" style="21" customWidth="1"/>
    <col min="11273" max="11273" width="17.28515625" style="21" customWidth="1"/>
    <col min="11274" max="11274" width="19" style="21" customWidth="1"/>
    <col min="11275" max="11275" width="18.5703125" style="21" customWidth="1"/>
    <col min="11276" max="11276" width="18.7109375" style="21" customWidth="1"/>
    <col min="11277" max="11278" width="15.7109375" style="21" customWidth="1"/>
    <col min="11279" max="11521" width="11.42578125" style="21"/>
    <col min="11522" max="11523" width="3.85546875" style="21" customWidth="1"/>
    <col min="11524" max="11524" width="4" style="21" customWidth="1"/>
    <col min="11525" max="11525" width="18" style="21" customWidth="1"/>
    <col min="11526" max="11526" width="0.5703125" style="21" customWidth="1"/>
    <col min="11527" max="11527" width="40.5703125" style="21" customWidth="1"/>
    <col min="11528" max="11528" width="19" style="21" customWidth="1"/>
    <col min="11529" max="11529" width="17.28515625" style="21" customWidth="1"/>
    <col min="11530" max="11530" width="19" style="21" customWidth="1"/>
    <col min="11531" max="11531" width="18.5703125" style="21" customWidth="1"/>
    <col min="11532" max="11532" width="18.7109375" style="21" customWidth="1"/>
    <col min="11533" max="11534" width="15.7109375" style="21" customWidth="1"/>
    <col min="11535" max="11777" width="11.42578125" style="21"/>
    <col min="11778" max="11779" width="3.85546875" style="21" customWidth="1"/>
    <col min="11780" max="11780" width="4" style="21" customWidth="1"/>
    <col min="11781" max="11781" width="18" style="21" customWidth="1"/>
    <col min="11782" max="11782" width="0.5703125" style="21" customWidth="1"/>
    <col min="11783" max="11783" width="40.5703125" style="21" customWidth="1"/>
    <col min="11784" max="11784" width="19" style="21" customWidth="1"/>
    <col min="11785" max="11785" width="17.28515625" style="21" customWidth="1"/>
    <col min="11786" max="11786" width="19" style="21" customWidth="1"/>
    <col min="11787" max="11787" width="18.5703125" style="21" customWidth="1"/>
    <col min="11788" max="11788" width="18.7109375" style="21" customWidth="1"/>
    <col min="11789" max="11790" width="15.7109375" style="21" customWidth="1"/>
    <col min="11791" max="12033" width="11.42578125" style="21"/>
    <col min="12034" max="12035" width="3.85546875" style="21" customWidth="1"/>
    <col min="12036" max="12036" width="4" style="21" customWidth="1"/>
    <col min="12037" max="12037" width="18" style="21" customWidth="1"/>
    <col min="12038" max="12038" width="0.5703125" style="21" customWidth="1"/>
    <col min="12039" max="12039" width="40.5703125" style="21" customWidth="1"/>
    <col min="12040" max="12040" width="19" style="21" customWidth="1"/>
    <col min="12041" max="12041" width="17.28515625" style="21" customWidth="1"/>
    <col min="12042" max="12042" width="19" style="21" customWidth="1"/>
    <col min="12043" max="12043" width="18.5703125" style="21" customWidth="1"/>
    <col min="12044" max="12044" width="18.7109375" style="21" customWidth="1"/>
    <col min="12045" max="12046" width="15.7109375" style="21" customWidth="1"/>
    <col min="12047" max="12289" width="11.42578125" style="21"/>
    <col min="12290" max="12291" width="3.85546875" style="21" customWidth="1"/>
    <col min="12292" max="12292" width="4" style="21" customWidth="1"/>
    <col min="12293" max="12293" width="18" style="21" customWidth="1"/>
    <col min="12294" max="12294" width="0.5703125" style="21" customWidth="1"/>
    <col min="12295" max="12295" width="40.5703125" style="21" customWidth="1"/>
    <col min="12296" max="12296" width="19" style="21" customWidth="1"/>
    <col min="12297" max="12297" width="17.28515625" style="21" customWidth="1"/>
    <col min="12298" max="12298" width="19" style="21" customWidth="1"/>
    <col min="12299" max="12299" width="18.5703125" style="21" customWidth="1"/>
    <col min="12300" max="12300" width="18.7109375" style="21" customWidth="1"/>
    <col min="12301" max="12302" width="15.7109375" style="21" customWidth="1"/>
    <col min="12303" max="12545" width="11.42578125" style="21"/>
    <col min="12546" max="12547" width="3.85546875" style="21" customWidth="1"/>
    <col min="12548" max="12548" width="4" style="21" customWidth="1"/>
    <col min="12549" max="12549" width="18" style="21" customWidth="1"/>
    <col min="12550" max="12550" width="0.5703125" style="21" customWidth="1"/>
    <col min="12551" max="12551" width="40.5703125" style="21" customWidth="1"/>
    <col min="12552" max="12552" width="19" style="21" customWidth="1"/>
    <col min="12553" max="12553" width="17.28515625" style="21" customWidth="1"/>
    <col min="12554" max="12554" width="19" style="21" customWidth="1"/>
    <col min="12555" max="12555" width="18.5703125" style="21" customWidth="1"/>
    <col min="12556" max="12556" width="18.7109375" style="21" customWidth="1"/>
    <col min="12557" max="12558" width="15.7109375" style="21" customWidth="1"/>
    <col min="12559" max="12801" width="11.42578125" style="21"/>
    <col min="12802" max="12803" width="3.85546875" style="21" customWidth="1"/>
    <col min="12804" max="12804" width="4" style="21" customWidth="1"/>
    <col min="12805" max="12805" width="18" style="21" customWidth="1"/>
    <col min="12806" max="12806" width="0.5703125" style="21" customWidth="1"/>
    <col min="12807" max="12807" width="40.5703125" style="21" customWidth="1"/>
    <col min="12808" max="12808" width="19" style="21" customWidth="1"/>
    <col min="12809" max="12809" width="17.28515625" style="21" customWidth="1"/>
    <col min="12810" max="12810" width="19" style="21" customWidth="1"/>
    <col min="12811" max="12811" width="18.5703125" style="21" customWidth="1"/>
    <col min="12812" max="12812" width="18.7109375" style="21" customWidth="1"/>
    <col min="12813" max="12814" width="15.7109375" style="21" customWidth="1"/>
    <col min="12815" max="13057" width="11.42578125" style="21"/>
    <col min="13058" max="13059" width="3.85546875" style="21" customWidth="1"/>
    <col min="13060" max="13060" width="4" style="21" customWidth="1"/>
    <col min="13061" max="13061" width="18" style="21" customWidth="1"/>
    <col min="13062" max="13062" width="0.5703125" style="21" customWidth="1"/>
    <col min="13063" max="13063" width="40.5703125" style="21" customWidth="1"/>
    <col min="13064" max="13064" width="19" style="21" customWidth="1"/>
    <col min="13065" max="13065" width="17.28515625" style="21" customWidth="1"/>
    <col min="13066" max="13066" width="19" style="21" customWidth="1"/>
    <col min="13067" max="13067" width="18.5703125" style="21" customWidth="1"/>
    <col min="13068" max="13068" width="18.7109375" style="21" customWidth="1"/>
    <col min="13069" max="13070" width="15.7109375" style="21" customWidth="1"/>
    <col min="13071" max="13313" width="11.42578125" style="21"/>
    <col min="13314" max="13315" width="3.85546875" style="21" customWidth="1"/>
    <col min="13316" max="13316" width="4" style="21" customWidth="1"/>
    <col min="13317" max="13317" width="18" style="21" customWidth="1"/>
    <col min="13318" max="13318" width="0.5703125" style="21" customWidth="1"/>
    <col min="13319" max="13319" width="40.5703125" style="21" customWidth="1"/>
    <col min="13320" max="13320" width="19" style="21" customWidth="1"/>
    <col min="13321" max="13321" width="17.28515625" style="21" customWidth="1"/>
    <col min="13322" max="13322" width="19" style="21" customWidth="1"/>
    <col min="13323" max="13323" width="18.5703125" style="21" customWidth="1"/>
    <col min="13324" max="13324" width="18.7109375" style="21" customWidth="1"/>
    <col min="13325" max="13326" width="15.7109375" style="21" customWidth="1"/>
    <col min="13327" max="13569" width="11.42578125" style="21"/>
    <col min="13570" max="13571" width="3.85546875" style="21" customWidth="1"/>
    <col min="13572" max="13572" width="4" style="21" customWidth="1"/>
    <col min="13573" max="13573" width="18" style="21" customWidth="1"/>
    <col min="13574" max="13574" width="0.5703125" style="21" customWidth="1"/>
    <col min="13575" max="13575" width="40.5703125" style="21" customWidth="1"/>
    <col min="13576" max="13576" width="19" style="21" customWidth="1"/>
    <col min="13577" max="13577" width="17.28515625" style="21" customWidth="1"/>
    <col min="13578" max="13578" width="19" style="21" customWidth="1"/>
    <col min="13579" max="13579" width="18.5703125" style="21" customWidth="1"/>
    <col min="13580" max="13580" width="18.7109375" style="21" customWidth="1"/>
    <col min="13581" max="13582" width="15.7109375" style="21" customWidth="1"/>
    <col min="13583" max="13825" width="11.42578125" style="21"/>
    <col min="13826" max="13827" width="3.85546875" style="21" customWidth="1"/>
    <col min="13828" max="13828" width="4" style="21" customWidth="1"/>
    <col min="13829" max="13829" width="18" style="21" customWidth="1"/>
    <col min="13830" max="13830" width="0.5703125" style="21" customWidth="1"/>
    <col min="13831" max="13831" width="40.5703125" style="21" customWidth="1"/>
    <col min="13832" max="13832" width="19" style="21" customWidth="1"/>
    <col min="13833" max="13833" width="17.28515625" style="21" customWidth="1"/>
    <col min="13834" max="13834" width="19" style="21" customWidth="1"/>
    <col min="13835" max="13835" width="18.5703125" style="21" customWidth="1"/>
    <col min="13836" max="13836" width="18.7109375" style="21" customWidth="1"/>
    <col min="13837" max="13838" width="15.7109375" style="21" customWidth="1"/>
    <col min="13839" max="14081" width="11.42578125" style="21"/>
    <col min="14082" max="14083" width="3.85546875" style="21" customWidth="1"/>
    <col min="14084" max="14084" width="4" style="21" customWidth="1"/>
    <col min="14085" max="14085" width="18" style="21" customWidth="1"/>
    <col min="14086" max="14086" width="0.5703125" style="21" customWidth="1"/>
    <col min="14087" max="14087" width="40.5703125" style="21" customWidth="1"/>
    <col min="14088" max="14088" width="19" style="21" customWidth="1"/>
    <col min="14089" max="14089" width="17.28515625" style="21" customWidth="1"/>
    <col min="14090" max="14090" width="19" style="21" customWidth="1"/>
    <col min="14091" max="14091" width="18.5703125" style="21" customWidth="1"/>
    <col min="14092" max="14092" width="18.7109375" style="21" customWidth="1"/>
    <col min="14093" max="14094" width="15.7109375" style="21" customWidth="1"/>
    <col min="14095" max="14337" width="11.42578125" style="21"/>
    <col min="14338" max="14339" width="3.85546875" style="21" customWidth="1"/>
    <col min="14340" max="14340" width="4" style="21" customWidth="1"/>
    <col min="14341" max="14341" width="18" style="21" customWidth="1"/>
    <col min="14342" max="14342" width="0.5703125" style="21" customWidth="1"/>
    <col min="14343" max="14343" width="40.5703125" style="21" customWidth="1"/>
    <col min="14344" max="14344" width="19" style="21" customWidth="1"/>
    <col min="14345" max="14345" width="17.28515625" style="21" customWidth="1"/>
    <col min="14346" max="14346" width="19" style="21" customWidth="1"/>
    <col min="14347" max="14347" width="18.5703125" style="21" customWidth="1"/>
    <col min="14348" max="14348" width="18.7109375" style="21" customWidth="1"/>
    <col min="14349" max="14350" width="15.7109375" style="21" customWidth="1"/>
    <col min="14351" max="14593" width="11.42578125" style="21"/>
    <col min="14594" max="14595" width="3.85546875" style="21" customWidth="1"/>
    <col min="14596" max="14596" width="4" style="21" customWidth="1"/>
    <col min="14597" max="14597" width="18" style="21" customWidth="1"/>
    <col min="14598" max="14598" width="0.5703125" style="21" customWidth="1"/>
    <col min="14599" max="14599" width="40.5703125" style="21" customWidth="1"/>
    <col min="14600" max="14600" width="19" style="21" customWidth="1"/>
    <col min="14601" max="14601" width="17.28515625" style="21" customWidth="1"/>
    <col min="14602" max="14602" width="19" style="21" customWidth="1"/>
    <col min="14603" max="14603" width="18.5703125" style="21" customWidth="1"/>
    <col min="14604" max="14604" width="18.7109375" style="21" customWidth="1"/>
    <col min="14605" max="14606" width="15.7109375" style="21" customWidth="1"/>
    <col min="14607" max="14849" width="11.42578125" style="21"/>
    <col min="14850" max="14851" width="3.85546875" style="21" customWidth="1"/>
    <col min="14852" max="14852" width="4" style="21" customWidth="1"/>
    <col min="14853" max="14853" width="18" style="21" customWidth="1"/>
    <col min="14854" max="14854" width="0.5703125" style="21" customWidth="1"/>
    <col min="14855" max="14855" width="40.5703125" style="21" customWidth="1"/>
    <col min="14856" max="14856" width="19" style="21" customWidth="1"/>
    <col min="14857" max="14857" width="17.28515625" style="21" customWidth="1"/>
    <col min="14858" max="14858" width="19" style="21" customWidth="1"/>
    <col min="14859" max="14859" width="18.5703125" style="21" customWidth="1"/>
    <col min="14860" max="14860" width="18.7109375" style="21" customWidth="1"/>
    <col min="14861" max="14862" width="15.7109375" style="21" customWidth="1"/>
    <col min="14863" max="15105" width="11.42578125" style="21"/>
    <col min="15106" max="15107" width="3.85546875" style="21" customWidth="1"/>
    <col min="15108" max="15108" width="4" style="21" customWidth="1"/>
    <col min="15109" max="15109" width="18" style="21" customWidth="1"/>
    <col min="15110" max="15110" width="0.5703125" style="21" customWidth="1"/>
    <col min="15111" max="15111" width="40.5703125" style="21" customWidth="1"/>
    <col min="15112" max="15112" width="19" style="21" customWidth="1"/>
    <col min="15113" max="15113" width="17.28515625" style="21" customWidth="1"/>
    <col min="15114" max="15114" width="19" style="21" customWidth="1"/>
    <col min="15115" max="15115" width="18.5703125" style="21" customWidth="1"/>
    <col min="15116" max="15116" width="18.7109375" style="21" customWidth="1"/>
    <col min="15117" max="15118" width="15.7109375" style="21" customWidth="1"/>
    <col min="15119" max="15361" width="11.42578125" style="21"/>
    <col min="15362" max="15363" width="3.85546875" style="21" customWidth="1"/>
    <col min="15364" max="15364" width="4" style="21" customWidth="1"/>
    <col min="15365" max="15365" width="18" style="21" customWidth="1"/>
    <col min="15366" max="15366" width="0.5703125" style="21" customWidth="1"/>
    <col min="15367" max="15367" width="40.5703125" style="21" customWidth="1"/>
    <col min="15368" max="15368" width="19" style="21" customWidth="1"/>
    <col min="15369" max="15369" width="17.28515625" style="21" customWidth="1"/>
    <col min="15370" max="15370" width="19" style="21" customWidth="1"/>
    <col min="15371" max="15371" width="18.5703125" style="21" customWidth="1"/>
    <col min="15372" max="15372" width="18.7109375" style="21" customWidth="1"/>
    <col min="15373" max="15374" width="15.7109375" style="21" customWidth="1"/>
    <col min="15375" max="15617" width="11.42578125" style="21"/>
    <col min="15618" max="15619" width="3.85546875" style="21" customWidth="1"/>
    <col min="15620" max="15620" width="4" style="21" customWidth="1"/>
    <col min="15621" max="15621" width="18" style="21" customWidth="1"/>
    <col min="15622" max="15622" width="0.5703125" style="21" customWidth="1"/>
    <col min="15623" max="15623" width="40.5703125" style="21" customWidth="1"/>
    <col min="15624" max="15624" width="19" style="21" customWidth="1"/>
    <col min="15625" max="15625" width="17.28515625" style="21" customWidth="1"/>
    <col min="15626" max="15626" width="19" style="21" customWidth="1"/>
    <col min="15627" max="15627" width="18.5703125" style="21" customWidth="1"/>
    <col min="15628" max="15628" width="18.7109375" style="21" customWidth="1"/>
    <col min="15629" max="15630" width="15.7109375" style="21" customWidth="1"/>
    <col min="15631" max="15873" width="11.42578125" style="21"/>
    <col min="15874" max="15875" width="3.85546875" style="21" customWidth="1"/>
    <col min="15876" max="15876" width="4" style="21" customWidth="1"/>
    <col min="15877" max="15877" width="18" style="21" customWidth="1"/>
    <col min="15878" max="15878" width="0.5703125" style="21" customWidth="1"/>
    <col min="15879" max="15879" width="40.5703125" style="21" customWidth="1"/>
    <col min="15880" max="15880" width="19" style="21" customWidth="1"/>
    <col min="15881" max="15881" width="17.28515625" style="21" customWidth="1"/>
    <col min="15882" max="15882" width="19" style="21" customWidth="1"/>
    <col min="15883" max="15883" width="18.5703125" style="21" customWidth="1"/>
    <col min="15884" max="15884" width="18.7109375" style="21" customWidth="1"/>
    <col min="15885" max="15886" width="15.7109375" style="21" customWidth="1"/>
    <col min="15887" max="16129" width="11.42578125" style="21"/>
    <col min="16130" max="16131" width="3.85546875" style="21" customWidth="1"/>
    <col min="16132" max="16132" width="4" style="21" customWidth="1"/>
    <col min="16133" max="16133" width="18" style="21" customWidth="1"/>
    <col min="16134" max="16134" width="0.5703125" style="21" customWidth="1"/>
    <col min="16135" max="16135" width="40.5703125" style="21" customWidth="1"/>
    <col min="16136" max="16136" width="19" style="21" customWidth="1"/>
    <col min="16137" max="16137" width="17.28515625" style="21" customWidth="1"/>
    <col min="16138" max="16138" width="19" style="21" customWidth="1"/>
    <col min="16139" max="16139" width="18.5703125" style="21" customWidth="1"/>
    <col min="16140" max="16140" width="18.7109375" style="21" customWidth="1"/>
    <col min="16141" max="16142" width="15.7109375" style="21" customWidth="1"/>
    <col min="16143" max="16384" width="11.42578125" style="21"/>
  </cols>
  <sheetData>
    <row r="1" spans="1:16" ht="20.25" customHeight="1"/>
    <row r="2" spans="1:16" ht="19.5" customHeight="1">
      <c r="A2" s="565" t="s">
        <v>12</v>
      </c>
      <c r="B2" s="1233"/>
      <c r="C2" s="1233"/>
      <c r="D2" s="1233"/>
      <c r="E2" s="1233"/>
      <c r="F2" s="1233"/>
      <c r="H2" s="3110"/>
      <c r="I2" s="3110"/>
      <c r="J2" s="3110"/>
      <c r="K2" s="3110"/>
      <c r="L2" s="3110"/>
      <c r="M2" s="3110"/>
      <c r="N2" s="3129" t="s">
        <v>958</v>
      </c>
    </row>
    <row r="3" spans="1:16" ht="12.6" customHeight="1">
      <c r="A3" s="566" t="s">
        <v>959</v>
      </c>
      <c r="B3" s="598"/>
      <c r="C3" s="598"/>
      <c r="D3" s="598"/>
      <c r="E3" s="598"/>
      <c r="F3" s="598"/>
      <c r="H3" s="3110"/>
      <c r="I3" s="3110"/>
      <c r="J3" s="3110"/>
      <c r="K3" s="3110"/>
      <c r="L3" s="3110"/>
      <c r="M3" s="3110"/>
      <c r="N3" s="3110"/>
    </row>
    <row r="4" spans="1:16" ht="12.6" customHeight="1">
      <c r="A4" s="4736"/>
      <c r="B4" s="4736"/>
      <c r="C4" s="4736"/>
      <c r="D4" s="4736"/>
      <c r="E4" s="4736"/>
      <c r="F4" s="4736"/>
      <c r="G4" s="4736"/>
      <c r="H4" s="4736"/>
      <c r="I4" s="4736"/>
      <c r="J4" s="4736"/>
      <c r="K4" s="4736"/>
      <c r="L4" s="4736"/>
      <c r="M4" s="4736"/>
      <c r="N4" s="4736"/>
      <c r="O4" s="4736"/>
      <c r="P4" s="4736"/>
    </row>
    <row r="5" spans="1:16" ht="17.25" customHeight="1">
      <c r="A5" s="4736" t="s">
        <v>960</v>
      </c>
      <c r="B5" s="4736"/>
      <c r="C5" s="4736"/>
      <c r="D5" s="4736"/>
      <c r="E5" s="4736"/>
      <c r="F5" s="4736"/>
      <c r="G5" s="4736"/>
      <c r="H5" s="4736"/>
      <c r="I5" s="4736"/>
      <c r="J5" s="4736"/>
      <c r="K5" s="4736"/>
      <c r="L5" s="4736"/>
      <c r="M5" s="4736"/>
      <c r="N5" s="4736"/>
      <c r="O5" s="3110"/>
      <c r="P5" s="3110"/>
    </row>
    <row r="6" spans="1:16" s="1233" customFormat="1" ht="12.75" customHeight="1">
      <c r="A6" s="4737" t="s">
        <v>1521</v>
      </c>
      <c r="B6" s="4737"/>
      <c r="C6" s="4737"/>
      <c r="D6" s="4737"/>
      <c r="E6" s="4737"/>
      <c r="F6" s="4737"/>
      <c r="G6" s="4737"/>
      <c r="H6" s="4737"/>
      <c r="I6" s="4737"/>
      <c r="J6" s="4737"/>
      <c r="K6" s="4737"/>
      <c r="L6" s="4737"/>
      <c r="M6" s="4737"/>
      <c r="N6" s="4737"/>
      <c r="O6" s="3111"/>
      <c r="P6" s="3111"/>
    </row>
    <row r="7" spans="1:16">
      <c r="A7" s="4738" t="s">
        <v>1640</v>
      </c>
      <c r="B7" s="4738"/>
      <c r="C7" s="4738"/>
      <c r="D7" s="4738"/>
      <c r="E7" s="4738"/>
      <c r="F7" s="4738"/>
      <c r="G7" s="4738"/>
      <c r="H7" s="4738"/>
      <c r="I7" s="4738"/>
      <c r="J7" s="4738"/>
      <c r="K7" s="4738"/>
      <c r="L7" s="4738"/>
      <c r="M7" s="4738"/>
      <c r="N7" s="4738"/>
    </row>
    <row r="8" spans="1:16" ht="20.25" customHeight="1">
      <c r="A8" s="566" t="s">
        <v>17</v>
      </c>
      <c r="B8" s="566"/>
      <c r="C8" s="566"/>
      <c r="D8" s="565"/>
      <c r="E8" s="1165"/>
      <c r="F8" s="1165"/>
      <c r="G8" s="1165"/>
      <c r="H8" s="1165"/>
      <c r="I8" s="1165"/>
      <c r="J8" s="1165"/>
      <c r="K8" s="1165"/>
      <c r="L8" s="1165"/>
      <c r="M8" s="1165"/>
    </row>
    <row r="9" spans="1:16" ht="18" customHeight="1">
      <c r="A9" s="566" t="s">
        <v>18</v>
      </c>
      <c r="B9" s="566"/>
      <c r="C9" s="566"/>
      <c r="D9" s="565"/>
      <c r="E9" s="1165"/>
      <c r="F9" s="1165"/>
      <c r="G9" s="1165"/>
      <c r="H9" s="1165"/>
      <c r="I9" s="1165"/>
      <c r="J9" s="1165"/>
      <c r="K9" s="1165"/>
      <c r="L9" s="1165"/>
      <c r="M9" s="1165"/>
      <c r="N9" s="1165"/>
    </row>
    <row r="10" spans="1:16" ht="5.25" customHeight="1">
      <c r="A10" s="1234"/>
      <c r="B10" s="1235"/>
      <c r="C10" s="1235"/>
      <c r="D10" s="1235"/>
      <c r="E10" s="1235"/>
      <c r="F10" s="1236"/>
      <c r="G10" s="5728" t="s">
        <v>900</v>
      </c>
      <c r="H10" s="4957" t="s">
        <v>901</v>
      </c>
      <c r="I10" s="4957" t="s">
        <v>903</v>
      </c>
      <c r="J10" s="4957" t="s">
        <v>893</v>
      </c>
      <c r="K10" s="5629" t="s">
        <v>961</v>
      </c>
      <c r="L10" s="4957" t="s">
        <v>904</v>
      </c>
      <c r="M10" s="4957" t="s">
        <v>319</v>
      </c>
      <c r="N10" s="4957" t="s">
        <v>906</v>
      </c>
    </row>
    <row r="11" spans="1:16" ht="12" customHeight="1">
      <c r="A11" s="1237" t="s">
        <v>899</v>
      </c>
      <c r="B11" s="1238"/>
      <c r="C11" s="1238"/>
      <c r="D11" s="1238"/>
      <c r="E11" s="1238"/>
      <c r="F11" s="1239"/>
      <c r="G11" s="5729"/>
      <c r="H11" s="4793"/>
      <c r="I11" s="4793"/>
      <c r="J11" s="4793"/>
      <c r="K11" s="5625"/>
      <c r="L11" s="4793"/>
      <c r="M11" s="4793"/>
      <c r="N11" s="4793"/>
    </row>
    <row r="12" spans="1:16" ht="12" customHeight="1">
      <c r="A12" s="3115"/>
      <c r="B12" s="1238" t="s">
        <v>962</v>
      </c>
      <c r="C12" s="3139"/>
      <c r="D12" s="1242"/>
      <c r="E12" s="3139"/>
      <c r="F12" s="1243"/>
      <c r="G12" s="5729"/>
      <c r="H12" s="4793"/>
      <c r="I12" s="4793"/>
      <c r="J12" s="4793"/>
      <c r="K12" s="5625"/>
      <c r="L12" s="4793"/>
      <c r="M12" s="4793"/>
      <c r="N12" s="4793"/>
    </row>
    <row r="13" spans="1:16" ht="12" customHeight="1">
      <c r="A13" s="3115"/>
      <c r="B13" s="1242"/>
      <c r="C13" s="3139"/>
      <c r="D13" s="3139"/>
      <c r="E13" s="3139"/>
      <c r="F13" s="1243"/>
      <c r="G13" s="5729"/>
      <c r="H13" s="4793"/>
      <c r="I13" s="4793"/>
      <c r="J13" s="4793"/>
      <c r="K13" s="5625"/>
      <c r="L13" s="4793"/>
      <c r="M13" s="4793"/>
      <c r="N13" s="4793"/>
    </row>
    <row r="14" spans="1:16" ht="12" customHeight="1">
      <c r="A14" s="1244"/>
      <c r="B14" s="5731" t="s">
        <v>963</v>
      </c>
      <c r="C14" s="5731"/>
      <c r="D14" s="5731"/>
      <c r="E14" s="3139"/>
      <c r="F14" s="1243"/>
      <c r="G14" s="5729"/>
      <c r="H14" s="4793"/>
      <c r="I14" s="4793"/>
      <c r="J14" s="4793"/>
      <c r="K14" s="5625"/>
      <c r="L14" s="4793"/>
      <c r="M14" s="4793"/>
      <c r="N14" s="4793"/>
    </row>
    <row r="15" spans="1:16" ht="12" customHeight="1">
      <c r="A15" s="3115"/>
      <c r="B15" s="5731" t="s">
        <v>964</v>
      </c>
      <c r="C15" s="5732"/>
      <c r="D15" s="5732"/>
      <c r="E15" s="3139"/>
      <c r="F15" s="1243"/>
      <c r="G15" s="5729"/>
      <c r="H15" s="4793"/>
      <c r="I15" s="4793"/>
      <c r="J15" s="4793"/>
      <c r="K15" s="5625"/>
      <c r="L15" s="4793"/>
      <c r="M15" s="4793"/>
      <c r="N15" s="4793"/>
    </row>
    <row r="16" spans="1:16" ht="12" customHeight="1">
      <c r="A16" s="3115"/>
      <c r="B16" s="5731" t="s">
        <v>965</v>
      </c>
      <c r="C16" s="5732"/>
      <c r="D16" s="5732"/>
      <c r="E16" s="3139"/>
      <c r="F16" s="1243"/>
      <c r="G16" s="5729"/>
      <c r="H16" s="4793"/>
      <c r="I16" s="4793"/>
      <c r="J16" s="4793"/>
      <c r="K16" s="5625"/>
      <c r="L16" s="4793"/>
      <c r="M16" s="4793"/>
      <c r="N16" s="4793"/>
    </row>
    <row r="17" spans="1:14" ht="12" customHeight="1">
      <c r="A17" s="3115"/>
      <c r="B17" s="5733" t="s">
        <v>966</v>
      </c>
      <c r="C17" s="5733"/>
      <c r="D17" s="5733"/>
      <c r="E17" s="3139"/>
      <c r="F17" s="1243"/>
      <c r="G17" s="5729"/>
      <c r="H17" s="4793"/>
      <c r="I17" s="4793"/>
      <c r="J17" s="4793"/>
      <c r="K17" s="5625"/>
      <c r="L17" s="4793"/>
      <c r="M17" s="4793"/>
      <c r="N17" s="4793"/>
    </row>
    <row r="18" spans="1:14" ht="12" customHeight="1">
      <c r="A18" s="3115"/>
      <c r="B18" s="5733" t="s">
        <v>967</v>
      </c>
      <c r="C18" s="5733"/>
      <c r="D18" s="5733"/>
      <c r="E18" s="3139"/>
      <c r="F18" s="1243"/>
      <c r="G18" s="5729"/>
      <c r="H18" s="4793"/>
      <c r="I18" s="4793"/>
      <c r="J18" s="4793"/>
      <c r="K18" s="5625"/>
      <c r="L18" s="4793"/>
      <c r="M18" s="4793"/>
      <c r="N18" s="4793"/>
    </row>
    <row r="19" spans="1:14" ht="2.25" customHeight="1">
      <c r="A19" s="3114"/>
      <c r="B19" s="1246"/>
      <c r="C19" s="1246"/>
      <c r="D19" s="1246"/>
      <c r="E19" s="1246"/>
      <c r="F19" s="1247"/>
      <c r="G19" s="5730"/>
      <c r="H19" s="4794"/>
      <c r="I19" s="4794"/>
      <c r="J19" s="4794"/>
      <c r="K19" s="5626"/>
      <c r="L19" s="4794"/>
      <c r="M19" s="4794"/>
      <c r="N19" s="4794"/>
    </row>
    <row r="20" spans="1:14" ht="19.5" customHeight="1">
      <c r="A20" s="1248"/>
      <c r="B20" s="5712" t="s">
        <v>968</v>
      </c>
      <c r="C20" s="5712"/>
      <c r="D20" s="5712"/>
      <c r="E20" s="5712"/>
      <c r="F20" s="5712"/>
      <c r="G20" s="5712"/>
      <c r="H20" s="5712"/>
      <c r="I20" s="5712"/>
      <c r="J20" s="3136"/>
      <c r="K20" s="1249"/>
      <c r="L20" s="1249"/>
      <c r="M20" s="1249"/>
      <c r="N20" s="1250"/>
    </row>
    <row r="21" spans="1:14" ht="16.5" customHeight="1">
      <c r="A21" s="1183">
        <v>1</v>
      </c>
      <c r="B21" s="1184" t="s">
        <v>354</v>
      </c>
      <c r="C21" s="1184"/>
      <c r="D21" s="1184"/>
      <c r="E21" s="1184"/>
      <c r="F21" s="1251"/>
      <c r="G21" s="1252"/>
      <c r="H21" s="1252"/>
      <c r="I21" s="1252"/>
      <c r="J21" s="1252"/>
      <c r="K21" s="1252"/>
      <c r="L21" s="1252"/>
      <c r="M21" s="1252"/>
      <c r="N21" s="1252"/>
    </row>
    <row r="22" spans="1:14">
      <c r="A22" s="1253">
        <v>0</v>
      </c>
      <c r="B22" s="1254"/>
      <c r="C22" s="1254"/>
      <c r="D22" s="5724" t="s">
        <v>969</v>
      </c>
      <c r="E22" s="5724"/>
      <c r="F22" s="5725"/>
      <c r="G22" s="1255"/>
      <c r="H22" s="1255"/>
      <c r="I22" s="1255"/>
      <c r="J22" s="1255"/>
      <c r="K22" s="1255"/>
      <c r="L22" s="1255"/>
      <c r="M22" s="1255"/>
      <c r="N22" s="1255"/>
    </row>
    <row r="23" spans="1:14" ht="15.75" customHeight="1">
      <c r="A23" s="1256"/>
      <c r="B23" s="1257"/>
      <c r="C23" s="1258" t="s">
        <v>970</v>
      </c>
      <c r="D23" s="5726" t="s">
        <v>913</v>
      </c>
      <c r="E23" s="5726"/>
      <c r="F23" s="5727"/>
      <c r="G23" s="1259"/>
      <c r="H23" s="1259"/>
      <c r="I23" s="1259"/>
      <c r="J23" s="1259"/>
      <c r="K23" s="1259"/>
      <c r="L23" s="1259"/>
      <c r="M23" s="1259"/>
      <c r="N23" s="1259"/>
    </row>
    <row r="24" spans="1:14" ht="15.75" customHeight="1">
      <c r="A24" s="1256"/>
      <c r="B24" s="1191"/>
      <c r="C24" s="1191"/>
      <c r="D24" s="1258" t="s">
        <v>971</v>
      </c>
      <c r="E24" s="1258"/>
      <c r="F24" s="1260" t="s">
        <v>915</v>
      </c>
      <c r="G24" s="1259"/>
      <c r="H24" s="1259"/>
      <c r="I24" s="1259"/>
      <c r="J24" s="1259"/>
      <c r="K24" s="1259"/>
      <c r="L24" s="1259"/>
      <c r="M24" s="1259"/>
      <c r="N24" s="1259"/>
    </row>
    <row r="25" spans="1:14" ht="13.5" customHeight="1">
      <c r="A25" s="519"/>
      <c r="B25" s="77"/>
      <c r="C25" s="77"/>
      <c r="D25" s="1258" t="s">
        <v>972</v>
      </c>
      <c r="E25" s="1258"/>
      <c r="F25" s="1261" t="s">
        <v>973</v>
      </c>
      <c r="G25" s="1255"/>
      <c r="H25" s="1255"/>
      <c r="I25" s="1255"/>
      <c r="J25" s="1255"/>
      <c r="K25" s="1255"/>
      <c r="L25" s="1255"/>
      <c r="M25" s="1255"/>
      <c r="N25" s="1255"/>
    </row>
    <row r="26" spans="1:14" ht="13.5" customHeight="1">
      <c r="A26" s="519"/>
      <c r="B26" s="77"/>
      <c r="C26" s="77"/>
      <c r="D26" s="1258" t="s">
        <v>974</v>
      </c>
      <c r="E26" s="1258"/>
      <c r="F26" s="1261" t="s">
        <v>975</v>
      </c>
      <c r="G26" s="1255"/>
      <c r="H26" s="1255"/>
      <c r="I26" s="1255"/>
      <c r="J26" s="1255"/>
      <c r="K26" s="1255"/>
      <c r="L26" s="1255"/>
      <c r="M26" s="1255"/>
      <c r="N26" s="1255"/>
    </row>
    <row r="27" spans="1:14" ht="14.25" customHeight="1">
      <c r="A27" s="519"/>
      <c r="B27" s="77"/>
      <c r="C27" s="77"/>
      <c r="D27" s="1258" t="s">
        <v>976</v>
      </c>
      <c r="E27" s="1258"/>
      <c r="F27" s="1261" t="s">
        <v>977</v>
      </c>
      <c r="G27" s="1255"/>
      <c r="H27" s="1255"/>
      <c r="I27" s="1255"/>
      <c r="J27" s="1255"/>
      <c r="K27" s="1255"/>
      <c r="L27" s="1255"/>
      <c r="M27" s="1255"/>
      <c r="N27" s="1255"/>
    </row>
    <row r="28" spans="1:14" ht="14.25" customHeight="1">
      <c r="A28" s="519"/>
      <c r="B28" s="77"/>
      <c r="C28" s="77"/>
      <c r="D28" s="1258" t="s">
        <v>978</v>
      </c>
      <c r="E28" s="1258"/>
      <c r="F28" s="1261" t="s">
        <v>979</v>
      </c>
      <c r="G28" s="1255"/>
      <c r="H28" s="1255"/>
      <c r="I28" s="1255"/>
      <c r="J28" s="1255"/>
      <c r="K28" s="1255"/>
      <c r="L28" s="1255"/>
      <c r="M28" s="1255"/>
      <c r="N28" s="1255"/>
    </row>
    <row r="29" spans="1:14">
      <c r="A29" s="519"/>
      <c r="B29" s="77"/>
      <c r="C29" s="77"/>
      <c r="D29" s="1258" t="s">
        <v>980</v>
      </c>
      <c r="E29" s="1258"/>
      <c r="F29" s="1261" t="s">
        <v>981</v>
      </c>
      <c r="G29" s="1255"/>
      <c r="H29" s="1255"/>
      <c r="I29" s="1255"/>
      <c r="J29" s="1255"/>
      <c r="K29" s="1255"/>
      <c r="L29" s="1255"/>
      <c r="M29" s="1255"/>
      <c r="N29" s="1255"/>
    </row>
    <row r="30" spans="1:14">
      <c r="A30" s="519"/>
      <c r="B30" s="77"/>
      <c r="C30" s="77"/>
      <c r="D30" s="1258" t="s">
        <v>982</v>
      </c>
      <c r="E30" s="1258"/>
      <c r="F30" s="1261" t="s">
        <v>983</v>
      </c>
      <c r="G30" s="1255"/>
      <c r="H30" s="1255"/>
      <c r="I30" s="1255"/>
      <c r="J30" s="1255"/>
      <c r="K30" s="1255"/>
      <c r="L30" s="1255"/>
      <c r="M30" s="1255"/>
      <c r="N30" s="1255"/>
    </row>
    <row r="31" spans="1:14" ht="7.5" customHeight="1">
      <c r="A31" s="519"/>
      <c r="B31" s="77"/>
      <c r="C31" s="77"/>
      <c r="D31" s="77"/>
      <c r="E31" s="77"/>
      <c r="F31" s="1261"/>
      <c r="G31" s="1255"/>
      <c r="H31" s="1255"/>
      <c r="I31" s="1255"/>
      <c r="J31" s="1255"/>
      <c r="K31" s="1255"/>
      <c r="L31" s="1255"/>
      <c r="M31" s="1255"/>
      <c r="N31" s="1255"/>
    </row>
    <row r="32" spans="1:14" ht="13.5" customHeight="1">
      <c r="A32" s="519"/>
      <c r="B32" s="77"/>
      <c r="C32" s="77"/>
      <c r="D32" s="1258" t="s">
        <v>984</v>
      </c>
      <c r="E32" s="1258"/>
      <c r="F32" s="1260" t="s">
        <v>985</v>
      </c>
      <c r="G32" s="1262"/>
      <c r="H32" s="1262"/>
      <c r="I32" s="1262"/>
      <c r="J32" s="1262"/>
      <c r="K32" s="1262"/>
      <c r="L32" s="1262"/>
      <c r="M32" s="1262"/>
      <c r="N32" s="1262"/>
    </row>
    <row r="33" spans="1:17" ht="13.5" customHeight="1">
      <c r="A33" s="519"/>
      <c r="B33" s="77"/>
      <c r="C33" s="77"/>
      <c r="D33" s="1258" t="s">
        <v>986</v>
      </c>
      <c r="E33" s="1258"/>
      <c r="F33" s="1261" t="s">
        <v>973</v>
      </c>
      <c r="G33" s="1255"/>
      <c r="H33" s="1255"/>
      <c r="I33" s="1255"/>
      <c r="J33" s="1255"/>
      <c r="K33" s="1255"/>
      <c r="L33" s="1255"/>
      <c r="M33" s="1255"/>
      <c r="N33" s="1255"/>
    </row>
    <row r="34" spans="1:17">
      <c r="A34" s="519"/>
      <c r="B34" s="77"/>
      <c r="C34" s="77"/>
      <c r="D34" s="1258" t="s">
        <v>987</v>
      </c>
      <c r="E34" s="77"/>
      <c r="F34" s="1261" t="s">
        <v>973</v>
      </c>
      <c r="G34" s="1255"/>
      <c r="H34" s="1255"/>
      <c r="I34" s="1255"/>
      <c r="J34" s="1255"/>
      <c r="K34" s="1255"/>
      <c r="L34" s="1255"/>
      <c r="M34" s="1255"/>
      <c r="N34" s="1255"/>
    </row>
    <row r="35" spans="1:17">
      <c r="A35" s="519"/>
      <c r="B35" s="77"/>
      <c r="C35" s="77"/>
      <c r="D35" s="1258" t="s">
        <v>988</v>
      </c>
      <c r="E35" s="77"/>
      <c r="F35" s="1261" t="s">
        <v>989</v>
      </c>
      <c r="G35" s="1255"/>
      <c r="H35" s="1255"/>
      <c r="I35" s="1255"/>
      <c r="J35" s="1255"/>
      <c r="K35" s="1255"/>
      <c r="L35" s="1255"/>
      <c r="M35" s="1255"/>
      <c r="N35" s="1255"/>
    </row>
    <row r="36" spans="1:17">
      <c r="A36" s="519"/>
      <c r="B36" s="77"/>
      <c r="C36" s="77"/>
      <c r="D36" s="1258" t="s">
        <v>990</v>
      </c>
      <c r="E36" s="77"/>
      <c r="F36" s="1261" t="s">
        <v>991</v>
      </c>
      <c r="G36" s="1255"/>
      <c r="H36" s="1255"/>
      <c r="I36" s="1255"/>
      <c r="J36" s="1255"/>
      <c r="K36" s="1255"/>
      <c r="L36" s="1255"/>
      <c r="M36" s="1255"/>
      <c r="N36" s="1255"/>
    </row>
    <row r="37" spans="1:17">
      <c r="A37" s="519"/>
      <c r="B37" s="77"/>
      <c r="C37" s="77"/>
      <c r="D37" s="1258" t="s">
        <v>992</v>
      </c>
      <c r="E37" s="77"/>
      <c r="F37" s="1261" t="s">
        <v>993</v>
      </c>
      <c r="G37" s="1255"/>
      <c r="H37" s="1255"/>
      <c r="I37" s="1255"/>
      <c r="J37" s="1255"/>
      <c r="K37" s="1255"/>
      <c r="L37" s="1255"/>
      <c r="M37" s="1255"/>
      <c r="N37" s="1255"/>
    </row>
    <row r="38" spans="1:17">
      <c r="A38" s="519"/>
      <c r="B38" s="77"/>
      <c r="C38" s="77"/>
      <c r="D38" s="1258" t="s">
        <v>994</v>
      </c>
      <c r="E38" s="77"/>
      <c r="F38" s="1261" t="s">
        <v>995</v>
      </c>
      <c r="G38" s="1255"/>
      <c r="H38" s="1255"/>
      <c r="I38" s="1255"/>
      <c r="J38" s="1255"/>
      <c r="K38" s="1255"/>
      <c r="L38" s="1255"/>
      <c r="M38" s="1255"/>
      <c r="N38" s="1255"/>
    </row>
    <row r="39" spans="1:17">
      <c r="A39" s="492"/>
      <c r="B39" s="1263"/>
      <c r="C39" s="1263"/>
      <c r="D39" s="1263"/>
      <c r="E39" s="1263"/>
      <c r="F39" s="1201" t="s">
        <v>936</v>
      </c>
      <c r="G39" s="1264"/>
      <c r="H39" s="1264"/>
      <c r="I39" s="1264"/>
      <c r="J39" s="1264"/>
      <c r="K39" s="1264"/>
      <c r="L39" s="1264"/>
      <c r="M39" s="1264"/>
      <c r="N39" s="1264"/>
    </row>
    <row r="40" spans="1:17">
      <c r="A40" s="4988" t="s">
        <v>449</v>
      </c>
      <c r="B40" s="4989"/>
      <c r="C40" s="4989"/>
      <c r="D40" s="4989"/>
      <c r="E40" s="4989"/>
      <c r="F40" s="4990"/>
      <c r="G40" s="440"/>
      <c r="H40" s="440"/>
      <c r="I40" s="440"/>
      <c r="J40" s="440"/>
      <c r="K40" s="440"/>
      <c r="L40" s="440"/>
      <c r="M40" s="440"/>
      <c r="N40" s="440"/>
    </row>
    <row r="41" spans="1:17">
      <c r="A41" s="1265"/>
      <c r="B41" s="1265"/>
      <c r="C41" s="3128" t="s">
        <v>937</v>
      </c>
      <c r="D41" s="3128"/>
      <c r="E41" s="3128"/>
      <c r="F41" s="3128"/>
      <c r="G41" s="956"/>
      <c r="H41" s="956"/>
      <c r="I41" s="956"/>
      <c r="J41" s="956"/>
      <c r="K41" s="956"/>
      <c r="L41" s="956"/>
      <c r="M41" s="956"/>
      <c r="N41" s="956"/>
      <c r="O41" s="1209"/>
      <c r="P41" s="1209"/>
      <c r="Q41" s="1209"/>
    </row>
    <row r="42" spans="1:17">
      <c r="A42" s="598" t="s">
        <v>938</v>
      </c>
      <c r="B42" s="598"/>
      <c r="C42" s="598" t="s">
        <v>996</v>
      </c>
      <c r="D42" s="598"/>
      <c r="E42" s="598"/>
      <c r="F42" s="957"/>
      <c r="G42" s="598"/>
      <c r="H42" s="598"/>
      <c r="I42" s="598"/>
      <c r="J42" s="598"/>
      <c r="K42" s="598"/>
      <c r="L42" s="598"/>
      <c r="M42" s="598"/>
      <c r="N42" s="598"/>
      <c r="O42" s="598"/>
      <c r="P42" s="598"/>
    </row>
    <row r="43" spans="1:17">
      <c r="A43" s="598" t="s">
        <v>2501</v>
      </c>
      <c r="G43" s="3128"/>
      <c r="H43" s="3128"/>
      <c r="I43" s="3128"/>
      <c r="J43" s="3128"/>
      <c r="K43" s="3128"/>
      <c r="L43" s="598"/>
      <c r="M43" s="598"/>
      <c r="N43" s="598"/>
      <c r="O43" s="598"/>
      <c r="P43" s="598"/>
    </row>
    <row r="44" spans="1:17">
      <c r="A44" s="598"/>
      <c r="B44" s="598"/>
      <c r="C44" s="598"/>
      <c r="D44" s="598"/>
      <c r="E44" s="598"/>
      <c r="F44" s="3128"/>
      <c r="G44" s="3128"/>
      <c r="H44" s="3128"/>
      <c r="I44" s="3128"/>
      <c r="J44" s="3128"/>
      <c r="K44" s="3128"/>
      <c r="L44" s="3128"/>
      <c r="M44" s="3128"/>
      <c r="N44" s="3128"/>
      <c r="O44" s="598"/>
      <c r="P44" s="598"/>
    </row>
    <row r="45" spans="1:17">
      <c r="A45" s="598"/>
      <c r="B45" s="598"/>
      <c r="C45" s="598"/>
      <c r="D45" s="598"/>
      <c r="E45" s="598"/>
      <c r="F45" s="1267"/>
      <c r="G45" s="3128"/>
      <c r="H45" s="3128"/>
      <c r="I45" s="1267"/>
      <c r="J45" s="1267"/>
      <c r="K45" s="3128"/>
      <c r="L45" s="3128"/>
      <c r="M45" s="1267"/>
      <c r="N45" s="3128"/>
      <c r="O45" s="598"/>
      <c r="P45" s="598"/>
    </row>
    <row r="46" spans="1:17">
      <c r="A46" s="598"/>
      <c r="B46" s="598"/>
      <c r="C46" s="598"/>
      <c r="D46" s="598"/>
      <c r="E46" s="598"/>
      <c r="F46" s="3128"/>
      <c r="G46" s="598"/>
      <c r="H46" s="598"/>
      <c r="I46" s="598"/>
      <c r="J46" s="598"/>
      <c r="K46" s="598"/>
      <c r="L46" s="598"/>
      <c r="M46" s="598"/>
      <c r="N46" s="598"/>
      <c r="O46" s="598"/>
      <c r="P46" s="598"/>
    </row>
    <row r="47" spans="1:17">
      <c r="A47" s="598"/>
      <c r="B47" s="598"/>
      <c r="C47" s="598"/>
      <c r="D47" s="598"/>
      <c r="E47" s="598"/>
      <c r="F47" s="3128"/>
      <c r="G47" s="598"/>
      <c r="H47" s="598"/>
      <c r="I47" s="598"/>
      <c r="J47" s="598"/>
      <c r="K47" s="598"/>
      <c r="L47" s="598"/>
      <c r="M47" s="598"/>
      <c r="N47" s="598"/>
      <c r="O47" s="598"/>
      <c r="P47" s="598"/>
    </row>
    <row r="48" spans="1:17">
      <c r="A48" s="598"/>
      <c r="B48" s="598"/>
      <c r="C48" s="598"/>
      <c r="D48" s="598"/>
      <c r="E48" s="598"/>
      <c r="F48" s="3128"/>
      <c r="G48" s="598"/>
      <c r="H48" s="598"/>
      <c r="I48" s="598"/>
      <c r="J48" s="598"/>
      <c r="K48" s="598"/>
      <c r="L48" s="598"/>
      <c r="M48" s="598"/>
      <c r="N48" s="598"/>
      <c r="O48" s="598"/>
      <c r="P48" s="598"/>
    </row>
    <row r="49" spans="1:16" ht="15">
      <c r="A49" s="1666"/>
      <c r="B49" s="598"/>
      <c r="C49" s="598"/>
      <c r="D49" s="598"/>
      <c r="E49" s="598"/>
      <c r="F49" s="3128"/>
      <c r="G49" s="598"/>
      <c r="H49" s="598"/>
      <c r="I49" s="598"/>
      <c r="J49" s="598"/>
      <c r="K49" s="598"/>
      <c r="L49" s="598"/>
      <c r="M49" s="598"/>
      <c r="N49" s="598"/>
      <c r="O49" s="598"/>
      <c r="P49" s="598"/>
    </row>
    <row r="50" spans="1:16">
      <c r="A50" s="598"/>
      <c r="B50" s="598"/>
      <c r="C50" s="598"/>
      <c r="D50" s="598"/>
      <c r="E50" s="598"/>
      <c r="F50" s="598"/>
      <c r="G50" s="598"/>
      <c r="H50" s="598"/>
      <c r="I50" s="598"/>
      <c r="J50" s="598"/>
      <c r="K50" s="598"/>
      <c r="L50" s="598"/>
      <c r="M50" s="598"/>
      <c r="N50" s="598"/>
      <c r="O50" s="598"/>
      <c r="P50" s="598"/>
    </row>
    <row r="51" spans="1:16" ht="15">
      <c r="A51" s="1666"/>
      <c r="B51" s="598"/>
      <c r="C51" s="598"/>
      <c r="D51" s="598"/>
      <c r="E51" s="598"/>
      <c r="F51" s="598"/>
      <c r="G51" s="598"/>
      <c r="H51" s="598"/>
      <c r="I51" s="598"/>
      <c r="J51" s="598"/>
      <c r="K51" s="598"/>
      <c r="L51" s="598"/>
      <c r="M51" s="598"/>
      <c r="N51" s="598"/>
      <c r="O51" s="598"/>
      <c r="P51" s="598"/>
    </row>
    <row r="52" spans="1:16">
      <c r="A52" s="598"/>
      <c r="B52" s="598"/>
      <c r="C52" s="598"/>
      <c r="D52" s="598"/>
      <c r="E52" s="598"/>
      <c r="F52" s="598"/>
      <c r="G52" s="598"/>
      <c r="H52" s="598"/>
      <c r="I52" s="598"/>
      <c r="J52" s="598"/>
      <c r="K52" s="598"/>
      <c r="L52" s="598"/>
      <c r="M52" s="598"/>
      <c r="N52" s="598"/>
      <c r="O52" s="598"/>
      <c r="P52" s="598"/>
    </row>
    <row r="60" spans="1:16">
      <c r="B60" s="1208"/>
    </row>
  </sheetData>
  <mergeCells count="21">
    <mergeCell ref="A4:P4"/>
    <mergeCell ref="A5:N5"/>
    <mergeCell ref="A6:N6"/>
    <mergeCell ref="A7:N7"/>
    <mergeCell ref="G10:G19"/>
    <mergeCell ref="H10:H19"/>
    <mergeCell ref="I10:I19"/>
    <mergeCell ref="J10:J19"/>
    <mergeCell ref="K10:K19"/>
    <mergeCell ref="L10:L19"/>
    <mergeCell ref="N10:N19"/>
    <mergeCell ref="B14:D14"/>
    <mergeCell ref="B15:D15"/>
    <mergeCell ref="B16:D16"/>
    <mergeCell ref="B17:D17"/>
    <mergeCell ref="B18:D18"/>
    <mergeCell ref="B20:I20"/>
    <mergeCell ref="D22:F22"/>
    <mergeCell ref="D23:F23"/>
    <mergeCell ref="A40:F40"/>
    <mergeCell ref="M10:M19"/>
  </mergeCells>
  <printOptions horizontalCentered="1" verticalCentered="1"/>
  <pageMargins left="0.19685039370078741" right="0.19685039370078741" top="0" bottom="0" header="0" footer="0"/>
  <pageSetup paperSize="9" scale="72" orientation="landscape" horizontalDpi="1200" verticalDpi="12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M52"/>
  <sheetViews>
    <sheetView showGridLines="0" topLeftCell="A34" zoomScaleNormal="100" zoomScaleSheetLayoutView="100" workbookViewId="0">
      <selection activeCell="F46" sqref="F46:M49"/>
    </sheetView>
  </sheetViews>
  <sheetFormatPr baseColWidth="10" defaultRowHeight="12.75"/>
  <cols>
    <col min="1" max="1" width="2.7109375" style="21" customWidth="1"/>
    <col min="2" max="2" width="3.85546875" style="21" customWidth="1"/>
    <col min="3" max="3" width="4" style="21" customWidth="1"/>
    <col min="4" max="4" width="15.42578125" style="1314" customWidth="1"/>
    <col min="5" max="5" width="1.42578125" style="21" customWidth="1"/>
    <col min="6" max="6" width="35.42578125" style="1314" customWidth="1"/>
    <col min="7" max="7" width="15.5703125" style="21" customWidth="1"/>
    <col min="8" max="8" width="17.28515625" style="21" customWidth="1"/>
    <col min="9" max="9" width="19" style="21" customWidth="1"/>
    <col min="10" max="10" width="18.5703125" style="21" customWidth="1"/>
    <col min="11" max="11" width="18.7109375" style="21" customWidth="1"/>
    <col min="12" max="13" width="15.7109375" style="21" customWidth="1"/>
    <col min="14" max="256" width="11.42578125" style="21"/>
    <col min="257" max="257" width="2.7109375" style="21" customWidth="1"/>
    <col min="258" max="258" width="3.85546875" style="21" customWidth="1"/>
    <col min="259" max="259" width="4" style="21" customWidth="1"/>
    <col min="260" max="260" width="11" style="21" customWidth="1"/>
    <col min="261" max="261" width="0.5703125" style="21" customWidth="1"/>
    <col min="262" max="262" width="35.42578125" style="21" customWidth="1"/>
    <col min="263" max="263" width="15.5703125" style="21" customWidth="1"/>
    <col min="264" max="264" width="17.28515625" style="21" customWidth="1"/>
    <col min="265" max="265" width="19" style="21" customWidth="1"/>
    <col min="266" max="266" width="18.5703125" style="21" customWidth="1"/>
    <col min="267" max="267" width="18.7109375" style="21" customWidth="1"/>
    <col min="268" max="269" width="15.7109375" style="21" customWidth="1"/>
    <col min="270" max="512" width="11.42578125" style="21"/>
    <col min="513" max="513" width="2.7109375" style="21" customWidth="1"/>
    <col min="514" max="514" width="3.85546875" style="21" customWidth="1"/>
    <col min="515" max="515" width="4" style="21" customWidth="1"/>
    <col min="516" max="516" width="11" style="21" customWidth="1"/>
    <col min="517" max="517" width="0.5703125" style="21" customWidth="1"/>
    <col min="518" max="518" width="35.42578125" style="21" customWidth="1"/>
    <col min="519" max="519" width="15.5703125" style="21" customWidth="1"/>
    <col min="520" max="520" width="17.28515625" style="21" customWidth="1"/>
    <col min="521" max="521" width="19" style="21" customWidth="1"/>
    <col min="522" max="522" width="18.5703125" style="21" customWidth="1"/>
    <col min="523" max="523" width="18.7109375" style="21" customWidth="1"/>
    <col min="524" max="525" width="15.7109375" style="21" customWidth="1"/>
    <col min="526" max="768" width="11.42578125" style="21"/>
    <col min="769" max="769" width="2.7109375" style="21" customWidth="1"/>
    <col min="770" max="770" width="3.85546875" style="21" customWidth="1"/>
    <col min="771" max="771" width="4" style="21" customWidth="1"/>
    <col min="772" max="772" width="11" style="21" customWidth="1"/>
    <col min="773" max="773" width="0.5703125" style="21" customWidth="1"/>
    <col min="774" max="774" width="35.42578125" style="21" customWidth="1"/>
    <col min="775" max="775" width="15.5703125" style="21" customWidth="1"/>
    <col min="776" max="776" width="17.28515625" style="21" customWidth="1"/>
    <col min="777" max="777" width="19" style="21" customWidth="1"/>
    <col min="778" max="778" width="18.5703125" style="21" customWidth="1"/>
    <col min="779" max="779" width="18.7109375" style="21" customWidth="1"/>
    <col min="780" max="781" width="15.7109375" style="21" customWidth="1"/>
    <col min="782" max="1024" width="11.42578125" style="21"/>
    <col min="1025" max="1025" width="2.7109375" style="21" customWidth="1"/>
    <col min="1026" max="1026" width="3.85546875" style="21" customWidth="1"/>
    <col min="1027" max="1027" width="4" style="21" customWidth="1"/>
    <col min="1028" max="1028" width="11" style="21" customWidth="1"/>
    <col min="1029" max="1029" width="0.5703125" style="21" customWidth="1"/>
    <col min="1030" max="1030" width="35.42578125" style="21" customWidth="1"/>
    <col min="1031" max="1031" width="15.5703125" style="21" customWidth="1"/>
    <col min="1032" max="1032" width="17.28515625" style="21" customWidth="1"/>
    <col min="1033" max="1033" width="19" style="21" customWidth="1"/>
    <col min="1034" max="1034" width="18.5703125" style="21" customWidth="1"/>
    <col min="1035" max="1035" width="18.7109375" style="21" customWidth="1"/>
    <col min="1036" max="1037" width="15.7109375" style="21" customWidth="1"/>
    <col min="1038" max="1280" width="11.42578125" style="21"/>
    <col min="1281" max="1281" width="2.7109375" style="21" customWidth="1"/>
    <col min="1282" max="1282" width="3.85546875" style="21" customWidth="1"/>
    <col min="1283" max="1283" width="4" style="21" customWidth="1"/>
    <col min="1284" max="1284" width="11" style="21" customWidth="1"/>
    <col min="1285" max="1285" width="0.5703125" style="21" customWidth="1"/>
    <col min="1286" max="1286" width="35.42578125" style="21" customWidth="1"/>
    <col min="1287" max="1287" width="15.5703125" style="21" customWidth="1"/>
    <col min="1288" max="1288" width="17.28515625" style="21" customWidth="1"/>
    <col min="1289" max="1289" width="19" style="21" customWidth="1"/>
    <col min="1290" max="1290" width="18.5703125" style="21" customWidth="1"/>
    <col min="1291" max="1291" width="18.7109375" style="21" customWidth="1"/>
    <col min="1292" max="1293" width="15.7109375" style="21" customWidth="1"/>
    <col min="1294" max="1536" width="11.42578125" style="21"/>
    <col min="1537" max="1537" width="2.7109375" style="21" customWidth="1"/>
    <col min="1538" max="1538" width="3.85546875" style="21" customWidth="1"/>
    <col min="1539" max="1539" width="4" style="21" customWidth="1"/>
    <col min="1540" max="1540" width="11" style="21" customWidth="1"/>
    <col min="1541" max="1541" width="0.5703125" style="21" customWidth="1"/>
    <col min="1542" max="1542" width="35.42578125" style="21" customWidth="1"/>
    <col min="1543" max="1543" width="15.5703125" style="21" customWidth="1"/>
    <col min="1544" max="1544" width="17.28515625" style="21" customWidth="1"/>
    <col min="1545" max="1545" width="19" style="21" customWidth="1"/>
    <col min="1546" max="1546" width="18.5703125" style="21" customWidth="1"/>
    <col min="1547" max="1547" width="18.7109375" style="21" customWidth="1"/>
    <col min="1548" max="1549" width="15.7109375" style="21" customWidth="1"/>
    <col min="1550" max="1792" width="11.42578125" style="21"/>
    <col min="1793" max="1793" width="2.7109375" style="21" customWidth="1"/>
    <col min="1794" max="1794" width="3.85546875" style="21" customWidth="1"/>
    <col min="1795" max="1795" width="4" style="21" customWidth="1"/>
    <col min="1796" max="1796" width="11" style="21" customWidth="1"/>
    <col min="1797" max="1797" width="0.5703125" style="21" customWidth="1"/>
    <col min="1798" max="1798" width="35.42578125" style="21" customWidth="1"/>
    <col min="1799" max="1799" width="15.5703125" style="21" customWidth="1"/>
    <col min="1800" max="1800" width="17.28515625" style="21" customWidth="1"/>
    <col min="1801" max="1801" width="19" style="21" customWidth="1"/>
    <col min="1802" max="1802" width="18.5703125" style="21" customWidth="1"/>
    <col min="1803" max="1803" width="18.7109375" style="21" customWidth="1"/>
    <col min="1804" max="1805" width="15.7109375" style="21" customWidth="1"/>
    <col min="1806" max="2048" width="11.42578125" style="21"/>
    <col min="2049" max="2049" width="2.7109375" style="21" customWidth="1"/>
    <col min="2050" max="2050" width="3.85546875" style="21" customWidth="1"/>
    <col min="2051" max="2051" width="4" style="21" customWidth="1"/>
    <col min="2052" max="2052" width="11" style="21" customWidth="1"/>
    <col min="2053" max="2053" width="0.5703125" style="21" customWidth="1"/>
    <col min="2054" max="2054" width="35.42578125" style="21" customWidth="1"/>
    <col min="2055" max="2055" width="15.5703125" style="21" customWidth="1"/>
    <col min="2056" max="2056" width="17.28515625" style="21" customWidth="1"/>
    <col min="2057" max="2057" width="19" style="21" customWidth="1"/>
    <col min="2058" max="2058" width="18.5703125" style="21" customWidth="1"/>
    <col min="2059" max="2059" width="18.7109375" style="21" customWidth="1"/>
    <col min="2060" max="2061" width="15.7109375" style="21" customWidth="1"/>
    <col min="2062" max="2304" width="11.42578125" style="21"/>
    <col min="2305" max="2305" width="2.7109375" style="21" customWidth="1"/>
    <col min="2306" max="2306" width="3.85546875" style="21" customWidth="1"/>
    <col min="2307" max="2307" width="4" style="21" customWidth="1"/>
    <col min="2308" max="2308" width="11" style="21" customWidth="1"/>
    <col min="2309" max="2309" width="0.5703125" style="21" customWidth="1"/>
    <col min="2310" max="2310" width="35.42578125" style="21" customWidth="1"/>
    <col min="2311" max="2311" width="15.5703125" style="21" customWidth="1"/>
    <col min="2312" max="2312" width="17.28515625" style="21" customWidth="1"/>
    <col min="2313" max="2313" width="19" style="21" customWidth="1"/>
    <col min="2314" max="2314" width="18.5703125" style="21" customWidth="1"/>
    <col min="2315" max="2315" width="18.7109375" style="21" customWidth="1"/>
    <col min="2316" max="2317" width="15.7109375" style="21" customWidth="1"/>
    <col min="2318" max="2560" width="11.42578125" style="21"/>
    <col min="2561" max="2561" width="2.7109375" style="21" customWidth="1"/>
    <col min="2562" max="2562" width="3.85546875" style="21" customWidth="1"/>
    <col min="2563" max="2563" width="4" style="21" customWidth="1"/>
    <col min="2564" max="2564" width="11" style="21" customWidth="1"/>
    <col min="2565" max="2565" width="0.5703125" style="21" customWidth="1"/>
    <col min="2566" max="2566" width="35.42578125" style="21" customWidth="1"/>
    <col min="2567" max="2567" width="15.5703125" style="21" customWidth="1"/>
    <col min="2568" max="2568" width="17.28515625" style="21" customWidth="1"/>
    <col min="2569" max="2569" width="19" style="21" customWidth="1"/>
    <col min="2570" max="2570" width="18.5703125" style="21" customWidth="1"/>
    <col min="2571" max="2571" width="18.7109375" style="21" customWidth="1"/>
    <col min="2572" max="2573" width="15.7109375" style="21" customWidth="1"/>
    <col min="2574" max="2816" width="11.42578125" style="21"/>
    <col min="2817" max="2817" width="2.7109375" style="21" customWidth="1"/>
    <col min="2818" max="2818" width="3.85546875" style="21" customWidth="1"/>
    <col min="2819" max="2819" width="4" style="21" customWidth="1"/>
    <col min="2820" max="2820" width="11" style="21" customWidth="1"/>
    <col min="2821" max="2821" width="0.5703125" style="21" customWidth="1"/>
    <col min="2822" max="2822" width="35.42578125" style="21" customWidth="1"/>
    <col min="2823" max="2823" width="15.5703125" style="21" customWidth="1"/>
    <col min="2824" max="2824" width="17.28515625" style="21" customWidth="1"/>
    <col min="2825" max="2825" width="19" style="21" customWidth="1"/>
    <col min="2826" max="2826" width="18.5703125" style="21" customWidth="1"/>
    <col min="2827" max="2827" width="18.7109375" style="21" customWidth="1"/>
    <col min="2828" max="2829" width="15.7109375" style="21" customWidth="1"/>
    <col min="2830" max="3072" width="11.42578125" style="21"/>
    <col min="3073" max="3073" width="2.7109375" style="21" customWidth="1"/>
    <col min="3074" max="3074" width="3.85546875" style="21" customWidth="1"/>
    <col min="3075" max="3075" width="4" style="21" customWidth="1"/>
    <col min="3076" max="3076" width="11" style="21" customWidth="1"/>
    <col min="3077" max="3077" width="0.5703125" style="21" customWidth="1"/>
    <col min="3078" max="3078" width="35.42578125" style="21" customWidth="1"/>
    <col min="3079" max="3079" width="15.5703125" style="21" customWidth="1"/>
    <col min="3080" max="3080" width="17.28515625" style="21" customWidth="1"/>
    <col min="3081" max="3081" width="19" style="21" customWidth="1"/>
    <col min="3082" max="3082" width="18.5703125" style="21" customWidth="1"/>
    <col min="3083" max="3083" width="18.7109375" style="21" customWidth="1"/>
    <col min="3084" max="3085" width="15.7109375" style="21" customWidth="1"/>
    <col min="3086" max="3328" width="11.42578125" style="21"/>
    <col min="3329" max="3329" width="2.7109375" style="21" customWidth="1"/>
    <col min="3330" max="3330" width="3.85546875" style="21" customWidth="1"/>
    <col min="3331" max="3331" width="4" style="21" customWidth="1"/>
    <col min="3332" max="3332" width="11" style="21" customWidth="1"/>
    <col min="3333" max="3333" width="0.5703125" style="21" customWidth="1"/>
    <col min="3334" max="3334" width="35.42578125" style="21" customWidth="1"/>
    <col min="3335" max="3335" width="15.5703125" style="21" customWidth="1"/>
    <col min="3336" max="3336" width="17.28515625" style="21" customWidth="1"/>
    <col min="3337" max="3337" width="19" style="21" customWidth="1"/>
    <col min="3338" max="3338" width="18.5703125" style="21" customWidth="1"/>
    <col min="3339" max="3339" width="18.7109375" style="21" customWidth="1"/>
    <col min="3340" max="3341" width="15.7109375" style="21" customWidth="1"/>
    <col min="3342" max="3584" width="11.42578125" style="21"/>
    <col min="3585" max="3585" width="2.7109375" style="21" customWidth="1"/>
    <col min="3586" max="3586" width="3.85546875" style="21" customWidth="1"/>
    <col min="3587" max="3587" width="4" style="21" customWidth="1"/>
    <col min="3588" max="3588" width="11" style="21" customWidth="1"/>
    <col min="3589" max="3589" width="0.5703125" style="21" customWidth="1"/>
    <col min="3590" max="3590" width="35.42578125" style="21" customWidth="1"/>
    <col min="3591" max="3591" width="15.5703125" style="21" customWidth="1"/>
    <col min="3592" max="3592" width="17.28515625" style="21" customWidth="1"/>
    <col min="3593" max="3593" width="19" style="21" customWidth="1"/>
    <col min="3594" max="3594" width="18.5703125" style="21" customWidth="1"/>
    <col min="3595" max="3595" width="18.7109375" style="21" customWidth="1"/>
    <col min="3596" max="3597" width="15.7109375" style="21" customWidth="1"/>
    <col min="3598" max="3840" width="11.42578125" style="21"/>
    <col min="3841" max="3841" width="2.7109375" style="21" customWidth="1"/>
    <col min="3842" max="3842" width="3.85546875" style="21" customWidth="1"/>
    <col min="3843" max="3843" width="4" style="21" customWidth="1"/>
    <col min="3844" max="3844" width="11" style="21" customWidth="1"/>
    <col min="3845" max="3845" width="0.5703125" style="21" customWidth="1"/>
    <col min="3846" max="3846" width="35.42578125" style="21" customWidth="1"/>
    <col min="3847" max="3847" width="15.5703125" style="21" customWidth="1"/>
    <col min="3848" max="3848" width="17.28515625" style="21" customWidth="1"/>
    <col min="3849" max="3849" width="19" style="21" customWidth="1"/>
    <col min="3850" max="3850" width="18.5703125" style="21" customWidth="1"/>
    <col min="3851" max="3851" width="18.7109375" style="21" customWidth="1"/>
    <col min="3852" max="3853" width="15.7109375" style="21" customWidth="1"/>
    <col min="3854" max="4096" width="11.42578125" style="21"/>
    <col min="4097" max="4097" width="2.7109375" style="21" customWidth="1"/>
    <col min="4098" max="4098" width="3.85546875" style="21" customWidth="1"/>
    <col min="4099" max="4099" width="4" style="21" customWidth="1"/>
    <col min="4100" max="4100" width="11" style="21" customWidth="1"/>
    <col min="4101" max="4101" width="0.5703125" style="21" customWidth="1"/>
    <col min="4102" max="4102" width="35.42578125" style="21" customWidth="1"/>
    <col min="4103" max="4103" width="15.5703125" style="21" customWidth="1"/>
    <col min="4104" max="4104" width="17.28515625" style="21" customWidth="1"/>
    <col min="4105" max="4105" width="19" style="21" customWidth="1"/>
    <col min="4106" max="4106" width="18.5703125" style="21" customWidth="1"/>
    <col min="4107" max="4107" width="18.7109375" style="21" customWidth="1"/>
    <col min="4108" max="4109" width="15.7109375" style="21" customWidth="1"/>
    <col min="4110" max="4352" width="11.42578125" style="21"/>
    <col min="4353" max="4353" width="2.7109375" style="21" customWidth="1"/>
    <col min="4354" max="4354" width="3.85546875" style="21" customWidth="1"/>
    <col min="4355" max="4355" width="4" style="21" customWidth="1"/>
    <col min="4356" max="4356" width="11" style="21" customWidth="1"/>
    <col min="4357" max="4357" width="0.5703125" style="21" customWidth="1"/>
    <col min="4358" max="4358" width="35.42578125" style="21" customWidth="1"/>
    <col min="4359" max="4359" width="15.5703125" style="21" customWidth="1"/>
    <col min="4360" max="4360" width="17.28515625" style="21" customWidth="1"/>
    <col min="4361" max="4361" width="19" style="21" customWidth="1"/>
    <col min="4362" max="4362" width="18.5703125" style="21" customWidth="1"/>
    <col min="4363" max="4363" width="18.7109375" style="21" customWidth="1"/>
    <col min="4364" max="4365" width="15.7109375" style="21" customWidth="1"/>
    <col min="4366" max="4608" width="11.42578125" style="21"/>
    <col min="4609" max="4609" width="2.7109375" style="21" customWidth="1"/>
    <col min="4610" max="4610" width="3.85546875" style="21" customWidth="1"/>
    <col min="4611" max="4611" width="4" style="21" customWidth="1"/>
    <col min="4612" max="4612" width="11" style="21" customWidth="1"/>
    <col min="4613" max="4613" width="0.5703125" style="21" customWidth="1"/>
    <col min="4614" max="4614" width="35.42578125" style="21" customWidth="1"/>
    <col min="4615" max="4615" width="15.5703125" style="21" customWidth="1"/>
    <col min="4616" max="4616" width="17.28515625" style="21" customWidth="1"/>
    <col min="4617" max="4617" width="19" style="21" customWidth="1"/>
    <col min="4618" max="4618" width="18.5703125" style="21" customWidth="1"/>
    <col min="4619" max="4619" width="18.7109375" style="21" customWidth="1"/>
    <col min="4620" max="4621" width="15.7109375" style="21" customWidth="1"/>
    <col min="4622" max="4864" width="11.42578125" style="21"/>
    <col min="4865" max="4865" width="2.7109375" style="21" customWidth="1"/>
    <col min="4866" max="4866" width="3.85546875" style="21" customWidth="1"/>
    <col min="4867" max="4867" width="4" style="21" customWidth="1"/>
    <col min="4868" max="4868" width="11" style="21" customWidth="1"/>
    <col min="4869" max="4869" width="0.5703125" style="21" customWidth="1"/>
    <col min="4870" max="4870" width="35.42578125" style="21" customWidth="1"/>
    <col min="4871" max="4871" width="15.5703125" style="21" customWidth="1"/>
    <col min="4872" max="4872" width="17.28515625" style="21" customWidth="1"/>
    <col min="4873" max="4873" width="19" style="21" customWidth="1"/>
    <col min="4874" max="4874" width="18.5703125" style="21" customWidth="1"/>
    <col min="4875" max="4875" width="18.7109375" style="21" customWidth="1"/>
    <col min="4876" max="4877" width="15.7109375" style="21" customWidth="1"/>
    <col min="4878" max="5120" width="11.42578125" style="21"/>
    <col min="5121" max="5121" width="2.7109375" style="21" customWidth="1"/>
    <col min="5122" max="5122" width="3.85546875" style="21" customWidth="1"/>
    <col min="5123" max="5123" width="4" style="21" customWidth="1"/>
    <col min="5124" max="5124" width="11" style="21" customWidth="1"/>
    <col min="5125" max="5125" width="0.5703125" style="21" customWidth="1"/>
    <col min="5126" max="5126" width="35.42578125" style="21" customWidth="1"/>
    <col min="5127" max="5127" width="15.5703125" style="21" customWidth="1"/>
    <col min="5128" max="5128" width="17.28515625" style="21" customWidth="1"/>
    <col min="5129" max="5129" width="19" style="21" customWidth="1"/>
    <col min="5130" max="5130" width="18.5703125" style="21" customWidth="1"/>
    <col min="5131" max="5131" width="18.7109375" style="21" customWidth="1"/>
    <col min="5132" max="5133" width="15.7109375" style="21" customWidth="1"/>
    <col min="5134" max="5376" width="11.42578125" style="21"/>
    <col min="5377" max="5377" width="2.7109375" style="21" customWidth="1"/>
    <col min="5378" max="5378" width="3.85546875" style="21" customWidth="1"/>
    <col min="5379" max="5379" width="4" style="21" customWidth="1"/>
    <col min="5380" max="5380" width="11" style="21" customWidth="1"/>
    <col min="5381" max="5381" width="0.5703125" style="21" customWidth="1"/>
    <col min="5382" max="5382" width="35.42578125" style="21" customWidth="1"/>
    <col min="5383" max="5383" width="15.5703125" style="21" customWidth="1"/>
    <col min="5384" max="5384" width="17.28515625" style="21" customWidth="1"/>
    <col min="5385" max="5385" width="19" style="21" customWidth="1"/>
    <col min="5386" max="5386" width="18.5703125" style="21" customWidth="1"/>
    <col min="5387" max="5387" width="18.7109375" style="21" customWidth="1"/>
    <col min="5388" max="5389" width="15.7109375" style="21" customWidth="1"/>
    <col min="5390" max="5632" width="11.42578125" style="21"/>
    <col min="5633" max="5633" width="2.7109375" style="21" customWidth="1"/>
    <col min="5634" max="5634" width="3.85546875" style="21" customWidth="1"/>
    <col min="5635" max="5635" width="4" style="21" customWidth="1"/>
    <col min="5636" max="5636" width="11" style="21" customWidth="1"/>
    <col min="5637" max="5637" width="0.5703125" style="21" customWidth="1"/>
    <col min="5638" max="5638" width="35.42578125" style="21" customWidth="1"/>
    <col min="5639" max="5639" width="15.5703125" style="21" customWidth="1"/>
    <col min="5640" max="5640" width="17.28515625" style="21" customWidth="1"/>
    <col min="5641" max="5641" width="19" style="21" customWidth="1"/>
    <col min="5642" max="5642" width="18.5703125" style="21" customWidth="1"/>
    <col min="5643" max="5643" width="18.7109375" style="21" customWidth="1"/>
    <col min="5644" max="5645" width="15.7109375" style="21" customWidth="1"/>
    <col min="5646" max="5888" width="11.42578125" style="21"/>
    <col min="5889" max="5889" width="2.7109375" style="21" customWidth="1"/>
    <col min="5890" max="5890" width="3.85546875" style="21" customWidth="1"/>
    <col min="5891" max="5891" width="4" style="21" customWidth="1"/>
    <col min="5892" max="5892" width="11" style="21" customWidth="1"/>
    <col min="5893" max="5893" width="0.5703125" style="21" customWidth="1"/>
    <col min="5894" max="5894" width="35.42578125" style="21" customWidth="1"/>
    <col min="5895" max="5895" width="15.5703125" style="21" customWidth="1"/>
    <col min="5896" max="5896" width="17.28515625" style="21" customWidth="1"/>
    <col min="5897" max="5897" width="19" style="21" customWidth="1"/>
    <col min="5898" max="5898" width="18.5703125" style="21" customWidth="1"/>
    <col min="5899" max="5899" width="18.7109375" style="21" customWidth="1"/>
    <col min="5900" max="5901" width="15.7109375" style="21" customWidth="1"/>
    <col min="5902" max="6144" width="11.42578125" style="21"/>
    <col min="6145" max="6145" width="2.7109375" style="21" customWidth="1"/>
    <col min="6146" max="6146" width="3.85546875" style="21" customWidth="1"/>
    <col min="6147" max="6147" width="4" style="21" customWidth="1"/>
    <col min="6148" max="6148" width="11" style="21" customWidth="1"/>
    <col min="6149" max="6149" width="0.5703125" style="21" customWidth="1"/>
    <col min="6150" max="6150" width="35.42578125" style="21" customWidth="1"/>
    <col min="6151" max="6151" width="15.5703125" style="21" customWidth="1"/>
    <col min="6152" max="6152" width="17.28515625" style="21" customWidth="1"/>
    <col min="6153" max="6153" width="19" style="21" customWidth="1"/>
    <col min="6154" max="6154" width="18.5703125" style="21" customWidth="1"/>
    <col min="6155" max="6155" width="18.7109375" style="21" customWidth="1"/>
    <col min="6156" max="6157" width="15.7109375" style="21" customWidth="1"/>
    <col min="6158" max="6400" width="11.42578125" style="21"/>
    <col min="6401" max="6401" width="2.7109375" style="21" customWidth="1"/>
    <col min="6402" max="6402" width="3.85546875" style="21" customWidth="1"/>
    <col min="6403" max="6403" width="4" style="21" customWidth="1"/>
    <col min="6404" max="6404" width="11" style="21" customWidth="1"/>
    <col min="6405" max="6405" width="0.5703125" style="21" customWidth="1"/>
    <col min="6406" max="6406" width="35.42578125" style="21" customWidth="1"/>
    <col min="6407" max="6407" width="15.5703125" style="21" customWidth="1"/>
    <col min="6408" max="6408" width="17.28515625" style="21" customWidth="1"/>
    <col min="6409" max="6409" width="19" style="21" customWidth="1"/>
    <col min="6410" max="6410" width="18.5703125" style="21" customWidth="1"/>
    <col min="6411" max="6411" width="18.7109375" style="21" customWidth="1"/>
    <col min="6412" max="6413" width="15.7109375" style="21" customWidth="1"/>
    <col min="6414" max="6656" width="11.42578125" style="21"/>
    <col min="6657" max="6657" width="2.7109375" style="21" customWidth="1"/>
    <col min="6658" max="6658" width="3.85546875" style="21" customWidth="1"/>
    <col min="6659" max="6659" width="4" style="21" customWidth="1"/>
    <col min="6660" max="6660" width="11" style="21" customWidth="1"/>
    <col min="6661" max="6661" width="0.5703125" style="21" customWidth="1"/>
    <col min="6662" max="6662" width="35.42578125" style="21" customWidth="1"/>
    <col min="6663" max="6663" width="15.5703125" style="21" customWidth="1"/>
    <col min="6664" max="6664" width="17.28515625" style="21" customWidth="1"/>
    <col min="6665" max="6665" width="19" style="21" customWidth="1"/>
    <col min="6666" max="6666" width="18.5703125" style="21" customWidth="1"/>
    <col min="6667" max="6667" width="18.7109375" style="21" customWidth="1"/>
    <col min="6668" max="6669" width="15.7109375" style="21" customWidth="1"/>
    <col min="6670" max="6912" width="11.42578125" style="21"/>
    <col min="6913" max="6913" width="2.7109375" style="21" customWidth="1"/>
    <col min="6914" max="6914" width="3.85546875" style="21" customWidth="1"/>
    <col min="6915" max="6915" width="4" style="21" customWidth="1"/>
    <col min="6916" max="6916" width="11" style="21" customWidth="1"/>
    <col min="6917" max="6917" width="0.5703125" style="21" customWidth="1"/>
    <col min="6918" max="6918" width="35.42578125" style="21" customWidth="1"/>
    <col min="6919" max="6919" width="15.5703125" style="21" customWidth="1"/>
    <col min="6920" max="6920" width="17.28515625" style="21" customWidth="1"/>
    <col min="6921" max="6921" width="19" style="21" customWidth="1"/>
    <col min="6922" max="6922" width="18.5703125" style="21" customWidth="1"/>
    <col min="6923" max="6923" width="18.7109375" style="21" customWidth="1"/>
    <col min="6924" max="6925" width="15.7109375" style="21" customWidth="1"/>
    <col min="6926" max="7168" width="11.42578125" style="21"/>
    <col min="7169" max="7169" width="2.7109375" style="21" customWidth="1"/>
    <col min="7170" max="7170" width="3.85546875" style="21" customWidth="1"/>
    <col min="7171" max="7171" width="4" style="21" customWidth="1"/>
    <col min="7172" max="7172" width="11" style="21" customWidth="1"/>
    <col min="7173" max="7173" width="0.5703125" style="21" customWidth="1"/>
    <col min="7174" max="7174" width="35.42578125" style="21" customWidth="1"/>
    <col min="7175" max="7175" width="15.5703125" style="21" customWidth="1"/>
    <col min="7176" max="7176" width="17.28515625" style="21" customWidth="1"/>
    <col min="7177" max="7177" width="19" style="21" customWidth="1"/>
    <col min="7178" max="7178" width="18.5703125" style="21" customWidth="1"/>
    <col min="7179" max="7179" width="18.7109375" style="21" customWidth="1"/>
    <col min="7180" max="7181" width="15.7109375" style="21" customWidth="1"/>
    <col min="7182" max="7424" width="11.42578125" style="21"/>
    <col min="7425" max="7425" width="2.7109375" style="21" customWidth="1"/>
    <col min="7426" max="7426" width="3.85546875" style="21" customWidth="1"/>
    <col min="7427" max="7427" width="4" style="21" customWidth="1"/>
    <col min="7428" max="7428" width="11" style="21" customWidth="1"/>
    <col min="7429" max="7429" width="0.5703125" style="21" customWidth="1"/>
    <col min="7430" max="7430" width="35.42578125" style="21" customWidth="1"/>
    <col min="7431" max="7431" width="15.5703125" style="21" customWidth="1"/>
    <col min="7432" max="7432" width="17.28515625" style="21" customWidth="1"/>
    <col min="7433" max="7433" width="19" style="21" customWidth="1"/>
    <col min="7434" max="7434" width="18.5703125" style="21" customWidth="1"/>
    <col min="7435" max="7435" width="18.7109375" style="21" customWidth="1"/>
    <col min="7436" max="7437" width="15.7109375" style="21" customWidth="1"/>
    <col min="7438" max="7680" width="11.42578125" style="21"/>
    <col min="7681" max="7681" width="2.7109375" style="21" customWidth="1"/>
    <col min="7682" max="7682" width="3.85546875" style="21" customWidth="1"/>
    <col min="7683" max="7683" width="4" style="21" customWidth="1"/>
    <col min="7684" max="7684" width="11" style="21" customWidth="1"/>
    <col min="7685" max="7685" width="0.5703125" style="21" customWidth="1"/>
    <col min="7686" max="7686" width="35.42578125" style="21" customWidth="1"/>
    <col min="7687" max="7687" width="15.5703125" style="21" customWidth="1"/>
    <col min="7688" max="7688" width="17.28515625" style="21" customWidth="1"/>
    <col min="7689" max="7689" width="19" style="21" customWidth="1"/>
    <col min="7690" max="7690" width="18.5703125" style="21" customWidth="1"/>
    <col min="7691" max="7691" width="18.7109375" style="21" customWidth="1"/>
    <col min="7692" max="7693" width="15.7109375" style="21" customWidth="1"/>
    <col min="7694" max="7936" width="11.42578125" style="21"/>
    <col min="7937" max="7937" width="2.7109375" style="21" customWidth="1"/>
    <col min="7938" max="7938" width="3.85546875" style="21" customWidth="1"/>
    <col min="7939" max="7939" width="4" style="21" customWidth="1"/>
    <col min="7940" max="7940" width="11" style="21" customWidth="1"/>
    <col min="7941" max="7941" width="0.5703125" style="21" customWidth="1"/>
    <col min="7942" max="7942" width="35.42578125" style="21" customWidth="1"/>
    <col min="7943" max="7943" width="15.5703125" style="21" customWidth="1"/>
    <col min="7944" max="7944" width="17.28515625" style="21" customWidth="1"/>
    <col min="7945" max="7945" width="19" style="21" customWidth="1"/>
    <col min="7946" max="7946" width="18.5703125" style="21" customWidth="1"/>
    <col min="7947" max="7947" width="18.7109375" style="21" customWidth="1"/>
    <col min="7948" max="7949" width="15.7109375" style="21" customWidth="1"/>
    <col min="7950" max="8192" width="11.42578125" style="21"/>
    <col min="8193" max="8193" width="2.7109375" style="21" customWidth="1"/>
    <col min="8194" max="8194" width="3.85546875" style="21" customWidth="1"/>
    <col min="8195" max="8195" width="4" style="21" customWidth="1"/>
    <col min="8196" max="8196" width="11" style="21" customWidth="1"/>
    <col min="8197" max="8197" width="0.5703125" style="21" customWidth="1"/>
    <col min="8198" max="8198" width="35.42578125" style="21" customWidth="1"/>
    <col min="8199" max="8199" width="15.5703125" style="21" customWidth="1"/>
    <col min="8200" max="8200" width="17.28515625" style="21" customWidth="1"/>
    <col min="8201" max="8201" width="19" style="21" customWidth="1"/>
    <col min="8202" max="8202" width="18.5703125" style="21" customWidth="1"/>
    <col min="8203" max="8203" width="18.7109375" style="21" customWidth="1"/>
    <col min="8204" max="8205" width="15.7109375" style="21" customWidth="1"/>
    <col min="8206" max="8448" width="11.42578125" style="21"/>
    <col min="8449" max="8449" width="2.7109375" style="21" customWidth="1"/>
    <col min="8450" max="8450" width="3.85546875" style="21" customWidth="1"/>
    <col min="8451" max="8451" width="4" style="21" customWidth="1"/>
    <col min="8452" max="8452" width="11" style="21" customWidth="1"/>
    <col min="8453" max="8453" width="0.5703125" style="21" customWidth="1"/>
    <col min="8454" max="8454" width="35.42578125" style="21" customWidth="1"/>
    <col min="8455" max="8455" width="15.5703125" style="21" customWidth="1"/>
    <col min="8456" max="8456" width="17.28515625" style="21" customWidth="1"/>
    <col min="8457" max="8457" width="19" style="21" customWidth="1"/>
    <col min="8458" max="8458" width="18.5703125" style="21" customWidth="1"/>
    <col min="8459" max="8459" width="18.7109375" style="21" customWidth="1"/>
    <col min="8460" max="8461" width="15.7109375" style="21" customWidth="1"/>
    <col min="8462" max="8704" width="11.42578125" style="21"/>
    <col min="8705" max="8705" width="2.7109375" style="21" customWidth="1"/>
    <col min="8706" max="8706" width="3.85546875" style="21" customWidth="1"/>
    <col min="8707" max="8707" width="4" style="21" customWidth="1"/>
    <col min="8708" max="8708" width="11" style="21" customWidth="1"/>
    <col min="8709" max="8709" width="0.5703125" style="21" customWidth="1"/>
    <col min="8710" max="8710" width="35.42578125" style="21" customWidth="1"/>
    <col min="8711" max="8711" width="15.5703125" style="21" customWidth="1"/>
    <col min="8712" max="8712" width="17.28515625" style="21" customWidth="1"/>
    <col min="8713" max="8713" width="19" style="21" customWidth="1"/>
    <col min="8714" max="8714" width="18.5703125" style="21" customWidth="1"/>
    <col min="8715" max="8715" width="18.7109375" style="21" customWidth="1"/>
    <col min="8716" max="8717" width="15.7109375" style="21" customWidth="1"/>
    <col min="8718" max="8960" width="11.42578125" style="21"/>
    <col min="8961" max="8961" width="2.7109375" style="21" customWidth="1"/>
    <col min="8962" max="8962" width="3.85546875" style="21" customWidth="1"/>
    <col min="8963" max="8963" width="4" style="21" customWidth="1"/>
    <col min="8964" max="8964" width="11" style="21" customWidth="1"/>
    <col min="8965" max="8965" width="0.5703125" style="21" customWidth="1"/>
    <col min="8966" max="8966" width="35.42578125" style="21" customWidth="1"/>
    <col min="8967" max="8967" width="15.5703125" style="21" customWidth="1"/>
    <col min="8968" max="8968" width="17.28515625" style="21" customWidth="1"/>
    <col min="8969" max="8969" width="19" style="21" customWidth="1"/>
    <col min="8970" max="8970" width="18.5703125" style="21" customWidth="1"/>
    <col min="8971" max="8971" width="18.7109375" style="21" customWidth="1"/>
    <col min="8972" max="8973" width="15.7109375" style="21" customWidth="1"/>
    <col min="8974" max="9216" width="11.42578125" style="21"/>
    <col min="9217" max="9217" width="2.7109375" style="21" customWidth="1"/>
    <col min="9218" max="9218" width="3.85546875" style="21" customWidth="1"/>
    <col min="9219" max="9219" width="4" style="21" customWidth="1"/>
    <col min="9220" max="9220" width="11" style="21" customWidth="1"/>
    <col min="9221" max="9221" width="0.5703125" style="21" customWidth="1"/>
    <col min="9222" max="9222" width="35.42578125" style="21" customWidth="1"/>
    <col min="9223" max="9223" width="15.5703125" style="21" customWidth="1"/>
    <col min="9224" max="9224" width="17.28515625" style="21" customWidth="1"/>
    <col min="9225" max="9225" width="19" style="21" customWidth="1"/>
    <col min="9226" max="9226" width="18.5703125" style="21" customWidth="1"/>
    <col min="9227" max="9227" width="18.7109375" style="21" customWidth="1"/>
    <col min="9228" max="9229" width="15.7109375" style="21" customWidth="1"/>
    <col min="9230" max="9472" width="11.42578125" style="21"/>
    <col min="9473" max="9473" width="2.7109375" style="21" customWidth="1"/>
    <col min="9474" max="9474" width="3.85546875" style="21" customWidth="1"/>
    <col min="9475" max="9475" width="4" style="21" customWidth="1"/>
    <col min="9476" max="9476" width="11" style="21" customWidth="1"/>
    <col min="9477" max="9477" width="0.5703125" style="21" customWidth="1"/>
    <col min="9478" max="9478" width="35.42578125" style="21" customWidth="1"/>
    <col min="9479" max="9479" width="15.5703125" style="21" customWidth="1"/>
    <col min="9480" max="9480" width="17.28515625" style="21" customWidth="1"/>
    <col min="9481" max="9481" width="19" style="21" customWidth="1"/>
    <col min="9482" max="9482" width="18.5703125" style="21" customWidth="1"/>
    <col min="9483" max="9483" width="18.7109375" style="21" customWidth="1"/>
    <col min="9484" max="9485" width="15.7109375" style="21" customWidth="1"/>
    <col min="9486" max="9728" width="11.42578125" style="21"/>
    <col min="9729" max="9729" width="2.7109375" style="21" customWidth="1"/>
    <col min="9730" max="9730" width="3.85546875" style="21" customWidth="1"/>
    <col min="9731" max="9731" width="4" style="21" customWidth="1"/>
    <col min="9732" max="9732" width="11" style="21" customWidth="1"/>
    <col min="9733" max="9733" width="0.5703125" style="21" customWidth="1"/>
    <col min="9734" max="9734" width="35.42578125" style="21" customWidth="1"/>
    <col min="9735" max="9735" width="15.5703125" style="21" customWidth="1"/>
    <col min="9736" max="9736" width="17.28515625" style="21" customWidth="1"/>
    <col min="9737" max="9737" width="19" style="21" customWidth="1"/>
    <col min="9738" max="9738" width="18.5703125" style="21" customWidth="1"/>
    <col min="9739" max="9739" width="18.7109375" style="21" customWidth="1"/>
    <col min="9740" max="9741" width="15.7109375" style="21" customWidth="1"/>
    <col min="9742" max="9984" width="11.42578125" style="21"/>
    <col min="9985" max="9985" width="2.7109375" style="21" customWidth="1"/>
    <col min="9986" max="9986" width="3.85546875" style="21" customWidth="1"/>
    <col min="9987" max="9987" width="4" style="21" customWidth="1"/>
    <col min="9988" max="9988" width="11" style="21" customWidth="1"/>
    <col min="9989" max="9989" width="0.5703125" style="21" customWidth="1"/>
    <col min="9990" max="9990" width="35.42578125" style="21" customWidth="1"/>
    <col min="9991" max="9991" width="15.5703125" style="21" customWidth="1"/>
    <col min="9992" max="9992" width="17.28515625" style="21" customWidth="1"/>
    <col min="9993" max="9993" width="19" style="21" customWidth="1"/>
    <col min="9994" max="9994" width="18.5703125" style="21" customWidth="1"/>
    <col min="9995" max="9995" width="18.7109375" style="21" customWidth="1"/>
    <col min="9996" max="9997" width="15.7109375" style="21" customWidth="1"/>
    <col min="9998" max="10240" width="11.42578125" style="21"/>
    <col min="10241" max="10241" width="2.7109375" style="21" customWidth="1"/>
    <col min="10242" max="10242" width="3.85546875" style="21" customWidth="1"/>
    <col min="10243" max="10243" width="4" style="21" customWidth="1"/>
    <col min="10244" max="10244" width="11" style="21" customWidth="1"/>
    <col min="10245" max="10245" width="0.5703125" style="21" customWidth="1"/>
    <col min="10246" max="10246" width="35.42578125" style="21" customWidth="1"/>
    <col min="10247" max="10247" width="15.5703125" style="21" customWidth="1"/>
    <col min="10248" max="10248" width="17.28515625" style="21" customWidth="1"/>
    <col min="10249" max="10249" width="19" style="21" customWidth="1"/>
    <col min="10250" max="10250" width="18.5703125" style="21" customWidth="1"/>
    <col min="10251" max="10251" width="18.7109375" style="21" customWidth="1"/>
    <col min="10252" max="10253" width="15.7109375" style="21" customWidth="1"/>
    <col min="10254" max="10496" width="11.42578125" style="21"/>
    <col min="10497" max="10497" width="2.7109375" style="21" customWidth="1"/>
    <col min="10498" max="10498" width="3.85546875" style="21" customWidth="1"/>
    <col min="10499" max="10499" width="4" style="21" customWidth="1"/>
    <col min="10500" max="10500" width="11" style="21" customWidth="1"/>
    <col min="10501" max="10501" width="0.5703125" style="21" customWidth="1"/>
    <col min="10502" max="10502" width="35.42578125" style="21" customWidth="1"/>
    <col min="10503" max="10503" width="15.5703125" style="21" customWidth="1"/>
    <col min="10504" max="10504" width="17.28515625" style="21" customWidth="1"/>
    <col min="10505" max="10505" width="19" style="21" customWidth="1"/>
    <col min="10506" max="10506" width="18.5703125" style="21" customWidth="1"/>
    <col min="10507" max="10507" width="18.7109375" style="21" customWidth="1"/>
    <col min="10508" max="10509" width="15.7109375" style="21" customWidth="1"/>
    <col min="10510" max="10752" width="11.42578125" style="21"/>
    <col min="10753" max="10753" width="2.7109375" style="21" customWidth="1"/>
    <col min="10754" max="10754" width="3.85546875" style="21" customWidth="1"/>
    <col min="10755" max="10755" width="4" style="21" customWidth="1"/>
    <col min="10756" max="10756" width="11" style="21" customWidth="1"/>
    <col min="10757" max="10757" width="0.5703125" style="21" customWidth="1"/>
    <col min="10758" max="10758" width="35.42578125" style="21" customWidth="1"/>
    <col min="10759" max="10759" width="15.5703125" style="21" customWidth="1"/>
    <col min="10760" max="10760" width="17.28515625" style="21" customWidth="1"/>
    <col min="10761" max="10761" width="19" style="21" customWidth="1"/>
    <col min="10762" max="10762" width="18.5703125" style="21" customWidth="1"/>
    <col min="10763" max="10763" width="18.7109375" style="21" customWidth="1"/>
    <col min="10764" max="10765" width="15.7109375" style="21" customWidth="1"/>
    <col min="10766" max="11008" width="11.42578125" style="21"/>
    <col min="11009" max="11009" width="2.7109375" style="21" customWidth="1"/>
    <col min="11010" max="11010" width="3.85546875" style="21" customWidth="1"/>
    <col min="11011" max="11011" width="4" style="21" customWidth="1"/>
    <col min="11012" max="11012" width="11" style="21" customWidth="1"/>
    <col min="11013" max="11013" width="0.5703125" style="21" customWidth="1"/>
    <col min="11014" max="11014" width="35.42578125" style="21" customWidth="1"/>
    <col min="11015" max="11015" width="15.5703125" style="21" customWidth="1"/>
    <col min="11016" max="11016" width="17.28515625" style="21" customWidth="1"/>
    <col min="11017" max="11017" width="19" style="21" customWidth="1"/>
    <col min="11018" max="11018" width="18.5703125" style="21" customWidth="1"/>
    <col min="11019" max="11019" width="18.7109375" style="21" customWidth="1"/>
    <col min="11020" max="11021" width="15.7109375" style="21" customWidth="1"/>
    <col min="11022" max="11264" width="11.42578125" style="21"/>
    <col min="11265" max="11265" width="2.7109375" style="21" customWidth="1"/>
    <col min="11266" max="11266" width="3.85546875" style="21" customWidth="1"/>
    <col min="11267" max="11267" width="4" style="21" customWidth="1"/>
    <col min="11268" max="11268" width="11" style="21" customWidth="1"/>
    <col min="11269" max="11269" width="0.5703125" style="21" customWidth="1"/>
    <col min="11270" max="11270" width="35.42578125" style="21" customWidth="1"/>
    <col min="11271" max="11271" width="15.5703125" style="21" customWidth="1"/>
    <col min="11272" max="11272" width="17.28515625" style="21" customWidth="1"/>
    <col min="11273" max="11273" width="19" style="21" customWidth="1"/>
    <col min="11274" max="11274" width="18.5703125" style="21" customWidth="1"/>
    <col min="11275" max="11275" width="18.7109375" style="21" customWidth="1"/>
    <col min="11276" max="11277" width="15.7109375" style="21" customWidth="1"/>
    <col min="11278" max="11520" width="11.42578125" style="21"/>
    <col min="11521" max="11521" width="2.7109375" style="21" customWidth="1"/>
    <col min="11522" max="11522" width="3.85546875" style="21" customWidth="1"/>
    <col min="11523" max="11523" width="4" style="21" customWidth="1"/>
    <col min="11524" max="11524" width="11" style="21" customWidth="1"/>
    <col min="11525" max="11525" width="0.5703125" style="21" customWidth="1"/>
    <col min="11526" max="11526" width="35.42578125" style="21" customWidth="1"/>
    <col min="11527" max="11527" width="15.5703125" style="21" customWidth="1"/>
    <col min="11528" max="11528" width="17.28515625" style="21" customWidth="1"/>
    <col min="11529" max="11529" width="19" style="21" customWidth="1"/>
    <col min="11530" max="11530" width="18.5703125" style="21" customWidth="1"/>
    <col min="11531" max="11531" width="18.7109375" style="21" customWidth="1"/>
    <col min="11532" max="11533" width="15.7109375" style="21" customWidth="1"/>
    <col min="11534" max="11776" width="11.42578125" style="21"/>
    <col min="11777" max="11777" width="2.7109375" style="21" customWidth="1"/>
    <col min="11778" max="11778" width="3.85546875" style="21" customWidth="1"/>
    <col min="11779" max="11779" width="4" style="21" customWidth="1"/>
    <col min="11780" max="11780" width="11" style="21" customWidth="1"/>
    <col min="11781" max="11781" width="0.5703125" style="21" customWidth="1"/>
    <col min="11782" max="11782" width="35.42578125" style="21" customWidth="1"/>
    <col min="11783" max="11783" width="15.5703125" style="21" customWidth="1"/>
    <col min="11784" max="11784" width="17.28515625" style="21" customWidth="1"/>
    <col min="11785" max="11785" width="19" style="21" customWidth="1"/>
    <col min="11786" max="11786" width="18.5703125" style="21" customWidth="1"/>
    <col min="11787" max="11787" width="18.7109375" style="21" customWidth="1"/>
    <col min="11788" max="11789" width="15.7109375" style="21" customWidth="1"/>
    <col min="11790" max="12032" width="11.42578125" style="21"/>
    <col min="12033" max="12033" width="2.7109375" style="21" customWidth="1"/>
    <col min="12034" max="12034" width="3.85546875" style="21" customWidth="1"/>
    <col min="12035" max="12035" width="4" style="21" customWidth="1"/>
    <col min="12036" max="12036" width="11" style="21" customWidth="1"/>
    <col min="12037" max="12037" width="0.5703125" style="21" customWidth="1"/>
    <col min="12038" max="12038" width="35.42578125" style="21" customWidth="1"/>
    <col min="12039" max="12039" width="15.5703125" style="21" customWidth="1"/>
    <col min="12040" max="12040" width="17.28515625" style="21" customWidth="1"/>
    <col min="12041" max="12041" width="19" style="21" customWidth="1"/>
    <col min="12042" max="12042" width="18.5703125" style="21" customWidth="1"/>
    <col min="12043" max="12043" width="18.7109375" style="21" customWidth="1"/>
    <col min="12044" max="12045" width="15.7109375" style="21" customWidth="1"/>
    <col min="12046" max="12288" width="11.42578125" style="21"/>
    <col min="12289" max="12289" width="2.7109375" style="21" customWidth="1"/>
    <col min="12290" max="12290" width="3.85546875" style="21" customWidth="1"/>
    <col min="12291" max="12291" width="4" style="21" customWidth="1"/>
    <col min="12292" max="12292" width="11" style="21" customWidth="1"/>
    <col min="12293" max="12293" width="0.5703125" style="21" customWidth="1"/>
    <col min="12294" max="12294" width="35.42578125" style="21" customWidth="1"/>
    <col min="12295" max="12295" width="15.5703125" style="21" customWidth="1"/>
    <col min="12296" max="12296" width="17.28515625" style="21" customWidth="1"/>
    <col min="12297" max="12297" width="19" style="21" customWidth="1"/>
    <col min="12298" max="12298" width="18.5703125" style="21" customWidth="1"/>
    <col min="12299" max="12299" width="18.7109375" style="21" customWidth="1"/>
    <col min="12300" max="12301" width="15.7109375" style="21" customWidth="1"/>
    <col min="12302" max="12544" width="11.42578125" style="21"/>
    <col min="12545" max="12545" width="2.7109375" style="21" customWidth="1"/>
    <col min="12546" max="12546" width="3.85546875" style="21" customWidth="1"/>
    <col min="12547" max="12547" width="4" style="21" customWidth="1"/>
    <col min="12548" max="12548" width="11" style="21" customWidth="1"/>
    <col min="12549" max="12549" width="0.5703125" style="21" customWidth="1"/>
    <col min="12550" max="12550" width="35.42578125" style="21" customWidth="1"/>
    <col min="12551" max="12551" width="15.5703125" style="21" customWidth="1"/>
    <col min="12552" max="12552" width="17.28515625" style="21" customWidth="1"/>
    <col min="12553" max="12553" width="19" style="21" customWidth="1"/>
    <col min="12554" max="12554" width="18.5703125" style="21" customWidth="1"/>
    <col min="12555" max="12555" width="18.7109375" style="21" customWidth="1"/>
    <col min="12556" max="12557" width="15.7109375" style="21" customWidth="1"/>
    <col min="12558" max="12800" width="11.42578125" style="21"/>
    <col min="12801" max="12801" width="2.7109375" style="21" customWidth="1"/>
    <col min="12802" max="12802" width="3.85546875" style="21" customWidth="1"/>
    <col min="12803" max="12803" width="4" style="21" customWidth="1"/>
    <col min="12804" max="12804" width="11" style="21" customWidth="1"/>
    <col min="12805" max="12805" width="0.5703125" style="21" customWidth="1"/>
    <col min="12806" max="12806" width="35.42578125" style="21" customWidth="1"/>
    <col min="12807" max="12807" width="15.5703125" style="21" customWidth="1"/>
    <col min="12808" max="12808" width="17.28515625" style="21" customWidth="1"/>
    <col min="12809" max="12809" width="19" style="21" customWidth="1"/>
    <col min="12810" max="12810" width="18.5703125" style="21" customWidth="1"/>
    <col min="12811" max="12811" width="18.7109375" style="21" customWidth="1"/>
    <col min="12812" max="12813" width="15.7109375" style="21" customWidth="1"/>
    <col min="12814" max="13056" width="11.42578125" style="21"/>
    <col min="13057" max="13057" width="2.7109375" style="21" customWidth="1"/>
    <col min="13058" max="13058" width="3.85546875" style="21" customWidth="1"/>
    <col min="13059" max="13059" width="4" style="21" customWidth="1"/>
    <col min="13060" max="13060" width="11" style="21" customWidth="1"/>
    <col min="13061" max="13061" width="0.5703125" style="21" customWidth="1"/>
    <col min="13062" max="13062" width="35.42578125" style="21" customWidth="1"/>
    <col min="13063" max="13063" width="15.5703125" style="21" customWidth="1"/>
    <col min="13064" max="13064" width="17.28515625" style="21" customWidth="1"/>
    <col min="13065" max="13065" width="19" style="21" customWidth="1"/>
    <col min="13066" max="13066" width="18.5703125" style="21" customWidth="1"/>
    <col min="13067" max="13067" width="18.7109375" style="21" customWidth="1"/>
    <col min="13068" max="13069" width="15.7109375" style="21" customWidth="1"/>
    <col min="13070" max="13312" width="11.42578125" style="21"/>
    <col min="13313" max="13313" width="2.7109375" style="21" customWidth="1"/>
    <col min="13314" max="13314" width="3.85546875" style="21" customWidth="1"/>
    <col min="13315" max="13315" width="4" style="21" customWidth="1"/>
    <col min="13316" max="13316" width="11" style="21" customWidth="1"/>
    <col min="13317" max="13317" width="0.5703125" style="21" customWidth="1"/>
    <col min="13318" max="13318" width="35.42578125" style="21" customWidth="1"/>
    <col min="13319" max="13319" width="15.5703125" style="21" customWidth="1"/>
    <col min="13320" max="13320" width="17.28515625" style="21" customWidth="1"/>
    <col min="13321" max="13321" width="19" style="21" customWidth="1"/>
    <col min="13322" max="13322" width="18.5703125" style="21" customWidth="1"/>
    <col min="13323" max="13323" width="18.7109375" style="21" customWidth="1"/>
    <col min="13324" max="13325" width="15.7109375" style="21" customWidth="1"/>
    <col min="13326" max="13568" width="11.42578125" style="21"/>
    <col min="13569" max="13569" width="2.7109375" style="21" customWidth="1"/>
    <col min="13570" max="13570" width="3.85546875" style="21" customWidth="1"/>
    <col min="13571" max="13571" width="4" style="21" customWidth="1"/>
    <col min="13572" max="13572" width="11" style="21" customWidth="1"/>
    <col min="13573" max="13573" width="0.5703125" style="21" customWidth="1"/>
    <col min="13574" max="13574" width="35.42578125" style="21" customWidth="1"/>
    <col min="13575" max="13575" width="15.5703125" style="21" customWidth="1"/>
    <col min="13576" max="13576" width="17.28515625" style="21" customWidth="1"/>
    <col min="13577" max="13577" width="19" style="21" customWidth="1"/>
    <col min="13578" max="13578" width="18.5703125" style="21" customWidth="1"/>
    <col min="13579" max="13579" width="18.7109375" style="21" customWidth="1"/>
    <col min="13580" max="13581" width="15.7109375" style="21" customWidth="1"/>
    <col min="13582" max="13824" width="11.42578125" style="21"/>
    <col min="13825" max="13825" width="2.7109375" style="21" customWidth="1"/>
    <col min="13826" max="13826" width="3.85546875" style="21" customWidth="1"/>
    <col min="13827" max="13827" width="4" style="21" customWidth="1"/>
    <col min="13828" max="13828" width="11" style="21" customWidth="1"/>
    <col min="13829" max="13829" width="0.5703125" style="21" customWidth="1"/>
    <col min="13830" max="13830" width="35.42578125" style="21" customWidth="1"/>
    <col min="13831" max="13831" width="15.5703125" style="21" customWidth="1"/>
    <col min="13832" max="13832" width="17.28515625" style="21" customWidth="1"/>
    <col min="13833" max="13833" width="19" style="21" customWidth="1"/>
    <col min="13834" max="13834" width="18.5703125" style="21" customWidth="1"/>
    <col min="13835" max="13835" width="18.7109375" style="21" customWidth="1"/>
    <col min="13836" max="13837" width="15.7109375" style="21" customWidth="1"/>
    <col min="13838" max="14080" width="11.42578125" style="21"/>
    <col min="14081" max="14081" width="2.7109375" style="21" customWidth="1"/>
    <col min="14082" max="14082" width="3.85546875" style="21" customWidth="1"/>
    <col min="14083" max="14083" width="4" style="21" customWidth="1"/>
    <col min="14084" max="14084" width="11" style="21" customWidth="1"/>
    <col min="14085" max="14085" width="0.5703125" style="21" customWidth="1"/>
    <col min="14086" max="14086" width="35.42578125" style="21" customWidth="1"/>
    <col min="14087" max="14087" width="15.5703125" style="21" customWidth="1"/>
    <col min="14088" max="14088" width="17.28515625" style="21" customWidth="1"/>
    <col min="14089" max="14089" width="19" style="21" customWidth="1"/>
    <col min="14090" max="14090" width="18.5703125" style="21" customWidth="1"/>
    <col min="14091" max="14091" width="18.7109375" style="21" customWidth="1"/>
    <col min="14092" max="14093" width="15.7109375" style="21" customWidth="1"/>
    <col min="14094" max="14336" width="11.42578125" style="21"/>
    <col min="14337" max="14337" width="2.7109375" style="21" customWidth="1"/>
    <col min="14338" max="14338" width="3.85546875" style="21" customWidth="1"/>
    <col min="14339" max="14339" width="4" style="21" customWidth="1"/>
    <col min="14340" max="14340" width="11" style="21" customWidth="1"/>
    <col min="14341" max="14341" width="0.5703125" style="21" customWidth="1"/>
    <col min="14342" max="14342" width="35.42578125" style="21" customWidth="1"/>
    <col min="14343" max="14343" width="15.5703125" style="21" customWidth="1"/>
    <col min="14344" max="14344" width="17.28515625" style="21" customWidth="1"/>
    <col min="14345" max="14345" width="19" style="21" customWidth="1"/>
    <col min="14346" max="14346" width="18.5703125" style="21" customWidth="1"/>
    <col min="14347" max="14347" width="18.7109375" style="21" customWidth="1"/>
    <col min="14348" max="14349" width="15.7109375" style="21" customWidth="1"/>
    <col min="14350" max="14592" width="11.42578125" style="21"/>
    <col min="14593" max="14593" width="2.7109375" style="21" customWidth="1"/>
    <col min="14594" max="14594" width="3.85546875" style="21" customWidth="1"/>
    <col min="14595" max="14595" width="4" style="21" customWidth="1"/>
    <col min="14596" max="14596" width="11" style="21" customWidth="1"/>
    <col min="14597" max="14597" width="0.5703125" style="21" customWidth="1"/>
    <col min="14598" max="14598" width="35.42578125" style="21" customWidth="1"/>
    <col min="14599" max="14599" width="15.5703125" style="21" customWidth="1"/>
    <col min="14600" max="14600" width="17.28515625" style="21" customWidth="1"/>
    <col min="14601" max="14601" width="19" style="21" customWidth="1"/>
    <col min="14602" max="14602" width="18.5703125" style="21" customWidth="1"/>
    <col min="14603" max="14603" width="18.7109375" style="21" customWidth="1"/>
    <col min="14604" max="14605" width="15.7109375" style="21" customWidth="1"/>
    <col min="14606" max="14848" width="11.42578125" style="21"/>
    <col min="14849" max="14849" width="2.7109375" style="21" customWidth="1"/>
    <col min="14850" max="14850" width="3.85546875" style="21" customWidth="1"/>
    <col min="14851" max="14851" width="4" style="21" customWidth="1"/>
    <col min="14852" max="14852" width="11" style="21" customWidth="1"/>
    <col min="14853" max="14853" width="0.5703125" style="21" customWidth="1"/>
    <col min="14854" max="14854" width="35.42578125" style="21" customWidth="1"/>
    <col min="14855" max="14855" width="15.5703125" style="21" customWidth="1"/>
    <col min="14856" max="14856" width="17.28515625" style="21" customWidth="1"/>
    <col min="14857" max="14857" width="19" style="21" customWidth="1"/>
    <col min="14858" max="14858" width="18.5703125" style="21" customWidth="1"/>
    <col min="14859" max="14859" width="18.7109375" style="21" customWidth="1"/>
    <col min="14860" max="14861" width="15.7109375" style="21" customWidth="1"/>
    <col min="14862" max="15104" width="11.42578125" style="21"/>
    <col min="15105" max="15105" width="2.7109375" style="21" customWidth="1"/>
    <col min="15106" max="15106" width="3.85546875" style="21" customWidth="1"/>
    <col min="15107" max="15107" width="4" style="21" customWidth="1"/>
    <col min="15108" max="15108" width="11" style="21" customWidth="1"/>
    <col min="15109" max="15109" width="0.5703125" style="21" customWidth="1"/>
    <col min="15110" max="15110" width="35.42578125" style="21" customWidth="1"/>
    <col min="15111" max="15111" width="15.5703125" style="21" customWidth="1"/>
    <col min="15112" max="15112" width="17.28515625" style="21" customWidth="1"/>
    <col min="15113" max="15113" width="19" style="21" customWidth="1"/>
    <col min="15114" max="15114" width="18.5703125" style="21" customWidth="1"/>
    <col min="15115" max="15115" width="18.7109375" style="21" customWidth="1"/>
    <col min="15116" max="15117" width="15.7109375" style="21" customWidth="1"/>
    <col min="15118" max="15360" width="11.42578125" style="21"/>
    <col min="15361" max="15361" width="2.7109375" style="21" customWidth="1"/>
    <col min="15362" max="15362" width="3.85546875" style="21" customWidth="1"/>
    <col min="15363" max="15363" width="4" style="21" customWidth="1"/>
    <col min="15364" max="15364" width="11" style="21" customWidth="1"/>
    <col min="15365" max="15365" width="0.5703125" style="21" customWidth="1"/>
    <col min="15366" max="15366" width="35.42578125" style="21" customWidth="1"/>
    <col min="15367" max="15367" width="15.5703125" style="21" customWidth="1"/>
    <col min="15368" max="15368" width="17.28515625" style="21" customWidth="1"/>
    <col min="15369" max="15369" width="19" style="21" customWidth="1"/>
    <col min="15370" max="15370" width="18.5703125" style="21" customWidth="1"/>
    <col min="15371" max="15371" width="18.7109375" style="21" customWidth="1"/>
    <col min="15372" max="15373" width="15.7109375" style="21" customWidth="1"/>
    <col min="15374" max="15616" width="11.42578125" style="21"/>
    <col min="15617" max="15617" width="2.7109375" style="21" customWidth="1"/>
    <col min="15618" max="15618" width="3.85546875" style="21" customWidth="1"/>
    <col min="15619" max="15619" width="4" style="21" customWidth="1"/>
    <col min="15620" max="15620" width="11" style="21" customWidth="1"/>
    <col min="15621" max="15621" width="0.5703125" style="21" customWidth="1"/>
    <col min="15622" max="15622" width="35.42578125" style="21" customWidth="1"/>
    <col min="15623" max="15623" width="15.5703125" style="21" customWidth="1"/>
    <col min="15624" max="15624" width="17.28515625" style="21" customWidth="1"/>
    <col min="15625" max="15625" width="19" style="21" customWidth="1"/>
    <col min="15626" max="15626" width="18.5703125" style="21" customWidth="1"/>
    <col min="15627" max="15627" width="18.7109375" style="21" customWidth="1"/>
    <col min="15628" max="15629" width="15.7109375" style="21" customWidth="1"/>
    <col min="15630" max="15872" width="11.42578125" style="21"/>
    <col min="15873" max="15873" width="2.7109375" style="21" customWidth="1"/>
    <col min="15874" max="15874" width="3.85546875" style="21" customWidth="1"/>
    <col min="15875" max="15875" width="4" style="21" customWidth="1"/>
    <col min="15876" max="15876" width="11" style="21" customWidth="1"/>
    <col min="15877" max="15877" width="0.5703125" style="21" customWidth="1"/>
    <col min="15878" max="15878" width="35.42578125" style="21" customWidth="1"/>
    <col min="15879" max="15879" width="15.5703125" style="21" customWidth="1"/>
    <col min="15880" max="15880" width="17.28515625" style="21" customWidth="1"/>
    <col min="15881" max="15881" width="19" style="21" customWidth="1"/>
    <col min="15882" max="15882" width="18.5703125" style="21" customWidth="1"/>
    <col min="15883" max="15883" width="18.7109375" style="21" customWidth="1"/>
    <col min="15884" max="15885" width="15.7109375" style="21" customWidth="1"/>
    <col min="15886" max="16128" width="11.42578125" style="21"/>
    <col min="16129" max="16129" width="2.7109375" style="21" customWidth="1"/>
    <col min="16130" max="16130" width="3.85546875" style="21" customWidth="1"/>
    <col min="16131" max="16131" width="4" style="21" customWidth="1"/>
    <col min="16132" max="16132" width="11" style="21" customWidth="1"/>
    <col min="16133" max="16133" width="0.5703125" style="21" customWidth="1"/>
    <col min="16134" max="16134" width="35.42578125" style="21" customWidth="1"/>
    <col min="16135" max="16135" width="15.5703125" style="21" customWidth="1"/>
    <col min="16136" max="16136" width="17.28515625" style="21" customWidth="1"/>
    <col min="16137" max="16137" width="19" style="21" customWidth="1"/>
    <col min="16138" max="16138" width="18.5703125" style="21" customWidth="1"/>
    <col min="16139" max="16139" width="18.7109375" style="21" customWidth="1"/>
    <col min="16140" max="16141" width="15.7109375" style="21" customWidth="1"/>
    <col min="16142" max="16384" width="11.42578125" style="21"/>
  </cols>
  <sheetData>
    <row r="1" spans="1:13" ht="18.75" customHeight="1">
      <c r="A1" s="4736"/>
      <c r="B1" s="4736"/>
      <c r="C1" s="4736"/>
      <c r="D1" s="4736"/>
      <c r="E1" s="4736"/>
      <c r="F1" s="4736"/>
      <c r="G1" s="4736"/>
      <c r="H1" s="4736"/>
      <c r="I1" s="4736"/>
      <c r="J1" s="4736"/>
      <c r="K1" s="4736"/>
      <c r="L1" s="4736"/>
      <c r="M1" s="4736"/>
    </row>
    <row r="2" spans="1:13" ht="15.75" customHeight="1">
      <c r="A2" s="565" t="s">
        <v>12</v>
      </c>
      <c r="B2" s="1233"/>
      <c r="C2" s="1233"/>
      <c r="D2" s="1268"/>
      <c r="E2" s="1233"/>
      <c r="F2" s="1268"/>
      <c r="H2" s="3110"/>
      <c r="I2" s="3110"/>
      <c r="J2" s="3110"/>
      <c r="K2" s="3110"/>
      <c r="L2" s="3110"/>
      <c r="M2" s="3129" t="s">
        <v>1000</v>
      </c>
    </row>
    <row r="3" spans="1:13" ht="12.6" customHeight="1">
      <c r="A3" s="566" t="s">
        <v>959</v>
      </c>
      <c r="B3" s="598"/>
      <c r="C3" s="598"/>
      <c r="D3" s="957"/>
      <c r="E3" s="598"/>
      <c r="F3" s="957"/>
      <c r="H3" s="3110"/>
      <c r="I3" s="3110"/>
      <c r="J3" s="3110"/>
      <c r="K3" s="3110"/>
      <c r="L3" s="3110"/>
      <c r="M3" s="3110"/>
    </row>
    <row r="4" spans="1:13" ht="14.25" customHeight="1">
      <c r="A4" s="4736" t="s">
        <v>960</v>
      </c>
      <c r="B4" s="4736"/>
      <c r="C4" s="4736"/>
      <c r="D4" s="4736"/>
      <c r="E4" s="4736"/>
      <c r="F4" s="4736"/>
      <c r="G4" s="4736"/>
      <c r="H4" s="4736"/>
      <c r="I4" s="4736"/>
      <c r="J4" s="4736"/>
      <c r="K4" s="4736"/>
      <c r="L4" s="4736"/>
      <c r="M4" s="4736"/>
    </row>
    <row r="5" spans="1:13" s="1233" customFormat="1" ht="12.75" customHeight="1">
      <c r="A5" s="4737" t="s">
        <v>1521</v>
      </c>
      <c r="B5" s="4737"/>
      <c r="C5" s="4737"/>
      <c r="D5" s="4737"/>
      <c r="E5" s="4737"/>
      <c r="F5" s="4737"/>
      <c r="G5" s="4737"/>
      <c r="H5" s="4737"/>
      <c r="I5" s="4737"/>
      <c r="J5" s="4737"/>
      <c r="K5" s="4737"/>
      <c r="L5" s="4737"/>
      <c r="M5" s="4737"/>
    </row>
    <row r="6" spans="1:13">
      <c r="A6" s="4738" t="s">
        <v>1641</v>
      </c>
      <c r="B6" s="4738"/>
      <c r="C6" s="4738"/>
      <c r="D6" s="4738"/>
      <c r="E6" s="4738"/>
      <c r="F6" s="4738"/>
      <c r="G6" s="4738"/>
      <c r="H6" s="4738"/>
      <c r="I6" s="4738"/>
      <c r="J6" s="4738"/>
      <c r="K6" s="4738"/>
      <c r="L6" s="4738"/>
      <c r="M6" s="4738"/>
    </row>
    <row r="7" spans="1:13" ht="14.25" customHeight="1">
      <c r="A7" s="566" t="s">
        <v>1001</v>
      </c>
      <c r="B7" s="566"/>
      <c r="C7" s="566"/>
      <c r="D7" s="1269"/>
      <c r="E7" s="1165"/>
      <c r="F7" s="1270"/>
      <c r="G7" s="1165"/>
      <c r="H7" s="1165"/>
      <c r="I7" s="1165"/>
      <c r="J7" s="1165"/>
      <c r="K7" s="1165"/>
      <c r="L7" s="1165"/>
    </row>
    <row r="8" spans="1:13" s="739" customFormat="1" ht="14.25" customHeight="1">
      <c r="A8" s="1167" t="s">
        <v>1002</v>
      </c>
      <c r="B8" s="1167"/>
      <c r="C8" s="1167"/>
      <c r="D8" s="1166"/>
      <c r="E8" s="1271"/>
      <c r="F8" s="1271"/>
      <c r="G8" s="1271"/>
      <c r="H8" s="1271"/>
      <c r="I8" s="1271"/>
      <c r="J8" s="1271"/>
      <c r="K8" s="1271"/>
      <c r="L8" s="1271"/>
      <c r="M8" s="1271"/>
    </row>
    <row r="9" spans="1:13" ht="12" customHeight="1">
      <c r="A9" s="1272" t="s">
        <v>899</v>
      </c>
      <c r="B9" s="1273"/>
      <c r="C9" s="1273"/>
      <c r="D9" s="1274"/>
      <c r="E9" s="1275"/>
      <c r="F9" s="1276"/>
      <c r="G9" s="5740"/>
      <c r="H9" s="4792"/>
      <c r="I9" s="4792"/>
      <c r="J9" s="5624"/>
      <c r="K9" s="4792"/>
      <c r="L9" s="4792"/>
      <c r="M9" s="4792"/>
    </row>
    <row r="10" spans="1:13" ht="12" customHeight="1">
      <c r="A10" s="1277"/>
      <c r="B10" s="1278" t="s">
        <v>962</v>
      </c>
      <c r="C10" s="3140"/>
      <c r="D10" s="1280"/>
      <c r="E10" s="3139"/>
      <c r="F10" s="1281"/>
      <c r="G10" s="5729"/>
      <c r="H10" s="4793"/>
      <c r="I10" s="4793"/>
      <c r="J10" s="5625"/>
      <c r="K10" s="4793"/>
      <c r="L10" s="4793"/>
      <c r="M10" s="4793"/>
    </row>
    <row r="11" spans="1:13" ht="12" customHeight="1">
      <c r="A11" s="1277"/>
      <c r="B11" s="1278" t="s">
        <v>1003</v>
      </c>
      <c r="C11" s="3140"/>
      <c r="D11" s="1282"/>
      <c r="E11" s="3139"/>
      <c r="F11" s="1281"/>
      <c r="G11" s="5729"/>
      <c r="H11" s="4793"/>
      <c r="I11" s="4793"/>
      <c r="J11" s="5625"/>
      <c r="K11" s="4793"/>
      <c r="L11" s="4793"/>
      <c r="M11" s="4793"/>
    </row>
    <row r="12" spans="1:13" ht="12" customHeight="1">
      <c r="A12" s="1277"/>
      <c r="B12" s="5734" t="s">
        <v>963</v>
      </c>
      <c r="C12" s="5734"/>
      <c r="D12" s="5734"/>
      <c r="E12" s="3139"/>
      <c r="F12" s="1281"/>
      <c r="G12" s="5729"/>
      <c r="H12" s="4793"/>
      <c r="I12" s="4793"/>
      <c r="J12" s="5625"/>
      <c r="K12" s="4793"/>
      <c r="L12" s="4793"/>
      <c r="M12" s="4793"/>
    </row>
    <row r="13" spans="1:13" ht="12" customHeight="1">
      <c r="A13" s="1277"/>
      <c r="B13" s="5734" t="s">
        <v>964</v>
      </c>
      <c r="C13" s="5735"/>
      <c r="D13" s="5735"/>
      <c r="E13" s="3139"/>
      <c r="F13" s="1281"/>
      <c r="G13" s="5729"/>
      <c r="H13" s="4793"/>
      <c r="I13" s="4793"/>
      <c r="J13" s="5625"/>
      <c r="K13" s="4793"/>
      <c r="L13" s="4793"/>
      <c r="M13" s="4793"/>
    </row>
    <row r="14" spans="1:13" ht="12" customHeight="1">
      <c r="A14" s="1277"/>
      <c r="B14" s="5734" t="s">
        <v>965</v>
      </c>
      <c r="C14" s="5735"/>
      <c r="D14" s="5735"/>
      <c r="E14" s="3139"/>
      <c r="F14" s="1281"/>
      <c r="G14" s="5729"/>
      <c r="H14" s="4793"/>
      <c r="I14" s="4793"/>
      <c r="J14" s="5625"/>
      <c r="K14" s="4793"/>
      <c r="L14" s="4793"/>
      <c r="M14" s="4793"/>
    </row>
    <row r="15" spans="1:13" ht="12" customHeight="1">
      <c r="A15" s="1277"/>
      <c r="B15" s="5734" t="s">
        <v>966</v>
      </c>
      <c r="C15" s="5734"/>
      <c r="D15" s="5734"/>
      <c r="E15" s="3139"/>
      <c r="F15" s="1281"/>
      <c r="G15" s="5729"/>
      <c r="H15" s="4793"/>
      <c r="I15" s="4793"/>
      <c r="J15" s="5625"/>
      <c r="K15" s="4793"/>
      <c r="L15" s="4793"/>
      <c r="M15" s="4793"/>
    </row>
    <row r="16" spans="1:13" ht="12" customHeight="1">
      <c r="A16" s="1277"/>
      <c r="B16" s="5734" t="s">
        <v>967</v>
      </c>
      <c r="C16" s="5734"/>
      <c r="D16" s="5734"/>
      <c r="E16" s="3139"/>
      <c r="F16" s="1281"/>
      <c r="G16" s="5729"/>
      <c r="H16" s="4793"/>
      <c r="I16" s="4793"/>
      <c r="J16" s="5625"/>
      <c r="K16" s="4793"/>
      <c r="L16" s="4793"/>
      <c r="M16" s="4793"/>
    </row>
    <row r="17" spans="1:13" ht="15" customHeight="1">
      <c r="A17" s="5711" t="s">
        <v>1004</v>
      </c>
      <c r="B17" s="5712"/>
      <c r="C17" s="5712"/>
      <c r="D17" s="5712"/>
      <c r="E17" s="5712"/>
      <c r="F17" s="5712"/>
      <c r="G17" s="5712"/>
      <c r="H17" s="5712"/>
      <c r="I17" s="5712"/>
      <c r="J17" s="1249"/>
      <c r="K17" s="1249"/>
      <c r="L17" s="1283"/>
      <c r="M17" s="1284"/>
    </row>
    <row r="18" spans="1:13" ht="14.25" customHeight="1">
      <c r="A18" s="1285"/>
      <c r="B18" s="1286" t="s">
        <v>1005</v>
      </c>
      <c r="C18" s="1287"/>
      <c r="D18" s="1287"/>
      <c r="E18" s="1287"/>
      <c r="F18" s="1287"/>
      <c r="G18" s="1287"/>
      <c r="H18" s="1287"/>
      <c r="I18" s="1287"/>
      <c r="J18" s="1287"/>
      <c r="K18" s="1287"/>
      <c r="L18" s="1287"/>
      <c r="M18" s="1288"/>
    </row>
    <row r="19" spans="1:13" ht="13.5" customHeight="1">
      <c r="A19" s="1210"/>
      <c r="B19" s="5722" t="s">
        <v>1006</v>
      </c>
      <c r="C19" s="5722"/>
      <c r="D19" s="5722"/>
      <c r="E19" s="5722"/>
      <c r="F19" s="5722"/>
      <c r="G19" s="5722"/>
      <c r="H19" s="5722"/>
      <c r="I19" s="5722"/>
      <c r="J19" s="1212"/>
      <c r="K19" s="1213"/>
      <c r="L19" s="1289"/>
      <c r="M19" s="1290"/>
    </row>
    <row r="20" spans="1:13" ht="13.5" customHeight="1">
      <c r="A20" s="1291" t="s">
        <v>1007</v>
      </c>
      <c r="B20" s="1292"/>
      <c r="C20" s="1292"/>
      <c r="D20" s="1293"/>
      <c r="E20" s="1292"/>
      <c r="F20" s="1294"/>
      <c r="G20" s="1295"/>
      <c r="H20" s="1295"/>
      <c r="I20" s="1295"/>
      <c r="J20" s="1295"/>
      <c r="K20" s="1295"/>
      <c r="L20" s="1252"/>
      <c r="M20" s="1252"/>
    </row>
    <row r="21" spans="1:13">
      <c r="A21" s="1296"/>
      <c r="B21" s="1254">
        <v>0</v>
      </c>
      <c r="C21" s="1297"/>
      <c r="D21" s="5736" t="s">
        <v>969</v>
      </c>
      <c r="E21" s="5736"/>
      <c r="F21" s="5737"/>
      <c r="G21" s="1228"/>
      <c r="H21" s="1228"/>
      <c r="I21" s="1228"/>
      <c r="J21" s="1228"/>
      <c r="K21" s="1228"/>
      <c r="L21" s="1255"/>
      <c r="M21" s="1255"/>
    </row>
    <row r="22" spans="1:13" ht="13.5" customHeight="1">
      <c r="A22" s="1298"/>
      <c r="B22" s="1299"/>
      <c r="C22" s="1258" t="s">
        <v>970</v>
      </c>
      <c r="D22" s="5738" t="s">
        <v>913</v>
      </c>
      <c r="E22" s="5738"/>
      <c r="F22" s="5739"/>
      <c r="G22" s="1300"/>
      <c r="H22" s="1300"/>
      <c r="I22" s="1300"/>
      <c r="J22" s="1300"/>
      <c r="K22" s="1300"/>
      <c r="L22" s="1259"/>
      <c r="M22" s="1259"/>
    </row>
    <row r="23" spans="1:13" ht="15.75" customHeight="1">
      <c r="A23" s="1298"/>
      <c r="B23" s="1301"/>
      <c r="C23" s="1301"/>
      <c r="D23" s="1302" t="s">
        <v>971</v>
      </c>
      <c r="E23" s="1303"/>
      <c r="F23" s="1304" t="s">
        <v>915</v>
      </c>
      <c r="G23" s="1300"/>
      <c r="H23" s="1300"/>
      <c r="I23" s="1300"/>
      <c r="J23" s="1300"/>
      <c r="K23" s="1300"/>
      <c r="L23" s="1259"/>
      <c r="M23" s="1259"/>
    </row>
    <row r="24" spans="1:13" ht="13.5" customHeight="1">
      <c r="A24" s="1305"/>
      <c r="B24" s="1306"/>
      <c r="C24" s="1306"/>
      <c r="D24" s="1302" t="s">
        <v>972</v>
      </c>
      <c r="E24" s="1303"/>
      <c r="F24" s="1307" t="s">
        <v>973</v>
      </c>
      <c r="G24" s="1228"/>
      <c r="H24" s="1228"/>
      <c r="I24" s="1228"/>
      <c r="J24" s="1228"/>
      <c r="K24" s="1228"/>
      <c r="L24" s="1255"/>
      <c r="M24" s="1255"/>
    </row>
    <row r="25" spans="1:13" ht="13.5" customHeight="1">
      <c r="A25" s="1305"/>
      <c r="B25" s="1306"/>
      <c r="C25" s="1306"/>
      <c r="D25" s="1302" t="s">
        <v>974</v>
      </c>
      <c r="E25" s="1303"/>
      <c r="F25" s="1307" t="s">
        <v>975</v>
      </c>
      <c r="G25" s="1228"/>
      <c r="H25" s="1228"/>
      <c r="I25" s="1228"/>
      <c r="J25" s="1228"/>
      <c r="K25" s="1228"/>
      <c r="L25" s="1255"/>
      <c r="M25" s="1255"/>
    </row>
    <row r="26" spans="1:13" ht="14.25" customHeight="1">
      <c r="A26" s="1305"/>
      <c r="B26" s="1306"/>
      <c r="C26" s="1306"/>
      <c r="D26" s="1302" t="s">
        <v>976</v>
      </c>
      <c r="E26" s="1303"/>
      <c r="F26" s="1307" t="s">
        <v>977</v>
      </c>
      <c r="G26" s="1228"/>
      <c r="H26" s="1228"/>
      <c r="I26" s="1228"/>
      <c r="J26" s="1228"/>
      <c r="K26" s="1228"/>
      <c r="L26" s="1255"/>
      <c r="M26" s="1255"/>
    </row>
    <row r="27" spans="1:13" ht="14.25" customHeight="1">
      <c r="A27" s="1305"/>
      <c r="B27" s="1306"/>
      <c r="C27" s="1306"/>
      <c r="D27" s="1302" t="s">
        <v>978</v>
      </c>
      <c r="E27" s="1303"/>
      <c r="F27" s="1307" t="s">
        <v>979</v>
      </c>
      <c r="G27" s="1228"/>
      <c r="H27" s="1228"/>
      <c r="I27" s="1228"/>
      <c r="J27" s="1228"/>
      <c r="K27" s="1228"/>
      <c r="L27" s="1255"/>
      <c r="M27" s="1255"/>
    </row>
    <row r="28" spans="1:13">
      <c r="A28" s="1305"/>
      <c r="B28" s="1306"/>
      <c r="C28" s="1306"/>
      <c r="D28" s="1302" t="s">
        <v>980</v>
      </c>
      <c r="E28" s="1303"/>
      <c r="F28" s="1307" t="s">
        <v>981</v>
      </c>
      <c r="G28" s="1228"/>
      <c r="H28" s="1228"/>
      <c r="I28" s="1228"/>
      <c r="J28" s="1228"/>
      <c r="K28" s="1228"/>
      <c r="L28" s="1255"/>
      <c r="M28" s="1255"/>
    </row>
    <row r="29" spans="1:13">
      <c r="A29" s="1305"/>
      <c r="B29" s="1306"/>
      <c r="C29" s="1306"/>
      <c r="D29" s="1302" t="s">
        <v>982</v>
      </c>
      <c r="E29" s="1303"/>
      <c r="F29" s="1307" t="s">
        <v>983</v>
      </c>
      <c r="G29" s="1228"/>
      <c r="H29" s="1228"/>
      <c r="I29" s="1228"/>
      <c r="J29" s="1228"/>
      <c r="K29" s="1228"/>
      <c r="L29" s="1255"/>
      <c r="M29" s="1255"/>
    </row>
    <row r="30" spans="1:13" ht="13.5" customHeight="1">
      <c r="A30" s="1305"/>
      <c r="B30" s="1306"/>
      <c r="C30" s="1306"/>
      <c r="D30" s="1302" t="s">
        <v>984</v>
      </c>
      <c r="E30" s="1303"/>
      <c r="F30" s="1304" t="s">
        <v>985</v>
      </c>
      <c r="G30" s="1308"/>
      <c r="H30" s="1308"/>
      <c r="I30" s="1308"/>
      <c r="J30" s="1308"/>
      <c r="K30" s="1308"/>
      <c r="L30" s="1262"/>
      <c r="M30" s="1262"/>
    </row>
    <row r="31" spans="1:13" ht="13.5" customHeight="1">
      <c r="A31" s="1305"/>
      <c r="B31" s="1306"/>
      <c r="C31" s="1306"/>
      <c r="D31" s="1302" t="s">
        <v>986</v>
      </c>
      <c r="E31" s="1303"/>
      <c r="F31" s="1307" t="s">
        <v>973</v>
      </c>
      <c r="G31" s="1228"/>
      <c r="H31" s="1228"/>
      <c r="I31" s="1228"/>
      <c r="J31" s="1228"/>
      <c r="K31" s="1228"/>
      <c r="L31" s="1255"/>
      <c r="M31" s="1255"/>
    </row>
    <row r="32" spans="1:13">
      <c r="A32" s="1305"/>
      <c r="B32" s="1306"/>
      <c r="C32" s="1306"/>
      <c r="D32" s="1302" t="s">
        <v>987</v>
      </c>
      <c r="E32" s="1306"/>
      <c r="F32" s="1307" t="s">
        <v>973</v>
      </c>
      <c r="G32" s="1228"/>
      <c r="H32" s="1228"/>
      <c r="I32" s="1228"/>
      <c r="J32" s="1228"/>
      <c r="K32" s="1228"/>
      <c r="L32" s="1255"/>
      <c r="M32" s="1255"/>
    </row>
    <row r="33" spans="1:13">
      <c r="A33" s="1305"/>
      <c r="B33" s="1306"/>
      <c r="C33" s="1306"/>
      <c r="D33" s="1302" t="s">
        <v>988</v>
      </c>
      <c r="E33" s="1306"/>
      <c r="F33" s="1307" t="s">
        <v>989</v>
      </c>
      <c r="G33" s="1228"/>
      <c r="H33" s="1228"/>
      <c r="I33" s="1228"/>
      <c r="J33" s="1228"/>
      <c r="K33" s="1228"/>
      <c r="L33" s="1255"/>
      <c r="M33" s="1255"/>
    </row>
    <row r="34" spans="1:13">
      <c r="A34" s="1305"/>
      <c r="B34" s="1306"/>
      <c r="C34" s="1306"/>
      <c r="D34" s="1302" t="s">
        <v>990</v>
      </c>
      <c r="E34" s="1306"/>
      <c r="F34" s="1307" t="s">
        <v>991</v>
      </c>
      <c r="G34" s="1228"/>
      <c r="H34" s="1228"/>
      <c r="I34" s="1228"/>
      <c r="J34" s="1228"/>
      <c r="K34" s="1228"/>
      <c r="L34" s="1255"/>
      <c r="M34" s="1255"/>
    </row>
    <row r="35" spans="1:13">
      <c r="A35" s="1305"/>
      <c r="B35" s="1306"/>
      <c r="C35" s="1306"/>
      <c r="D35" s="1302" t="s">
        <v>992</v>
      </c>
      <c r="E35" s="1306"/>
      <c r="F35" s="1307" t="s">
        <v>993</v>
      </c>
      <c r="G35" s="1228"/>
      <c r="H35" s="1228"/>
      <c r="I35" s="1228"/>
      <c r="J35" s="1228"/>
      <c r="K35" s="1228"/>
      <c r="L35" s="1255"/>
      <c r="M35" s="1255"/>
    </row>
    <row r="36" spans="1:13">
      <c r="A36" s="1305"/>
      <c r="B36" s="1306"/>
      <c r="C36" s="1306"/>
      <c r="D36" s="1302" t="s">
        <v>994</v>
      </c>
      <c r="E36" s="1306"/>
      <c r="F36" s="1307" t="s">
        <v>995</v>
      </c>
      <c r="G36" s="1228"/>
      <c r="H36" s="1228"/>
      <c r="I36" s="1228"/>
      <c r="J36" s="1228"/>
      <c r="K36" s="1228"/>
      <c r="L36" s="1255"/>
      <c r="M36" s="1255"/>
    </row>
    <row r="37" spans="1:13">
      <c r="A37" s="1305"/>
      <c r="B37" s="1306"/>
      <c r="C37" s="1306"/>
      <c r="D37" s="1302"/>
      <c r="E37" s="1306"/>
      <c r="F37" s="1126" t="s">
        <v>951</v>
      </c>
      <c r="G37" s="1224"/>
      <c r="H37" s="1224"/>
      <c r="I37" s="1226"/>
      <c r="J37" s="1228"/>
      <c r="K37" s="1228"/>
      <c r="L37" s="1255"/>
      <c r="M37" s="1255"/>
    </row>
    <row r="38" spans="1:13">
      <c r="A38" s="1305"/>
      <c r="B38" s="1306"/>
      <c r="C38" s="1306"/>
      <c r="D38" s="1302"/>
      <c r="E38" s="1306"/>
      <c r="F38" s="1126" t="s">
        <v>952</v>
      </c>
      <c r="G38" s="1224"/>
      <c r="H38" s="1224"/>
      <c r="I38" s="1226"/>
      <c r="J38" s="1228"/>
      <c r="K38" s="1228"/>
      <c r="L38" s="1255"/>
      <c r="M38" s="1255"/>
    </row>
    <row r="39" spans="1:13">
      <c r="A39" s="1309"/>
      <c r="B39" s="1310"/>
      <c r="C39" s="1310"/>
      <c r="D39" s="1311"/>
      <c r="E39" s="1310"/>
      <c r="F39" s="1229" t="s">
        <v>953</v>
      </c>
      <c r="G39" s="1230"/>
      <c r="H39" s="1230"/>
      <c r="I39" s="1232"/>
      <c r="J39" s="1312"/>
      <c r="K39" s="1312"/>
      <c r="L39" s="1264"/>
      <c r="M39" s="1264"/>
    </row>
    <row r="40" spans="1:13" ht="19.5" customHeight="1">
      <c r="A40" s="4994" t="s">
        <v>377</v>
      </c>
      <c r="B40" s="4995"/>
      <c r="C40" s="4995"/>
      <c r="D40" s="4995"/>
      <c r="E40" s="4995"/>
      <c r="F40" s="4996"/>
      <c r="G40" s="1313"/>
      <c r="H40" s="1204"/>
      <c r="I40" s="1204"/>
      <c r="J40" s="1204"/>
      <c r="K40" s="1204"/>
      <c r="L40" s="1204"/>
      <c r="M40" s="1204"/>
    </row>
    <row r="41" spans="1:13">
      <c r="A41" s="69"/>
      <c r="B41" s="3128" t="s">
        <v>937</v>
      </c>
      <c r="C41" s="598"/>
      <c r="D41" s="3128"/>
      <c r="E41" s="3128"/>
      <c r="F41" s="3112"/>
      <c r="G41" s="3112"/>
      <c r="H41" s="598"/>
      <c r="I41" s="69"/>
      <c r="J41" s="69"/>
      <c r="K41" s="69"/>
      <c r="L41" s="69"/>
      <c r="M41" s="69"/>
    </row>
    <row r="42" spans="1:13">
      <c r="A42" s="598">
        <v>1</v>
      </c>
      <c r="B42" s="957" t="s">
        <v>1008</v>
      </c>
      <c r="C42" s="957"/>
      <c r="D42" s="957"/>
      <c r="E42" s="957"/>
      <c r="F42" s="957"/>
      <c r="G42" s="957"/>
      <c r="H42" s="598"/>
      <c r="I42" s="598"/>
      <c r="J42" s="598"/>
      <c r="K42" s="598"/>
      <c r="L42" s="598"/>
      <c r="M42" s="598"/>
    </row>
    <row r="43" spans="1:13">
      <c r="A43" s="598">
        <v>2</v>
      </c>
      <c r="B43" s="3128" t="s">
        <v>1009</v>
      </c>
      <c r="C43" s="3128"/>
      <c r="D43" s="3128"/>
      <c r="E43" s="3128"/>
      <c r="F43" s="3128"/>
      <c r="G43" s="3128"/>
      <c r="H43" s="598"/>
      <c r="I43" s="598"/>
      <c r="J43" s="598"/>
      <c r="K43" s="598"/>
      <c r="L43" s="598"/>
      <c r="M43" s="598"/>
    </row>
    <row r="44" spans="1:13">
      <c r="A44" s="598">
        <v>3</v>
      </c>
      <c r="B44" s="3128" t="s">
        <v>1010</v>
      </c>
      <c r="C44" s="3128"/>
      <c r="D44" s="3128"/>
      <c r="E44" s="3128"/>
      <c r="F44" s="3128"/>
      <c r="G44" s="3128"/>
      <c r="H44" s="598"/>
      <c r="J44" s="598"/>
      <c r="K44" s="598"/>
    </row>
    <row r="45" spans="1:13">
      <c r="A45" s="598"/>
      <c r="B45" s="5609"/>
      <c r="C45" s="5609"/>
      <c r="D45" s="5609"/>
      <c r="E45" s="5609"/>
      <c r="F45" s="5609"/>
      <c r="G45" s="5609"/>
      <c r="H45" s="598"/>
      <c r="J45" s="598"/>
      <c r="K45" s="598"/>
    </row>
    <row r="46" spans="1:13">
      <c r="A46" s="598"/>
      <c r="B46" s="598"/>
      <c r="C46" s="598"/>
      <c r="D46" s="598"/>
      <c r="E46" s="598"/>
      <c r="F46" s="598"/>
      <c r="G46" s="1206"/>
      <c r="H46" s="598"/>
      <c r="I46" s="1207"/>
      <c r="L46" s="1207"/>
      <c r="M46" s="566"/>
    </row>
    <row r="47" spans="1:13">
      <c r="A47" s="598"/>
      <c r="B47" s="598"/>
      <c r="C47" s="598"/>
      <c r="D47" s="598"/>
      <c r="E47" s="598"/>
      <c r="F47" s="3128"/>
      <c r="G47" s="3112"/>
      <c r="H47" s="598"/>
      <c r="I47" s="598"/>
      <c r="L47" s="598"/>
      <c r="M47" s="598"/>
    </row>
    <row r="48" spans="1:13">
      <c r="A48" s="598"/>
      <c r="B48" s="598"/>
      <c r="C48" s="598"/>
      <c r="D48" s="598"/>
      <c r="E48" s="598"/>
      <c r="F48" s="598"/>
      <c r="G48" s="3112"/>
      <c r="H48" s="598"/>
      <c r="I48" s="598"/>
      <c r="L48" s="598"/>
      <c r="M48" s="598"/>
    </row>
    <row r="49" spans="1:13">
      <c r="A49" s="598"/>
      <c r="B49" s="598"/>
      <c r="C49" s="598"/>
      <c r="D49" s="598"/>
      <c r="E49" s="598"/>
      <c r="F49" s="598"/>
      <c r="G49" s="3112"/>
      <c r="H49" s="598"/>
      <c r="I49" s="598"/>
      <c r="L49" s="598"/>
      <c r="M49" s="598"/>
    </row>
    <row r="50" spans="1:13">
      <c r="A50" s="598"/>
      <c r="B50" s="598"/>
      <c r="C50" s="598"/>
      <c r="D50" s="598"/>
      <c r="E50" s="598"/>
      <c r="F50" s="598"/>
      <c r="G50" s="3112"/>
      <c r="H50" s="598"/>
      <c r="I50" s="598"/>
      <c r="L50" s="598"/>
      <c r="M50" s="598"/>
    </row>
    <row r="51" spans="1:13">
      <c r="A51" s="598"/>
      <c r="B51" s="598"/>
      <c r="C51" s="598"/>
      <c r="D51" s="598"/>
      <c r="E51" s="598"/>
      <c r="F51" s="598"/>
      <c r="G51" s="3112"/>
      <c r="H51" s="598"/>
      <c r="I51" s="598"/>
      <c r="L51" s="598"/>
      <c r="M51" s="598"/>
    </row>
    <row r="52" spans="1:13" ht="15">
      <c r="A52" s="1666"/>
    </row>
  </sheetData>
  <mergeCells count="22">
    <mergeCell ref="A1:M1"/>
    <mergeCell ref="A4:M4"/>
    <mergeCell ref="A5:M5"/>
    <mergeCell ref="A6:M6"/>
    <mergeCell ref="G9:G16"/>
    <mergeCell ref="H9:H16"/>
    <mergeCell ref="I9:I16"/>
    <mergeCell ref="J9:J16"/>
    <mergeCell ref="K9:K16"/>
    <mergeCell ref="L9:L16"/>
    <mergeCell ref="B45:G45"/>
    <mergeCell ref="M9:M16"/>
    <mergeCell ref="B12:D12"/>
    <mergeCell ref="B13:D13"/>
    <mergeCell ref="B14:D14"/>
    <mergeCell ref="B15:D15"/>
    <mergeCell ref="B16:D16"/>
    <mergeCell ref="A17:I17"/>
    <mergeCell ref="B19:I19"/>
    <mergeCell ref="D21:F21"/>
    <mergeCell ref="D22:F22"/>
    <mergeCell ref="A40:F40"/>
  </mergeCells>
  <pageMargins left="0" right="0" top="0" bottom="0" header="0.31496062992125984" footer="0.31496062992125984"/>
  <pageSetup paperSize="9"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07"/>
  <sheetViews>
    <sheetView showGridLines="0" zoomScale="120" zoomScaleNormal="120" zoomScaleSheetLayoutView="140" workbookViewId="0">
      <pane xSplit="1" ySplit="2" topLeftCell="B18" activePane="bottomRight" state="frozen"/>
      <selection pane="topRight" activeCell="B1" sqref="B1"/>
      <selection pane="bottomLeft" activeCell="A3" sqref="A3"/>
      <selection pane="bottomRight" activeCell="B47" sqref="B47"/>
    </sheetView>
  </sheetViews>
  <sheetFormatPr baseColWidth="10" defaultRowHeight="15"/>
  <cols>
    <col min="1" max="1" width="2.5703125" style="3885" customWidth="1"/>
    <col min="2" max="2" width="61.140625" style="19" customWidth="1"/>
    <col min="3" max="3" width="0.85546875" style="19" customWidth="1"/>
    <col min="4" max="4" width="2.140625" style="19" customWidth="1"/>
    <col min="5" max="5" width="60.7109375" style="4007" customWidth="1"/>
    <col min="6" max="16384" width="11.42578125" style="4007"/>
  </cols>
  <sheetData>
    <row r="1" spans="1:10" s="2232" customFormat="1" ht="9" customHeight="1">
      <c r="A1" s="3958"/>
      <c r="B1" s="3978" t="s">
        <v>3026</v>
      </c>
      <c r="C1" s="3958"/>
      <c r="D1" s="3958"/>
      <c r="E1" s="3979" t="s">
        <v>3027</v>
      </c>
      <c r="F1" s="3960"/>
    </row>
    <row r="2" spans="1:10" s="2232" customFormat="1" ht="15" customHeight="1" thickBot="1">
      <c r="A2" s="3958"/>
      <c r="B2" s="4000" t="s">
        <v>3025</v>
      </c>
      <c r="C2" s="3860"/>
      <c r="D2" s="3860"/>
      <c r="E2" s="3999" t="s">
        <v>3028</v>
      </c>
    </row>
    <row r="3" spans="1:10" ht="9" customHeight="1" thickBot="1">
      <c r="A3" s="3970" t="s">
        <v>0</v>
      </c>
      <c r="B3" s="3972" t="s">
        <v>1</v>
      </c>
      <c r="C3" s="3973"/>
      <c r="D3" s="3970" t="s">
        <v>0</v>
      </c>
      <c r="E3" s="3972" t="s">
        <v>1</v>
      </c>
    </row>
    <row r="4" spans="1:10" ht="9" customHeight="1">
      <c r="A4" s="4810" t="s">
        <v>3058</v>
      </c>
      <c r="B4" s="4810"/>
      <c r="C4" s="3973"/>
      <c r="D4" s="4810" t="s">
        <v>3058</v>
      </c>
      <c r="E4" s="4810"/>
    </row>
    <row r="5" spans="1:10" ht="9" customHeight="1">
      <c r="A5" s="3971">
        <v>1</v>
      </c>
      <c r="B5" s="3962" t="s">
        <v>1406</v>
      </c>
      <c r="C5" s="3963"/>
      <c r="D5" s="3971">
        <v>1</v>
      </c>
      <c r="E5" s="3962" t="s">
        <v>1406</v>
      </c>
    </row>
    <row r="6" spans="1:10" ht="9" customHeight="1">
      <c r="A6" s="3961">
        <v>2</v>
      </c>
      <c r="B6" s="3964" t="s">
        <v>6</v>
      </c>
      <c r="C6" s="3963"/>
      <c r="D6" s="3961">
        <v>2</v>
      </c>
      <c r="E6" s="3964" t="s">
        <v>6</v>
      </c>
    </row>
    <row r="7" spans="1:10" ht="9" customHeight="1">
      <c r="A7" s="3961">
        <v>3</v>
      </c>
      <c r="B7" s="3962" t="s">
        <v>7</v>
      </c>
      <c r="C7" s="3963"/>
      <c r="D7" s="3961">
        <v>3</v>
      </c>
      <c r="E7" s="3962" t="s">
        <v>7</v>
      </c>
    </row>
    <row r="8" spans="1:10" ht="9" customHeight="1">
      <c r="A8" s="3961">
        <v>4</v>
      </c>
      <c r="B8" s="3964" t="s">
        <v>8</v>
      </c>
      <c r="C8" s="3963"/>
      <c r="D8" s="3961">
        <v>4</v>
      </c>
      <c r="E8" s="3964" t="s">
        <v>8</v>
      </c>
    </row>
    <row r="9" spans="1:10" ht="9" customHeight="1">
      <c r="A9" s="3961">
        <v>5</v>
      </c>
      <c r="B9" s="3965" t="s">
        <v>3013</v>
      </c>
      <c r="C9" s="3963"/>
      <c r="D9" s="3971"/>
      <c r="E9" s="3965"/>
    </row>
    <row r="10" spans="1:10" ht="9" customHeight="1">
      <c r="A10" s="3961">
        <v>6</v>
      </c>
      <c r="B10" s="3965" t="s">
        <v>3014</v>
      </c>
      <c r="C10" s="3963"/>
      <c r="D10" s="3971"/>
      <c r="E10" s="3964"/>
    </row>
    <row r="11" spans="1:10" ht="9" customHeight="1">
      <c r="A11" s="3961">
        <v>7</v>
      </c>
      <c r="B11" s="3965" t="s">
        <v>3016</v>
      </c>
      <c r="C11" s="3963"/>
      <c r="E11" s="3965"/>
    </row>
    <row r="12" spans="1:10" ht="9" customHeight="1" thickBot="1">
      <c r="A12" s="3961">
        <v>8</v>
      </c>
      <c r="B12" s="3965" t="s">
        <v>3015</v>
      </c>
      <c r="C12" s="3963"/>
      <c r="D12" s="3961"/>
      <c r="E12" s="3964"/>
    </row>
    <row r="13" spans="1:10" ht="9" customHeight="1">
      <c r="A13" s="4810" t="s">
        <v>3074</v>
      </c>
      <c r="B13" s="4810"/>
      <c r="C13" s="3963"/>
      <c r="D13" s="4811"/>
      <c r="E13" s="4810"/>
    </row>
    <row r="14" spans="1:10" s="4011" customFormat="1" ht="9" customHeight="1">
      <c r="A14" s="3961">
        <v>9</v>
      </c>
      <c r="B14" s="3964" t="s">
        <v>3070</v>
      </c>
      <c r="C14" s="3963"/>
      <c r="D14" s="3961"/>
      <c r="E14" s="3964"/>
    </row>
    <row r="15" spans="1:10" ht="9" customHeight="1">
      <c r="A15" s="3961">
        <v>10</v>
      </c>
      <c r="B15" s="3964" t="s">
        <v>3003</v>
      </c>
      <c r="C15" s="3963"/>
      <c r="D15" s="3961"/>
      <c r="E15" s="3964"/>
      <c r="F15" s="2237"/>
      <c r="G15" s="2237"/>
      <c r="H15" s="2237"/>
      <c r="I15" s="2237"/>
      <c r="J15" s="4006"/>
    </row>
    <row r="16" spans="1:10" ht="9" customHeight="1">
      <c r="A16" s="3961">
        <v>11</v>
      </c>
      <c r="B16" s="3964" t="s">
        <v>2901</v>
      </c>
      <c r="C16" s="3966"/>
      <c r="D16" s="3961"/>
      <c r="E16" s="3964"/>
      <c r="F16" s="2237"/>
      <c r="G16" s="2237"/>
      <c r="H16" s="2237"/>
      <c r="I16" s="2237"/>
      <c r="J16" s="4006"/>
    </row>
    <row r="17" spans="1:10" s="4011" customFormat="1" ht="9" customHeight="1">
      <c r="A17" s="3961">
        <v>12</v>
      </c>
      <c r="B17" s="3964" t="s">
        <v>3071</v>
      </c>
      <c r="C17" s="3966"/>
      <c r="D17" s="3961"/>
      <c r="E17" s="3964"/>
      <c r="F17" s="2237"/>
      <c r="G17" s="2237"/>
      <c r="H17" s="2237"/>
      <c r="I17" s="2237"/>
      <c r="J17" s="4010"/>
    </row>
    <row r="18" spans="1:10" s="4011" customFormat="1" ht="9" customHeight="1">
      <c r="A18" s="3961">
        <v>13</v>
      </c>
      <c r="B18" s="3964" t="s">
        <v>1956</v>
      </c>
      <c r="C18" s="3966"/>
      <c r="D18" s="3961"/>
      <c r="E18" s="3964"/>
      <c r="F18" s="2237"/>
      <c r="G18" s="2237"/>
      <c r="H18" s="2237"/>
      <c r="I18" s="2237"/>
      <c r="J18" s="4010"/>
    </row>
    <row r="19" spans="1:10" ht="9" customHeight="1">
      <c r="A19" s="3961">
        <v>14</v>
      </c>
      <c r="B19" s="3964" t="s">
        <v>2975</v>
      </c>
      <c r="C19" s="3963"/>
      <c r="D19" s="3961"/>
      <c r="E19" s="3961"/>
    </row>
    <row r="20" spans="1:10" ht="9" customHeight="1">
      <c r="A20" s="3961">
        <v>15</v>
      </c>
      <c r="B20" s="3964" t="s">
        <v>2976</v>
      </c>
      <c r="C20" s="3963"/>
      <c r="D20" s="3961"/>
      <c r="E20" s="3964"/>
    </row>
    <row r="21" spans="1:10" s="4011" customFormat="1" ht="9" customHeight="1">
      <c r="A21" s="3961">
        <v>16</v>
      </c>
      <c r="B21" s="3965" t="s">
        <v>3072</v>
      </c>
      <c r="C21" s="3963"/>
      <c r="D21" s="3961"/>
      <c r="E21" s="3965"/>
    </row>
    <row r="22" spans="1:10" ht="9" customHeight="1">
      <c r="A22" s="3961">
        <v>17</v>
      </c>
      <c r="B22" s="3965" t="s">
        <v>1407</v>
      </c>
      <c r="C22" s="3963"/>
      <c r="D22" s="3961"/>
      <c r="E22" s="3965"/>
    </row>
    <row r="23" spans="1:10" s="19" customFormat="1" ht="9" customHeight="1">
      <c r="A23" s="3961">
        <v>18</v>
      </c>
      <c r="B23" s="3965" t="s">
        <v>1961</v>
      </c>
      <c r="C23" s="3963"/>
      <c r="D23" s="3961"/>
      <c r="E23" s="3965"/>
      <c r="F23" s="4007"/>
      <c r="G23" s="4007"/>
      <c r="H23" s="4007"/>
      <c r="I23" s="4007"/>
      <c r="J23" s="4007"/>
    </row>
    <row r="24" spans="1:10" s="19" customFormat="1" ht="9" customHeight="1">
      <c r="A24" s="3961">
        <v>19</v>
      </c>
      <c r="B24" s="3965" t="s">
        <v>1962</v>
      </c>
      <c r="C24" s="3963"/>
      <c r="D24" s="3961"/>
      <c r="E24" s="3965"/>
      <c r="F24" s="4007"/>
      <c r="G24" s="4007"/>
      <c r="H24" s="4007"/>
      <c r="I24" s="4007"/>
      <c r="J24" s="4007"/>
    </row>
    <row r="25" spans="1:10" s="19" customFormat="1" ht="9" customHeight="1">
      <c r="A25" s="3961">
        <v>20</v>
      </c>
      <c r="B25" s="3967" t="s">
        <v>1409</v>
      </c>
      <c r="C25" s="3963"/>
      <c r="D25" s="3961"/>
      <c r="E25" s="3969"/>
      <c r="F25" s="4007"/>
      <c r="G25" s="4007"/>
      <c r="H25" s="4007"/>
      <c r="I25" s="4007"/>
      <c r="J25" s="4007"/>
    </row>
    <row r="26" spans="1:10" s="19" customFormat="1" ht="9" customHeight="1">
      <c r="A26" s="3961">
        <v>21</v>
      </c>
      <c r="B26" s="3967" t="s">
        <v>3065</v>
      </c>
      <c r="C26" s="3963"/>
      <c r="D26" s="3961"/>
      <c r="E26" s="3969"/>
      <c r="F26" s="4008"/>
      <c r="G26" s="4008"/>
      <c r="H26" s="4008"/>
      <c r="I26" s="4008"/>
      <c r="J26" s="4008"/>
    </row>
    <row r="27" spans="1:10" s="19" customFormat="1" ht="9" customHeight="1">
      <c r="A27" s="3961"/>
      <c r="B27" s="3967"/>
      <c r="C27" s="3963"/>
      <c r="D27" s="3961"/>
      <c r="E27" s="3967"/>
      <c r="F27" s="4007"/>
      <c r="G27" s="4007"/>
      <c r="H27" s="4007"/>
      <c r="I27" s="4007"/>
      <c r="J27" s="4007"/>
    </row>
    <row r="28" spans="1:10" s="19" customFormat="1" ht="9" customHeight="1" thickBot="1">
      <c r="A28" s="3961">
        <v>22</v>
      </c>
      <c r="B28" s="3965" t="s">
        <v>2952</v>
      </c>
      <c r="C28" s="3963"/>
      <c r="D28" s="3961"/>
      <c r="E28" s="3964"/>
      <c r="F28" s="4007"/>
      <c r="G28" s="4007"/>
      <c r="H28" s="4007"/>
      <c r="I28" s="4007"/>
      <c r="J28" s="4007"/>
    </row>
    <row r="29" spans="1:10" s="19" customFormat="1" ht="9" customHeight="1">
      <c r="A29" s="4810" t="s">
        <v>3075</v>
      </c>
      <c r="B29" s="4810"/>
      <c r="C29" s="3963"/>
      <c r="D29" s="4810" t="s">
        <v>3075</v>
      </c>
      <c r="E29" s="4810"/>
      <c r="F29" s="4007"/>
      <c r="G29" s="4007"/>
      <c r="H29" s="4007"/>
      <c r="I29" s="4007"/>
      <c r="J29" s="4007"/>
    </row>
    <row r="30" spans="1:10" s="19" customFormat="1" ht="9" customHeight="1">
      <c r="A30" s="3961">
        <v>23</v>
      </c>
      <c r="B30" s="3968" t="s">
        <v>1987</v>
      </c>
      <c r="C30" s="3963"/>
      <c r="D30" s="3971">
        <v>8</v>
      </c>
      <c r="E30" s="3968" t="s">
        <v>1987</v>
      </c>
      <c r="F30" s="4007"/>
      <c r="G30" s="4007"/>
      <c r="H30" s="4007"/>
      <c r="I30" s="4007"/>
      <c r="J30" s="4007"/>
    </row>
    <row r="31" spans="1:10" s="19" customFormat="1" ht="9" customHeight="1">
      <c r="A31" s="3961">
        <v>24</v>
      </c>
      <c r="B31" s="3969" t="s">
        <v>1988</v>
      </c>
      <c r="C31" s="3963"/>
      <c r="D31" s="3971"/>
      <c r="E31" s="3969"/>
      <c r="F31" s="4007"/>
      <c r="G31" s="4007"/>
      <c r="H31" s="4007"/>
      <c r="I31" s="4007"/>
      <c r="J31" s="4007"/>
    </row>
    <row r="32" spans="1:10" s="19" customFormat="1" ht="9" customHeight="1">
      <c r="A32" s="3961">
        <v>25</v>
      </c>
      <c r="B32" s="3959" t="s">
        <v>1412</v>
      </c>
      <c r="C32" s="3963"/>
      <c r="D32" s="3971">
        <v>9</v>
      </c>
      <c r="E32" s="3959" t="s">
        <v>1412</v>
      </c>
      <c r="F32" s="4007"/>
      <c r="G32" s="4007"/>
      <c r="H32" s="4007"/>
      <c r="I32" s="4007"/>
      <c r="J32" s="4007"/>
    </row>
    <row r="33" spans="1:10" s="19" customFormat="1" ht="9" customHeight="1">
      <c r="A33" s="3961">
        <v>26</v>
      </c>
      <c r="B33" s="3967" t="s">
        <v>3004</v>
      </c>
      <c r="C33" s="3963"/>
      <c r="D33" s="3971"/>
      <c r="E33" s="3967"/>
      <c r="F33" s="4007"/>
      <c r="G33" s="4007"/>
      <c r="H33" s="4007"/>
      <c r="I33" s="4007"/>
      <c r="J33" s="4007"/>
    </row>
    <row r="34" spans="1:10" s="19" customFormat="1" ht="9" customHeight="1">
      <c r="A34" s="3961">
        <v>27</v>
      </c>
      <c r="B34" s="3968" t="s">
        <v>3009</v>
      </c>
      <c r="C34" s="3963"/>
      <c r="D34" s="3971">
        <v>10</v>
      </c>
      <c r="E34" s="3968" t="s">
        <v>3009</v>
      </c>
      <c r="F34" s="4007"/>
      <c r="G34" s="4007"/>
      <c r="H34" s="4007"/>
      <c r="I34" s="4007"/>
      <c r="J34" s="4007"/>
    </row>
    <row r="35" spans="1:10" s="19" customFormat="1" ht="9" customHeight="1">
      <c r="A35" s="3961">
        <v>28</v>
      </c>
      <c r="B35" s="3959" t="s">
        <v>3012</v>
      </c>
      <c r="C35" s="3963"/>
      <c r="D35" s="3971"/>
      <c r="E35" s="3959"/>
      <c r="F35" s="4007"/>
      <c r="G35" s="4007"/>
      <c r="H35" s="4007"/>
      <c r="I35" s="4007"/>
      <c r="J35" s="4007"/>
    </row>
    <row r="36" spans="1:10" s="19" customFormat="1" ht="9" customHeight="1">
      <c r="A36" s="3961">
        <v>29</v>
      </c>
      <c r="B36" s="3964" t="s">
        <v>1985</v>
      </c>
      <c r="C36" s="3963"/>
      <c r="D36" s="3971"/>
      <c r="E36" s="3964"/>
      <c r="F36" s="4007"/>
      <c r="G36" s="4007"/>
      <c r="H36" s="4007"/>
      <c r="I36" s="4007"/>
      <c r="J36" s="4007"/>
    </row>
    <row r="37" spans="1:10" s="19" customFormat="1" ht="9" customHeight="1">
      <c r="A37" s="3961">
        <v>30</v>
      </c>
      <c r="B37" s="3959" t="s">
        <v>1991</v>
      </c>
      <c r="C37" s="3963"/>
      <c r="D37" s="3971"/>
      <c r="E37" s="3959"/>
      <c r="F37" s="4007"/>
      <c r="G37" s="4007"/>
      <c r="H37" s="4007"/>
      <c r="I37" s="4007"/>
      <c r="J37" s="4007"/>
    </row>
    <row r="38" spans="1:10" s="19" customFormat="1" ht="9" customHeight="1">
      <c r="A38" s="3961">
        <v>31</v>
      </c>
      <c r="B38" s="3959" t="s">
        <v>1992</v>
      </c>
      <c r="C38" s="3963"/>
      <c r="D38" s="3971"/>
      <c r="E38" s="3959"/>
      <c r="F38" s="4007"/>
      <c r="G38" s="4007"/>
      <c r="H38" s="4007"/>
      <c r="I38" s="4007"/>
      <c r="J38" s="4007"/>
    </row>
    <row r="39" spans="1:10" s="19" customFormat="1" ht="9" customHeight="1" thickBot="1">
      <c r="A39" s="3961">
        <v>32</v>
      </c>
      <c r="B39" s="3959" t="s">
        <v>3045</v>
      </c>
      <c r="C39" s="3963"/>
      <c r="D39" s="4014"/>
      <c r="E39" s="3959"/>
      <c r="F39" s="4007"/>
      <c r="G39" s="4007"/>
      <c r="H39" s="4007"/>
      <c r="I39" s="4007"/>
      <c r="J39" s="4007"/>
    </row>
    <row r="40" spans="1:10" s="19" customFormat="1" ht="9" customHeight="1">
      <c r="A40" s="4810" t="s">
        <v>3076</v>
      </c>
      <c r="B40" s="4810"/>
      <c r="C40" s="3963"/>
      <c r="D40" s="4810" t="s">
        <v>3076</v>
      </c>
      <c r="E40" s="4810"/>
      <c r="F40" s="4007"/>
      <c r="G40" s="4007"/>
      <c r="H40" s="4007"/>
      <c r="I40" s="4007"/>
      <c r="J40" s="4007"/>
    </row>
    <row r="41" spans="1:10" s="19" customFormat="1" ht="9" customHeight="1">
      <c r="A41" s="3961">
        <v>33</v>
      </c>
      <c r="B41" s="3959" t="s">
        <v>2897</v>
      </c>
      <c r="C41" s="3963"/>
      <c r="D41" s="4004"/>
      <c r="E41" s="4005"/>
      <c r="F41" s="4007"/>
      <c r="G41" s="4007"/>
      <c r="H41" s="4007"/>
      <c r="I41" s="4007"/>
      <c r="J41" s="4007"/>
    </row>
    <row r="42" spans="1:10" s="19" customFormat="1" ht="9" customHeight="1">
      <c r="A42" s="3961">
        <v>34</v>
      </c>
      <c r="B42" s="3959" t="s">
        <v>2898</v>
      </c>
      <c r="C42" s="3963"/>
      <c r="D42" s="3981"/>
      <c r="E42" s="4012"/>
      <c r="F42" s="4007"/>
      <c r="G42" s="4007"/>
      <c r="H42" s="4007"/>
      <c r="I42" s="4007"/>
      <c r="J42" s="4007"/>
    </row>
    <row r="43" spans="1:10" s="19" customFormat="1" ht="9" customHeight="1" thickBot="1">
      <c r="A43" s="3961">
        <v>35</v>
      </c>
      <c r="B43" s="3959" t="s">
        <v>2971</v>
      </c>
      <c r="C43" s="3963"/>
      <c r="D43" s="3971"/>
      <c r="E43" s="3959"/>
      <c r="F43" s="4007"/>
      <c r="G43" s="4007"/>
      <c r="H43" s="4007"/>
      <c r="I43" s="4007"/>
      <c r="J43" s="4007"/>
    </row>
    <row r="44" spans="1:10" s="19" customFormat="1" ht="9" customHeight="1">
      <c r="A44" s="4810" t="s">
        <v>3077</v>
      </c>
      <c r="B44" s="4810"/>
      <c r="C44" s="3963"/>
      <c r="D44" s="4810" t="s">
        <v>3077</v>
      </c>
      <c r="E44" s="4810"/>
      <c r="F44" s="4007"/>
      <c r="G44" s="4007"/>
      <c r="H44" s="4007"/>
      <c r="I44" s="4007"/>
      <c r="J44" s="4007"/>
    </row>
    <row r="45" spans="1:10" s="19" customFormat="1" ht="9" customHeight="1">
      <c r="A45" s="3961">
        <v>36</v>
      </c>
      <c r="B45" s="3959" t="s">
        <v>2963</v>
      </c>
      <c r="C45" s="3963"/>
      <c r="D45" s="3971"/>
      <c r="E45" s="3959"/>
      <c r="F45" s="4007"/>
      <c r="G45" s="4007"/>
      <c r="H45" s="4007"/>
      <c r="I45" s="4007"/>
      <c r="J45" s="4007"/>
    </row>
    <row r="46" spans="1:10" s="19" customFormat="1" ht="9" customHeight="1">
      <c r="A46" s="3961">
        <v>37</v>
      </c>
      <c r="B46" s="3959" t="s">
        <v>2962</v>
      </c>
      <c r="C46" s="3963"/>
      <c r="D46" s="3971"/>
      <c r="E46" s="3959"/>
      <c r="F46" s="4007"/>
      <c r="G46" s="4007"/>
      <c r="H46" s="4007"/>
      <c r="I46" s="4007"/>
      <c r="J46" s="4007"/>
    </row>
    <row r="47" spans="1:10" s="19" customFormat="1" ht="9" customHeight="1">
      <c r="A47" s="3961">
        <v>38</v>
      </c>
      <c r="B47" s="3959" t="s">
        <v>2960</v>
      </c>
      <c r="C47" s="3963"/>
      <c r="D47" s="3971"/>
      <c r="E47" s="3959"/>
      <c r="F47" s="4007"/>
      <c r="G47" s="4007"/>
      <c r="H47" s="4007"/>
      <c r="I47" s="4007"/>
      <c r="J47" s="4007"/>
    </row>
    <row r="48" spans="1:10" s="19" customFormat="1" ht="9" customHeight="1">
      <c r="A48" s="3961">
        <v>39</v>
      </c>
      <c r="B48" s="3959" t="s">
        <v>2961</v>
      </c>
      <c r="C48" s="3963"/>
      <c r="D48" s="3971"/>
      <c r="E48" s="3959"/>
      <c r="F48" s="4007"/>
      <c r="G48" s="4007"/>
      <c r="H48" s="4007"/>
      <c r="I48" s="4007"/>
      <c r="J48" s="4007"/>
    </row>
    <row r="49" spans="1:10" s="19" customFormat="1" ht="9" customHeight="1">
      <c r="A49" s="3961">
        <v>40</v>
      </c>
      <c r="B49" s="3959" t="s">
        <v>2953</v>
      </c>
      <c r="C49" s="3963"/>
      <c r="D49" s="3963"/>
      <c r="E49" s="3966"/>
      <c r="F49" s="4007"/>
      <c r="G49" s="4007"/>
      <c r="H49" s="4007"/>
      <c r="I49" s="4007"/>
      <c r="J49" s="4007"/>
    </row>
    <row r="50" spans="1:10" s="19" customFormat="1" ht="9" customHeight="1">
      <c r="A50" s="3961">
        <v>41</v>
      </c>
      <c r="B50" s="3959" t="s">
        <v>2954</v>
      </c>
      <c r="C50" s="3963"/>
      <c r="D50" s="3963"/>
      <c r="E50" s="3966"/>
      <c r="F50" s="4007"/>
      <c r="G50" s="4007"/>
      <c r="H50" s="4007"/>
      <c r="I50" s="4007"/>
      <c r="J50" s="4007"/>
    </row>
    <row r="51" spans="1:10" s="19" customFormat="1" ht="9" customHeight="1">
      <c r="A51" s="3961">
        <v>42</v>
      </c>
      <c r="B51" s="3959" t="s">
        <v>2955</v>
      </c>
      <c r="C51" s="3963"/>
      <c r="D51" s="3963"/>
      <c r="E51" s="3966"/>
      <c r="F51" s="4007"/>
      <c r="G51" s="4007"/>
      <c r="H51" s="4007"/>
      <c r="I51" s="4007"/>
      <c r="J51" s="4007"/>
    </row>
    <row r="52" spans="1:10" s="19" customFormat="1" ht="9" customHeight="1">
      <c r="A52" s="3961">
        <v>43</v>
      </c>
      <c r="B52" s="3959" t="s">
        <v>2956</v>
      </c>
      <c r="C52" s="3963"/>
      <c r="D52" s="3963"/>
      <c r="E52" s="3966"/>
      <c r="F52" s="4007"/>
      <c r="G52" s="4007"/>
      <c r="H52" s="4007"/>
      <c r="I52" s="4007"/>
      <c r="J52" s="4007"/>
    </row>
    <row r="53" spans="1:10" s="19" customFormat="1" ht="9" customHeight="1" thickBot="1">
      <c r="A53" s="3961">
        <v>44</v>
      </c>
      <c r="B53" s="3959" t="s">
        <v>2978</v>
      </c>
      <c r="C53" s="3963"/>
      <c r="D53" s="3971"/>
      <c r="E53" s="3959"/>
      <c r="F53" s="4007"/>
      <c r="G53" s="4007"/>
      <c r="H53" s="4007"/>
      <c r="I53" s="4007"/>
      <c r="J53" s="4007"/>
    </row>
    <row r="54" spans="1:10" s="19" customFormat="1" ht="9" customHeight="1">
      <c r="A54" s="4810" t="s">
        <v>3059</v>
      </c>
      <c r="B54" s="4810"/>
      <c r="C54" s="3963"/>
      <c r="D54" s="4810" t="s">
        <v>3059</v>
      </c>
      <c r="E54" s="4810"/>
      <c r="F54" s="4007"/>
      <c r="G54" s="4007"/>
      <c r="H54" s="4007"/>
      <c r="I54" s="4007"/>
      <c r="J54" s="4007"/>
    </row>
    <row r="55" spans="1:10" s="19" customFormat="1" ht="9" customHeight="1">
      <c r="A55" s="3961">
        <v>45</v>
      </c>
      <c r="B55" s="3959" t="s">
        <v>3046</v>
      </c>
      <c r="E55" s="4007"/>
      <c r="F55" s="4007"/>
      <c r="G55" s="4007"/>
      <c r="H55" s="4007"/>
      <c r="I55" s="4007"/>
      <c r="J55" s="4007"/>
    </row>
    <row r="56" spans="1:10" s="19" customFormat="1" ht="9" customHeight="1">
      <c r="A56" s="3961">
        <v>46</v>
      </c>
      <c r="B56" s="3959" t="s">
        <v>3047</v>
      </c>
      <c r="E56" s="4007"/>
      <c r="F56" s="4007"/>
      <c r="G56" s="4007"/>
      <c r="H56" s="4007"/>
      <c r="I56" s="4007"/>
      <c r="J56" s="4007"/>
    </row>
    <row r="57" spans="1:10" s="19" customFormat="1" ht="9" customHeight="1">
      <c r="A57" s="3961">
        <v>47</v>
      </c>
      <c r="B57" s="3959" t="s">
        <v>3048</v>
      </c>
      <c r="E57" s="4007"/>
      <c r="F57" s="4007"/>
      <c r="G57" s="4007"/>
      <c r="H57" s="4007"/>
      <c r="I57" s="4007"/>
      <c r="J57" s="4007"/>
    </row>
    <row r="58" spans="1:10" s="19" customFormat="1" ht="9" customHeight="1">
      <c r="A58" s="3961">
        <v>48</v>
      </c>
      <c r="B58" s="3959" t="s">
        <v>3049</v>
      </c>
      <c r="E58" s="4007"/>
      <c r="F58" s="4007"/>
      <c r="G58" s="4007"/>
      <c r="H58" s="4007"/>
      <c r="I58" s="4007"/>
      <c r="J58" s="4007"/>
    </row>
    <row r="59" spans="1:10" s="19" customFormat="1" ht="9" customHeight="1">
      <c r="A59" s="3961">
        <v>49</v>
      </c>
      <c r="B59" s="3959" t="s">
        <v>3050</v>
      </c>
      <c r="E59" s="4007"/>
      <c r="F59" s="4007"/>
      <c r="G59" s="4007"/>
      <c r="H59" s="4007"/>
      <c r="I59" s="4007"/>
      <c r="J59" s="4007"/>
    </row>
    <row r="60" spans="1:10" s="19" customFormat="1" ht="9" customHeight="1">
      <c r="A60" s="3961">
        <v>50</v>
      </c>
      <c r="B60" s="3959" t="s">
        <v>3051</v>
      </c>
      <c r="E60" s="4007"/>
      <c r="F60" s="4007"/>
      <c r="G60" s="4007"/>
      <c r="H60" s="4007"/>
      <c r="I60" s="4007"/>
      <c r="J60" s="4007"/>
    </row>
    <row r="61" spans="1:10" s="19" customFormat="1" ht="9" customHeight="1" thickBot="1">
      <c r="A61" s="3961">
        <v>51</v>
      </c>
      <c r="B61" s="3959" t="s">
        <v>3052</v>
      </c>
      <c r="E61" s="4007"/>
      <c r="F61" s="4007"/>
      <c r="G61" s="4007"/>
      <c r="H61" s="4007"/>
      <c r="I61" s="4007"/>
      <c r="J61" s="4007"/>
    </row>
    <row r="62" spans="1:10" s="19" customFormat="1" ht="9" customHeight="1">
      <c r="A62" s="4810" t="s">
        <v>3060</v>
      </c>
      <c r="B62" s="4810"/>
      <c r="D62" s="4810" t="s">
        <v>3060</v>
      </c>
      <c r="E62" s="4810"/>
      <c r="F62" s="4007"/>
      <c r="G62" s="4007"/>
      <c r="H62" s="4007"/>
      <c r="I62" s="4007"/>
      <c r="J62" s="4007"/>
    </row>
    <row r="63" spans="1:10" s="19" customFormat="1" ht="9" customHeight="1">
      <c r="A63" s="3961">
        <v>52</v>
      </c>
      <c r="B63" s="3959" t="s">
        <v>3021</v>
      </c>
      <c r="C63" s="3963"/>
      <c r="D63" s="3971"/>
      <c r="E63" s="3959"/>
      <c r="F63" s="4007"/>
      <c r="G63" s="4007"/>
      <c r="H63" s="4007"/>
      <c r="I63" s="4007"/>
      <c r="J63" s="4007"/>
    </row>
    <row r="64" spans="1:10" s="19" customFormat="1" ht="18" customHeight="1">
      <c r="A64" s="3961">
        <v>53</v>
      </c>
      <c r="B64" s="3959" t="s">
        <v>2957</v>
      </c>
      <c r="C64" s="3963"/>
      <c r="D64" s="3971"/>
      <c r="E64" s="3968"/>
      <c r="F64" s="4007"/>
      <c r="G64" s="4007"/>
      <c r="H64" s="4007"/>
      <c r="I64" s="4007"/>
      <c r="J64" s="4007"/>
    </row>
    <row r="65" spans="1:10" s="19" customFormat="1" ht="9" customHeight="1">
      <c r="A65" s="3961">
        <v>54</v>
      </c>
      <c r="B65" s="3959" t="s">
        <v>3022</v>
      </c>
      <c r="C65" s="3963"/>
      <c r="D65" s="3971"/>
      <c r="E65" s="3959"/>
      <c r="F65" s="4007"/>
      <c r="G65" s="4007"/>
      <c r="H65" s="4007"/>
      <c r="I65" s="4007"/>
      <c r="J65" s="4007"/>
    </row>
    <row r="66" spans="1:10" s="19" customFormat="1" ht="16.5" customHeight="1">
      <c r="A66" s="3961">
        <v>55</v>
      </c>
      <c r="B66" s="3959" t="s">
        <v>2958</v>
      </c>
      <c r="C66" s="3963"/>
      <c r="D66" s="3971"/>
      <c r="E66" s="3968"/>
      <c r="F66" s="4007"/>
      <c r="G66" s="4007"/>
      <c r="H66" s="4007"/>
      <c r="I66" s="4007"/>
      <c r="J66" s="4007"/>
    </row>
    <row r="67" spans="1:10" s="19" customFormat="1" ht="9" customHeight="1">
      <c r="A67" s="3961">
        <v>56</v>
      </c>
      <c r="B67" s="3959" t="s">
        <v>3023</v>
      </c>
      <c r="C67" s="3963"/>
      <c r="D67" s="3971"/>
      <c r="E67" s="3959"/>
      <c r="F67" s="4007"/>
      <c r="G67" s="4007"/>
      <c r="H67" s="4007"/>
      <c r="I67" s="4007"/>
      <c r="J67" s="4007"/>
    </row>
    <row r="68" spans="1:10" s="19" customFormat="1" ht="18" customHeight="1">
      <c r="A68" s="3961">
        <v>57</v>
      </c>
      <c r="B68" s="3959" t="s">
        <v>2959</v>
      </c>
      <c r="C68" s="3963"/>
      <c r="D68" s="3971"/>
      <c r="E68" s="3968"/>
      <c r="F68" s="4007"/>
      <c r="G68" s="4007"/>
      <c r="H68" s="4007"/>
      <c r="I68" s="4007"/>
      <c r="J68" s="4007"/>
    </row>
    <row r="69" spans="1:10" s="19" customFormat="1" ht="9" customHeight="1">
      <c r="A69" s="3961">
        <v>58</v>
      </c>
      <c r="B69" s="3959" t="s">
        <v>2896</v>
      </c>
      <c r="C69" s="3963"/>
      <c r="D69" s="3971"/>
      <c r="E69" s="3959"/>
      <c r="F69" s="4007"/>
      <c r="G69" s="4007"/>
      <c r="H69" s="4007"/>
      <c r="I69" s="4007"/>
      <c r="J69" s="4007"/>
    </row>
    <row r="70" spans="1:10" s="19" customFormat="1" ht="9" customHeight="1" thickBot="1">
      <c r="A70" s="3961">
        <v>59</v>
      </c>
      <c r="B70" s="3959" t="s">
        <v>2979</v>
      </c>
      <c r="C70" s="3963"/>
      <c r="D70" s="3971"/>
      <c r="E70" s="3959"/>
      <c r="F70" s="4007"/>
      <c r="G70" s="4007"/>
      <c r="H70" s="4007"/>
      <c r="I70" s="4007"/>
      <c r="J70" s="4007"/>
    </row>
    <row r="71" spans="1:10" s="19" customFormat="1" ht="9" customHeight="1">
      <c r="A71" s="4810" t="s">
        <v>3064</v>
      </c>
      <c r="B71" s="4810"/>
      <c r="C71" s="3963"/>
      <c r="D71" s="4810" t="s">
        <v>3064</v>
      </c>
      <c r="E71" s="4810"/>
      <c r="F71" s="4007"/>
      <c r="G71" s="4007"/>
      <c r="H71" s="4007"/>
      <c r="I71" s="4007"/>
      <c r="J71" s="4007"/>
    </row>
    <row r="72" spans="1:10" s="19" customFormat="1" ht="9" customHeight="1">
      <c r="A72" s="3961">
        <v>60</v>
      </c>
      <c r="B72" s="3959" t="s">
        <v>2948</v>
      </c>
      <c r="C72" s="3963"/>
      <c r="D72" s="3971"/>
      <c r="E72" s="3959"/>
      <c r="F72" s="4007"/>
      <c r="G72" s="4007"/>
      <c r="H72" s="4007"/>
      <c r="I72" s="4007"/>
      <c r="J72" s="4007"/>
    </row>
    <row r="73" spans="1:10" s="19" customFormat="1" ht="9" customHeight="1">
      <c r="A73" s="3961">
        <v>61</v>
      </c>
      <c r="B73" s="3959" t="s">
        <v>2895</v>
      </c>
      <c r="C73" s="3963"/>
      <c r="D73" s="3974"/>
      <c r="E73" s="3975"/>
      <c r="F73" s="4007"/>
      <c r="G73" s="4007"/>
      <c r="H73" s="4007"/>
      <c r="I73" s="4007"/>
      <c r="J73" s="4007"/>
    </row>
    <row r="74" spans="1:10" s="19" customFormat="1" ht="9" customHeight="1" thickBot="1">
      <c r="A74" s="3961">
        <v>62</v>
      </c>
      <c r="B74" s="3959" t="s">
        <v>2943</v>
      </c>
      <c r="C74" s="3963"/>
      <c r="D74" s="3971"/>
      <c r="E74" s="3959"/>
      <c r="F74" s="4007"/>
      <c r="G74" s="4007"/>
      <c r="H74" s="4007"/>
      <c r="I74" s="4007"/>
      <c r="J74" s="4007"/>
    </row>
    <row r="75" spans="1:10" s="19" customFormat="1" ht="9" customHeight="1">
      <c r="A75" s="4810" t="s">
        <v>3061</v>
      </c>
      <c r="B75" s="4810"/>
      <c r="C75" s="3963"/>
      <c r="D75" s="4810" t="s">
        <v>3061</v>
      </c>
      <c r="E75" s="4810"/>
      <c r="F75" s="4007"/>
      <c r="G75" s="4007"/>
      <c r="H75" s="4007"/>
      <c r="I75" s="4007"/>
      <c r="J75" s="4007"/>
    </row>
    <row r="76" spans="1:10" s="19" customFormat="1" ht="9" customHeight="1">
      <c r="A76" s="3961">
        <v>63</v>
      </c>
      <c r="B76" s="3967" t="s">
        <v>3053</v>
      </c>
      <c r="C76" s="3963"/>
      <c r="D76" s="3971"/>
      <c r="E76" s="3967"/>
      <c r="F76" s="4007"/>
      <c r="G76" s="4007"/>
      <c r="H76" s="4007"/>
      <c r="I76" s="4007"/>
      <c r="J76" s="4007"/>
    </row>
    <row r="77" spans="1:10" s="19" customFormat="1" ht="9" customHeight="1">
      <c r="A77" s="3961">
        <v>64</v>
      </c>
      <c r="B77" s="3967" t="s">
        <v>3054</v>
      </c>
      <c r="C77" s="3963"/>
      <c r="D77" s="3971"/>
      <c r="E77" s="3967"/>
      <c r="F77" s="4007"/>
      <c r="G77" s="4007"/>
      <c r="H77" s="4007"/>
      <c r="I77" s="4007"/>
      <c r="J77" s="4007"/>
    </row>
    <row r="78" spans="1:10" s="19" customFormat="1" ht="9" customHeight="1">
      <c r="A78" s="3961">
        <v>65</v>
      </c>
      <c r="B78" s="3967" t="s">
        <v>3055</v>
      </c>
      <c r="C78" s="3963"/>
      <c r="D78" s="3963"/>
      <c r="E78" s="3966"/>
      <c r="F78" s="4007"/>
      <c r="G78" s="4007"/>
      <c r="H78" s="4007"/>
      <c r="I78" s="4007"/>
      <c r="J78" s="4007"/>
    </row>
    <row r="79" spans="1:10" s="19" customFormat="1" ht="9" customHeight="1">
      <c r="A79" s="3961">
        <v>66</v>
      </c>
      <c r="B79" s="3967" t="s">
        <v>3056</v>
      </c>
      <c r="C79" s="3963"/>
      <c r="D79" s="3963"/>
      <c r="E79" s="3966"/>
      <c r="F79" s="4007"/>
      <c r="G79" s="4007"/>
      <c r="H79" s="4007"/>
      <c r="I79" s="4007"/>
      <c r="J79" s="4007"/>
    </row>
    <row r="80" spans="1:10" s="19" customFormat="1" ht="9" customHeight="1">
      <c r="A80" s="3961">
        <v>67</v>
      </c>
      <c r="B80" s="3967" t="s">
        <v>3057</v>
      </c>
      <c r="C80" s="3963"/>
      <c r="D80" s="3963"/>
      <c r="E80" s="3966"/>
      <c r="F80" s="4007"/>
      <c r="G80" s="4007"/>
      <c r="H80" s="4007"/>
      <c r="I80" s="4007"/>
      <c r="J80" s="4007"/>
    </row>
    <row r="81" spans="1:10" s="19" customFormat="1" ht="9" customHeight="1" thickBot="1">
      <c r="A81" s="3961">
        <v>68</v>
      </c>
      <c r="B81" s="3967" t="s">
        <v>2972</v>
      </c>
      <c r="C81" s="3963"/>
      <c r="D81" s="3971"/>
      <c r="E81" s="3967"/>
      <c r="F81" s="4007"/>
      <c r="G81" s="4007"/>
      <c r="H81" s="4007"/>
      <c r="I81" s="4007"/>
      <c r="J81" s="4007"/>
    </row>
    <row r="82" spans="1:10" s="19" customFormat="1" ht="9" customHeight="1">
      <c r="A82" s="4810" t="s">
        <v>3063</v>
      </c>
      <c r="B82" s="4810"/>
      <c r="C82" s="3963"/>
      <c r="D82" s="4810" t="s">
        <v>3063</v>
      </c>
      <c r="E82" s="4810"/>
      <c r="F82" s="4007"/>
      <c r="G82" s="4007"/>
      <c r="H82" s="4007"/>
      <c r="I82" s="4007"/>
      <c r="J82" s="4007"/>
    </row>
    <row r="83" spans="1:10" s="19" customFormat="1" ht="9" customHeight="1">
      <c r="A83" s="3961">
        <v>69</v>
      </c>
      <c r="B83" s="3959" t="s">
        <v>3005</v>
      </c>
      <c r="C83" s="3963"/>
      <c r="D83" s="3971"/>
      <c r="E83" s="3959"/>
      <c r="F83" s="4007"/>
      <c r="G83" s="4007"/>
      <c r="H83" s="4007"/>
      <c r="I83" s="4007"/>
      <c r="J83" s="4007"/>
    </row>
    <row r="84" spans="1:10" s="19" customFormat="1" ht="9" customHeight="1">
      <c r="A84" s="3961">
        <v>70</v>
      </c>
      <c r="B84" s="3959" t="s">
        <v>3020</v>
      </c>
      <c r="C84" s="3963"/>
      <c r="D84" s="3971"/>
      <c r="E84" s="3959"/>
      <c r="F84" s="4007"/>
      <c r="G84" s="4007"/>
      <c r="H84" s="4007"/>
      <c r="I84" s="4007"/>
      <c r="J84" s="4007"/>
    </row>
    <row r="85" spans="1:10" s="19" customFormat="1" ht="9" customHeight="1">
      <c r="A85" s="3961">
        <v>71</v>
      </c>
      <c r="B85" s="3959" t="s">
        <v>3039</v>
      </c>
      <c r="C85" s="3963"/>
      <c r="D85" s="4004"/>
      <c r="E85" s="4005"/>
      <c r="F85" s="4007"/>
      <c r="G85" s="4007"/>
      <c r="H85" s="4007"/>
      <c r="I85" s="4007"/>
      <c r="J85" s="4007"/>
    </row>
    <row r="86" spans="1:10" s="19" customFormat="1" ht="9" customHeight="1">
      <c r="A86" s="3961">
        <v>72</v>
      </c>
      <c r="B86" s="3959" t="s">
        <v>3040</v>
      </c>
      <c r="C86" s="3963"/>
      <c r="D86" s="4004"/>
      <c r="E86" s="4005"/>
      <c r="F86" s="4007"/>
      <c r="G86" s="4007"/>
      <c r="H86" s="4007"/>
      <c r="I86" s="4007"/>
      <c r="J86" s="4007"/>
    </row>
    <row r="87" spans="1:10" s="19" customFormat="1" ht="9" customHeight="1">
      <c r="A87" s="3961">
        <v>73</v>
      </c>
      <c r="B87" s="3959" t="s">
        <v>3006</v>
      </c>
      <c r="C87" s="3963"/>
      <c r="D87" s="3963"/>
      <c r="E87" s="3966"/>
      <c r="F87" s="4007"/>
      <c r="G87" s="4007"/>
      <c r="H87" s="4007"/>
      <c r="I87" s="4007"/>
      <c r="J87" s="4007"/>
    </row>
    <row r="88" spans="1:10" s="19" customFormat="1" ht="9" customHeight="1">
      <c r="A88" s="3961">
        <v>74</v>
      </c>
      <c r="B88" s="3959" t="s">
        <v>2005</v>
      </c>
      <c r="C88" s="3963"/>
      <c r="D88" s="3963"/>
      <c r="E88" s="3966"/>
      <c r="F88" s="4007"/>
      <c r="G88" s="4007"/>
      <c r="H88" s="4007"/>
      <c r="I88" s="4007"/>
      <c r="J88" s="4007"/>
    </row>
    <row r="89" spans="1:10" s="19" customFormat="1" ht="9" customHeight="1" thickBot="1">
      <c r="A89" s="3961">
        <v>75</v>
      </c>
      <c r="B89" s="3967" t="s">
        <v>2973</v>
      </c>
      <c r="C89" s="3963"/>
      <c r="D89" s="4015"/>
      <c r="E89" s="3967"/>
      <c r="F89" s="4007"/>
      <c r="G89" s="4007"/>
      <c r="H89" s="4007"/>
      <c r="I89" s="4007"/>
      <c r="J89" s="4007"/>
    </row>
    <row r="90" spans="1:10" s="19" customFormat="1" ht="9" customHeight="1">
      <c r="A90" s="4810" t="s">
        <v>3062</v>
      </c>
      <c r="B90" s="4810"/>
      <c r="C90" s="3963"/>
      <c r="D90" s="4811" t="s">
        <v>3062</v>
      </c>
      <c r="E90" s="4810"/>
      <c r="F90" s="4007"/>
      <c r="G90" s="4007"/>
      <c r="H90" s="4007"/>
      <c r="I90" s="4007"/>
      <c r="J90" s="4007"/>
    </row>
    <row r="91" spans="1:10" s="19" customFormat="1" ht="9" customHeight="1">
      <c r="A91" s="3961">
        <v>76</v>
      </c>
      <c r="B91" s="3959" t="s">
        <v>2981</v>
      </c>
      <c r="C91" s="3963"/>
      <c r="D91" s="3971"/>
      <c r="E91" s="3959"/>
      <c r="F91" s="4007"/>
      <c r="G91" s="4007"/>
      <c r="H91" s="4007"/>
      <c r="I91" s="4007"/>
      <c r="J91" s="4007"/>
    </row>
    <row r="92" spans="1:10" s="19" customFormat="1" ht="9" customHeight="1">
      <c r="A92" s="3961">
        <v>77</v>
      </c>
      <c r="B92" s="3959" t="s">
        <v>3041</v>
      </c>
      <c r="C92" s="3963"/>
      <c r="D92" s="4004"/>
      <c r="E92" s="4005"/>
      <c r="F92" s="4007"/>
      <c r="G92" s="4007"/>
      <c r="H92" s="4007"/>
      <c r="I92" s="4007"/>
      <c r="J92" s="4007"/>
    </row>
    <row r="93" spans="1:10" s="19" customFormat="1" ht="9" customHeight="1">
      <c r="A93" s="3961">
        <v>78</v>
      </c>
      <c r="B93" s="3959" t="s">
        <v>3042</v>
      </c>
      <c r="C93" s="3963"/>
      <c r="D93" s="4004"/>
      <c r="E93" s="4005"/>
      <c r="F93" s="4007"/>
      <c r="G93" s="4007"/>
      <c r="H93" s="4007"/>
      <c r="I93" s="4007"/>
      <c r="J93" s="4007"/>
    </row>
    <row r="94" spans="1:10" s="19" customFormat="1" ht="9" customHeight="1">
      <c r="A94" s="3961">
        <v>79</v>
      </c>
      <c r="B94" s="3959" t="s">
        <v>2982</v>
      </c>
      <c r="C94" s="3963"/>
      <c r="D94" s="3963"/>
      <c r="E94" s="3966"/>
      <c r="F94" s="4007"/>
      <c r="G94" s="4007"/>
      <c r="H94" s="4007"/>
      <c r="I94" s="4007"/>
      <c r="J94" s="4007"/>
    </row>
    <row r="95" spans="1:10" s="19" customFormat="1" ht="9" customHeight="1">
      <c r="A95" s="3961">
        <v>80</v>
      </c>
      <c r="B95" s="3959" t="s">
        <v>2983</v>
      </c>
      <c r="C95" s="3963"/>
      <c r="D95" s="3963"/>
      <c r="E95" s="3966"/>
      <c r="F95" s="4007"/>
      <c r="G95" s="4007"/>
      <c r="H95" s="4007"/>
      <c r="I95" s="4007"/>
      <c r="J95" s="4007"/>
    </row>
    <row r="96" spans="1:10" s="19" customFormat="1" ht="9" customHeight="1">
      <c r="A96" s="3961">
        <v>81</v>
      </c>
      <c r="B96" s="3967" t="s">
        <v>2974</v>
      </c>
      <c r="C96" s="3963"/>
      <c r="D96" s="4015"/>
      <c r="E96" s="3967"/>
      <c r="F96" s="4007"/>
      <c r="G96" s="4007"/>
      <c r="H96" s="4007"/>
      <c r="I96" s="4007"/>
      <c r="J96" s="4007"/>
    </row>
    <row r="97" spans="1:10" s="19" customFormat="1" ht="9" customHeight="1">
      <c r="A97" s="3961">
        <v>82</v>
      </c>
      <c r="B97" s="3959" t="s">
        <v>3010</v>
      </c>
      <c r="C97" s="3963"/>
      <c r="D97" s="3971">
        <v>11</v>
      </c>
      <c r="E97" s="3959" t="s">
        <v>3010</v>
      </c>
      <c r="F97" s="4007"/>
      <c r="G97" s="4007"/>
      <c r="H97" s="4007"/>
      <c r="I97" s="4007"/>
      <c r="J97" s="4007"/>
    </row>
    <row r="98" spans="1:10" s="19" customFormat="1" ht="9" customHeight="1" thickBot="1">
      <c r="F98" s="4007"/>
      <c r="G98" s="4007"/>
      <c r="H98" s="4007"/>
      <c r="I98" s="4007"/>
      <c r="J98" s="4007"/>
    </row>
    <row r="99" spans="1:10" s="19" customFormat="1" ht="9" customHeight="1">
      <c r="A99" s="4810" t="s">
        <v>3073</v>
      </c>
      <c r="B99" s="4810"/>
      <c r="C99" s="3973"/>
      <c r="D99" s="4810" t="s">
        <v>3073</v>
      </c>
      <c r="E99" s="4810"/>
      <c r="F99" s="4007"/>
      <c r="G99" s="4007"/>
      <c r="H99" s="4007"/>
      <c r="I99" s="4007"/>
      <c r="J99" s="4007"/>
    </row>
    <row r="100" spans="1:10" s="19" customFormat="1" ht="9" customHeight="1">
      <c r="A100" s="3971">
        <v>83</v>
      </c>
      <c r="B100" s="3962" t="s">
        <v>1406</v>
      </c>
      <c r="C100" s="3963"/>
      <c r="D100" s="3971">
        <v>12</v>
      </c>
      <c r="E100" s="3962" t="s">
        <v>1406</v>
      </c>
      <c r="F100" s="4007"/>
      <c r="G100" s="4007"/>
      <c r="H100" s="4007"/>
      <c r="I100" s="4007"/>
      <c r="J100" s="4007"/>
    </row>
    <row r="101" spans="1:10" s="19" customFormat="1" ht="9" customHeight="1">
      <c r="A101" s="3971">
        <v>84</v>
      </c>
      <c r="B101" s="3964" t="s">
        <v>6</v>
      </c>
      <c r="C101" s="3963"/>
      <c r="D101" s="3961">
        <v>13</v>
      </c>
      <c r="E101" s="3964" t="s">
        <v>6</v>
      </c>
      <c r="F101" s="4007"/>
      <c r="G101" s="4007"/>
      <c r="H101" s="4007"/>
      <c r="I101" s="4007"/>
      <c r="J101" s="4007"/>
    </row>
    <row r="102" spans="1:10" s="19" customFormat="1" ht="9" customHeight="1">
      <c r="A102" s="3961"/>
      <c r="B102" s="3962" t="s">
        <v>3068</v>
      </c>
      <c r="C102" s="3963"/>
      <c r="D102" s="3961"/>
      <c r="E102" s="3962"/>
      <c r="F102" s="4007"/>
      <c r="G102" s="4007"/>
      <c r="H102" s="4007"/>
      <c r="I102" s="4007"/>
      <c r="J102" s="4007"/>
    </row>
    <row r="103" spans="1:10" s="19" customFormat="1" ht="9" customHeight="1">
      <c r="A103" s="3961">
        <v>85</v>
      </c>
      <c r="B103" s="3965" t="s">
        <v>3013</v>
      </c>
      <c r="C103" s="3963"/>
      <c r="D103" s="3971"/>
      <c r="E103" s="3965"/>
      <c r="F103" s="4007"/>
      <c r="G103" s="4007"/>
      <c r="H103" s="4007"/>
      <c r="I103" s="4007"/>
      <c r="J103" s="4007"/>
    </row>
    <row r="104" spans="1:10" s="19" customFormat="1" ht="9" customHeight="1">
      <c r="A104" s="3961">
        <v>86</v>
      </c>
      <c r="B104" s="3965" t="s">
        <v>3014</v>
      </c>
      <c r="C104" s="3963"/>
      <c r="D104" s="3971"/>
      <c r="E104" s="3964"/>
      <c r="F104" s="4007"/>
      <c r="G104" s="4007"/>
      <c r="H104" s="4007"/>
      <c r="I104" s="4007"/>
      <c r="J104" s="4007"/>
    </row>
    <row r="105" spans="1:10" s="19" customFormat="1" ht="9" customHeight="1">
      <c r="A105" s="3961">
        <v>87</v>
      </c>
      <c r="B105" s="3965" t="s">
        <v>3016</v>
      </c>
      <c r="C105" s="3963"/>
      <c r="D105" s="3961"/>
      <c r="E105" s="3965"/>
      <c r="F105" s="4007"/>
      <c r="G105" s="4007"/>
      <c r="H105" s="4007"/>
      <c r="I105" s="4007"/>
      <c r="J105" s="4007"/>
    </row>
    <row r="106" spans="1:10" ht="9" customHeight="1">
      <c r="A106" s="3961">
        <v>88</v>
      </c>
      <c r="B106" s="3965" t="s">
        <v>3015</v>
      </c>
      <c r="C106" s="3963"/>
      <c r="D106" s="3961"/>
      <c r="E106" s="3964"/>
    </row>
    <row r="107" spans="1:10" ht="9" customHeight="1" thickBot="1">
      <c r="A107" s="3961">
        <v>89</v>
      </c>
      <c r="B107" s="4013" t="s">
        <v>3069</v>
      </c>
      <c r="C107" s="3963"/>
      <c r="D107" s="3971"/>
      <c r="E107" s="3964"/>
    </row>
  </sheetData>
  <mergeCells count="24">
    <mergeCell ref="D90:E90"/>
    <mergeCell ref="A99:B99"/>
    <mergeCell ref="D99:E99"/>
    <mergeCell ref="D54:E54"/>
    <mergeCell ref="D62:E62"/>
    <mergeCell ref="D71:E71"/>
    <mergeCell ref="D75:E75"/>
    <mergeCell ref="D82:E82"/>
    <mergeCell ref="A71:B71"/>
    <mergeCell ref="A75:B75"/>
    <mergeCell ref="A82:B82"/>
    <mergeCell ref="A90:B90"/>
    <mergeCell ref="A62:B62"/>
    <mergeCell ref="A54:B54"/>
    <mergeCell ref="D4:E4"/>
    <mergeCell ref="D13:E13"/>
    <mergeCell ref="D29:E29"/>
    <mergeCell ref="D40:E40"/>
    <mergeCell ref="D44:E44"/>
    <mergeCell ref="A4:B4"/>
    <mergeCell ref="A13:B13"/>
    <mergeCell ref="A29:B29"/>
    <mergeCell ref="A40:B40"/>
    <mergeCell ref="A44:B44"/>
  </mergeCells>
  <pageMargins left="0.11811023622047245" right="0" top="0" bottom="0" header="0.31496062992125984" footer="0.31496062992125984"/>
  <pageSetup paperSize="9" scale="79" orientation="portrait" r:id="rId1"/>
  <headerFooter differentFirst="1">
    <oddFooter>Página &amp;P de &amp;F</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M60"/>
  <sheetViews>
    <sheetView showGridLines="0" topLeftCell="A43" zoomScale="140" zoomScaleNormal="140" zoomScaleSheetLayoutView="100" workbookViewId="0">
      <selection activeCell="B51" sqref="B51:F53"/>
    </sheetView>
  </sheetViews>
  <sheetFormatPr baseColWidth="10" defaultRowHeight="12.75"/>
  <cols>
    <col min="1" max="1" width="5" style="21" customWidth="1"/>
    <col min="2" max="2" width="26" style="21" customWidth="1"/>
    <col min="3" max="3" width="9.5703125" style="21" customWidth="1"/>
    <col min="4" max="5" width="15.7109375" style="21" customWidth="1"/>
    <col min="6" max="6" width="17.7109375" style="21" customWidth="1"/>
    <col min="7" max="256" width="11.42578125" style="21"/>
    <col min="257" max="257" width="5" style="21" customWidth="1"/>
    <col min="258" max="258" width="26" style="21" customWidth="1"/>
    <col min="259" max="259" width="9.5703125" style="21" customWidth="1"/>
    <col min="260" max="261" width="15.7109375" style="21" customWidth="1"/>
    <col min="262" max="262" width="17.7109375" style="21" customWidth="1"/>
    <col min="263" max="512" width="11.42578125" style="21"/>
    <col min="513" max="513" width="5" style="21" customWidth="1"/>
    <col min="514" max="514" width="26" style="21" customWidth="1"/>
    <col min="515" max="515" width="9.5703125" style="21" customWidth="1"/>
    <col min="516" max="517" width="15.7109375" style="21" customWidth="1"/>
    <col min="518" max="518" width="17.7109375" style="21" customWidth="1"/>
    <col min="519" max="768" width="11.42578125" style="21"/>
    <col min="769" max="769" width="5" style="21" customWidth="1"/>
    <col min="770" max="770" width="26" style="21" customWidth="1"/>
    <col min="771" max="771" width="9.5703125" style="21" customWidth="1"/>
    <col min="772" max="773" width="15.7109375" style="21" customWidth="1"/>
    <col min="774" max="774" width="17.7109375" style="21" customWidth="1"/>
    <col min="775" max="1024" width="11.42578125" style="21"/>
    <col min="1025" max="1025" width="5" style="21" customWidth="1"/>
    <col min="1026" max="1026" width="26" style="21" customWidth="1"/>
    <col min="1027" max="1027" width="9.5703125" style="21" customWidth="1"/>
    <col min="1028" max="1029" width="15.7109375" style="21" customWidth="1"/>
    <col min="1030" max="1030" width="17.7109375" style="21" customWidth="1"/>
    <col min="1031" max="1280" width="11.42578125" style="21"/>
    <col min="1281" max="1281" width="5" style="21" customWidth="1"/>
    <col min="1282" max="1282" width="26" style="21" customWidth="1"/>
    <col min="1283" max="1283" width="9.5703125" style="21" customWidth="1"/>
    <col min="1284" max="1285" width="15.7109375" style="21" customWidth="1"/>
    <col min="1286" max="1286" width="17.7109375" style="21" customWidth="1"/>
    <col min="1287" max="1536" width="11.42578125" style="21"/>
    <col min="1537" max="1537" width="5" style="21" customWidth="1"/>
    <col min="1538" max="1538" width="26" style="21" customWidth="1"/>
    <col min="1539" max="1539" width="9.5703125" style="21" customWidth="1"/>
    <col min="1540" max="1541" width="15.7109375" style="21" customWidth="1"/>
    <col min="1542" max="1542" width="17.7109375" style="21" customWidth="1"/>
    <col min="1543" max="1792" width="11.42578125" style="21"/>
    <col min="1793" max="1793" width="5" style="21" customWidth="1"/>
    <col min="1794" max="1794" width="26" style="21" customWidth="1"/>
    <col min="1795" max="1795" width="9.5703125" style="21" customWidth="1"/>
    <col min="1796" max="1797" width="15.7109375" style="21" customWidth="1"/>
    <col min="1798" max="1798" width="17.7109375" style="21" customWidth="1"/>
    <col min="1799" max="2048" width="11.42578125" style="21"/>
    <col min="2049" max="2049" width="5" style="21" customWidth="1"/>
    <col min="2050" max="2050" width="26" style="21" customWidth="1"/>
    <col min="2051" max="2051" width="9.5703125" style="21" customWidth="1"/>
    <col min="2052" max="2053" width="15.7109375" style="21" customWidth="1"/>
    <col min="2054" max="2054" width="17.7109375" style="21" customWidth="1"/>
    <col min="2055" max="2304" width="11.42578125" style="21"/>
    <col min="2305" max="2305" width="5" style="21" customWidth="1"/>
    <col min="2306" max="2306" width="26" style="21" customWidth="1"/>
    <col min="2307" max="2307" width="9.5703125" style="21" customWidth="1"/>
    <col min="2308" max="2309" width="15.7109375" style="21" customWidth="1"/>
    <col min="2310" max="2310" width="17.7109375" style="21" customWidth="1"/>
    <col min="2311" max="2560" width="11.42578125" style="21"/>
    <col min="2561" max="2561" width="5" style="21" customWidth="1"/>
    <col min="2562" max="2562" width="26" style="21" customWidth="1"/>
    <col min="2563" max="2563" width="9.5703125" style="21" customWidth="1"/>
    <col min="2564" max="2565" width="15.7109375" style="21" customWidth="1"/>
    <col min="2566" max="2566" width="17.7109375" style="21" customWidth="1"/>
    <col min="2567" max="2816" width="11.42578125" style="21"/>
    <col min="2817" max="2817" width="5" style="21" customWidth="1"/>
    <col min="2818" max="2818" width="26" style="21" customWidth="1"/>
    <col min="2819" max="2819" width="9.5703125" style="21" customWidth="1"/>
    <col min="2820" max="2821" width="15.7109375" style="21" customWidth="1"/>
    <col min="2822" max="2822" width="17.7109375" style="21" customWidth="1"/>
    <col min="2823" max="3072" width="11.42578125" style="21"/>
    <col min="3073" max="3073" width="5" style="21" customWidth="1"/>
    <col min="3074" max="3074" width="26" style="21" customWidth="1"/>
    <col min="3075" max="3075" width="9.5703125" style="21" customWidth="1"/>
    <col min="3076" max="3077" width="15.7109375" style="21" customWidth="1"/>
    <col min="3078" max="3078" width="17.7109375" style="21" customWidth="1"/>
    <col min="3079" max="3328" width="11.42578125" style="21"/>
    <col min="3329" max="3329" width="5" style="21" customWidth="1"/>
    <col min="3330" max="3330" width="26" style="21" customWidth="1"/>
    <col min="3331" max="3331" width="9.5703125" style="21" customWidth="1"/>
    <col min="3332" max="3333" width="15.7109375" style="21" customWidth="1"/>
    <col min="3334" max="3334" width="17.7109375" style="21" customWidth="1"/>
    <col min="3335" max="3584" width="11.42578125" style="21"/>
    <col min="3585" max="3585" width="5" style="21" customWidth="1"/>
    <col min="3586" max="3586" width="26" style="21" customWidth="1"/>
    <col min="3587" max="3587" width="9.5703125" style="21" customWidth="1"/>
    <col min="3588" max="3589" width="15.7109375" style="21" customWidth="1"/>
    <col min="3590" max="3590" width="17.7109375" style="21" customWidth="1"/>
    <col min="3591" max="3840" width="11.42578125" style="21"/>
    <col min="3841" max="3841" width="5" style="21" customWidth="1"/>
    <col min="3842" max="3842" width="26" style="21" customWidth="1"/>
    <col min="3843" max="3843" width="9.5703125" style="21" customWidth="1"/>
    <col min="3844" max="3845" width="15.7109375" style="21" customWidth="1"/>
    <col min="3846" max="3846" width="17.7109375" style="21" customWidth="1"/>
    <col min="3847" max="4096" width="11.42578125" style="21"/>
    <col min="4097" max="4097" width="5" style="21" customWidth="1"/>
    <col min="4098" max="4098" width="26" style="21" customWidth="1"/>
    <col min="4099" max="4099" width="9.5703125" style="21" customWidth="1"/>
    <col min="4100" max="4101" width="15.7109375" style="21" customWidth="1"/>
    <col min="4102" max="4102" width="17.7109375" style="21" customWidth="1"/>
    <col min="4103" max="4352" width="11.42578125" style="21"/>
    <col min="4353" max="4353" width="5" style="21" customWidth="1"/>
    <col min="4354" max="4354" width="26" style="21" customWidth="1"/>
    <col min="4355" max="4355" width="9.5703125" style="21" customWidth="1"/>
    <col min="4356" max="4357" width="15.7109375" style="21" customWidth="1"/>
    <col min="4358" max="4358" width="17.7109375" style="21" customWidth="1"/>
    <col min="4359" max="4608" width="11.42578125" style="21"/>
    <col min="4609" max="4609" width="5" style="21" customWidth="1"/>
    <col min="4610" max="4610" width="26" style="21" customWidth="1"/>
    <col min="4611" max="4611" width="9.5703125" style="21" customWidth="1"/>
    <col min="4612" max="4613" width="15.7109375" style="21" customWidth="1"/>
    <col min="4614" max="4614" width="17.7109375" style="21" customWidth="1"/>
    <col min="4615" max="4864" width="11.42578125" style="21"/>
    <col min="4865" max="4865" width="5" style="21" customWidth="1"/>
    <col min="4866" max="4866" width="26" style="21" customWidth="1"/>
    <col min="4867" max="4867" width="9.5703125" style="21" customWidth="1"/>
    <col min="4868" max="4869" width="15.7109375" style="21" customWidth="1"/>
    <col min="4870" max="4870" width="17.7109375" style="21" customWidth="1"/>
    <col min="4871" max="5120" width="11.42578125" style="21"/>
    <col min="5121" max="5121" width="5" style="21" customWidth="1"/>
    <col min="5122" max="5122" width="26" style="21" customWidth="1"/>
    <col min="5123" max="5123" width="9.5703125" style="21" customWidth="1"/>
    <col min="5124" max="5125" width="15.7109375" style="21" customWidth="1"/>
    <col min="5126" max="5126" width="17.7109375" style="21" customWidth="1"/>
    <col min="5127" max="5376" width="11.42578125" style="21"/>
    <col min="5377" max="5377" width="5" style="21" customWidth="1"/>
    <col min="5378" max="5378" width="26" style="21" customWidth="1"/>
    <col min="5379" max="5379" width="9.5703125" style="21" customWidth="1"/>
    <col min="5380" max="5381" width="15.7109375" style="21" customWidth="1"/>
    <col min="5382" max="5382" width="17.7109375" style="21" customWidth="1"/>
    <col min="5383" max="5632" width="11.42578125" style="21"/>
    <col min="5633" max="5633" width="5" style="21" customWidth="1"/>
    <col min="5634" max="5634" width="26" style="21" customWidth="1"/>
    <col min="5635" max="5635" width="9.5703125" style="21" customWidth="1"/>
    <col min="5636" max="5637" width="15.7109375" style="21" customWidth="1"/>
    <col min="5638" max="5638" width="17.7109375" style="21" customWidth="1"/>
    <col min="5639" max="5888" width="11.42578125" style="21"/>
    <col min="5889" max="5889" width="5" style="21" customWidth="1"/>
    <col min="5890" max="5890" width="26" style="21" customWidth="1"/>
    <col min="5891" max="5891" width="9.5703125" style="21" customWidth="1"/>
    <col min="5892" max="5893" width="15.7109375" style="21" customWidth="1"/>
    <col min="5894" max="5894" width="17.7109375" style="21" customWidth="1"/>
    <col min="5895" max="6144" width="11.42578125" style="21"/>
    <col min="6145" max="6145" width="5" style="21" customWidth="1"/>
    <col min="6146" max="6146" width="26" style="21" customWidth="1"/>
    <col min="6147" max="6147" width="9.5703125" style="21" customWidth="1"/>
    <col min="6148" max="6149" width="15.7109375" style="21" customWidth="1"/>
    <col min="6150" max="6150" width="17.7109375" style="21" customWidth="1"/>
    <col min="6151" max="6400" width="11.42578125" style="21"/>
    <col min="6401" max="6401" width="5" style="21" customWidth="1"/>
    <col min="6402" max="6402" width="26" style="21" customWidth="1"/>
    <col min="6403" max="6403" width="9.5703125" style="21" customWidth="1"/>
    <col min="6404" max="6405" width="15.7109375" style="21" customWidth="1"/>
    <col min="6406" max="6406" width="17.7109375" style="21" customWidth="1"/>
    <col min="6407" max="6656" width="11.42578125" style="21"/>
    <col min="6657" max="6657" width="5" style="21" customWidth="1"/>
    <col min="6658" max="6658" width="26" style="21" customWidth="1"/>
    <col min="6659" max="6659" width="9.5703125" style="21" customWidth="1"/>
    <col min="6660" max="6661" width="15.7109375" style="21" customWidth="1"/>
    <col min="6662" max="6662" width="17.7109375" style="21" customWidth="1"/>
    <col min="6663" max="6912" width="11.42578125" style="21"/>
    <col min="6913" max="6913" width="5" style="21" customWidth="1"/>
    <col min="6914" max="6914" width="26" style="21" customWidth="1"/>
    <col min="6915" max="6915" width="9.5703125" style="21" customWidth="1"/>
    <col min="6916" max="6917" width="15.7109375" style="21" customWidth="1"/>
    <col min="6918" max="6918" width="17.7109375" style="21" customWidth="1"/>
    <col min="6919" max="7168" width="11.42578125" style="21"/>
    <col min="7169" max="7169" width="5" style="21" customWidth="1"/>
    <col min="7170" max="7170" width="26" style="21" customWidth="1"/>
    <col min="7171" max="7171" width="9.5703125" style="21" customWidth="1"/>
    <col min="7172" max="7173" width="15.7109375" style="21" customWidth="1"/>
    <col min="7174" max="7174" width="17.7109375" style="21" customWidth="1"/>
    <col min="7175" max="7424" width="11.42578125" style="21"/>
    <col min="7425" max="7425" width="5" style="21" customWidth="1"/>
    <col min="7426" max="7426" width="26" style="21" customWidth="1"/>
    <col min="7427" max="7427" width="9.5703125" style="21" customWidth="1"/>
    <col min="7428" max="7429" width="15.7109375" style="21" customWidth="1"/>
    <col min="7430" max="7430" width="17.7109375" style="21" customWidth="1"/>
    <col min="7431" max="7680" width="11.42578125" style="21"/>
    <col min="7681" max="7681" width="5" style="21" customWidth="1"/>
    <col min="7682" max="7682" width="26" style="21" customWidth="1"/>
    <col min="7683" max="7683" width="9.5703125" style="21" customWidth="1"/>
    <col min="7684" max="7685" width="15.7109375" style="21" customWidth="1"/>
    <col min="7686" max="7686" width="17.7109375" style="21" customWidth="1"/>
    <col min="7687" max="7936" width="11.42578125" style="21"/>
    <col min="7937" max="7937" width="5" style="21" customWidth="1"/>
    <col min="7938" max="7938" width="26" style="21" customWidth="1"/>
    <col min="7939" max="7939" width="9.5703125" style="21" customWidth="1"/>
    <col min="7940" max="7941" width="15.7109375" style="21" customWidth="1"/>
    <col min="7942" max="7942" width="17.7109375" style="21" customWidth="1"/>
    <col min="7943" max="8192" width="11.42578125" style="21"/>
    <col min="8193" max="8193" width="5" style="21" customWidth="1"/>
    <col min="8194" max="8194" width="26" style="21" customWidth="1"/>
    <col min="8195" max="8195" width="9.5703125" style="21" customWidth="1"/>
    <col min="8196" max="8197" width="15.7109375" style="21" customWidth="1"/>
    <col min="8198" max="8198" width="17.7109375" style="21" customWidth="1"/>
    <col min="8199" max="8448" width="11.42578125" style="21"/>
    <col min="8449" max="8449" width="5" style="21" customWidth="1"/>
    <col min="8450" max="8450" width="26" style="21" customWidth="1"/>
    <col min="8451" max="8451" width="9.5703125" style="21" customWidth="1"/>
    <col min="8452" max="8453" width="15.7109375" style="21" customWidth="1"/>
    <col min="8454" max="8454" width="17.7109375" style="21" customWidth="1"/>
    <col min="8455" max="8704" width="11.42578125" style="21"/>
    <col min="8705" max="8705" width="5" style="21" customWidth="1"/>
    <col min="8706" max="8706" width="26" style="21" customWidth="1"/>
    <col min="8707" max="8707" width="9.5703125" style="21" customWidth="1"/>
    <col min="8708" max="8709" width="15.7109375" style="21" customWidth="1"/>
    <col min="8710" max="8710" width="17.7109375" style="21" customWidth="1"/>
    <col min="8711" max="8960" width="11.42578125" style="21"/>
    <col min="8961" max="8961" width="5" style="21" customWidth="1"/>
    <col min="8962" max="8962" width="26" style="21" customWidth="1"/>
    <col min="8963" max="8963" width="9.5703125" style="21" customWidth="1"/>
    <col min="8964" max="8965" width="15.7109375" style="21" customWidth="1"/>
    <col min="8966" max="8966" width="17.7109375" style="21" customWidth="1"/>
    <col min="8967" max="9216" width="11.42578125" style="21"/>
    <col min="9217" max="9217" width="5" style="21" customWidth="1"/>
    <col min="9218" max="9218" width="26" style="21" customWidth="1"/>
    <col min="9219" max="9219" width="9.5703125" style="21" customWidth="1"/>
    <col min="9220" max="9221" width="15.7109375" style="21" customWidth="1"/>
    <col min="9222" max="9222" width="17.7109375" style="21" customWidth="1"/>
    <col min="9223" max="9472" width="11.42578125" style="21"/>
    <col min="9473" max="9473" width="5" style="21" customWidth="1"/>
    <col min="9474" max="9474" width="26" style="21" customWidth="1"/>
    <col min="9475" max="9475" width="9.5703125" style="21" customWidth="1"/>
    <col min="9476" max="9477" width="15.7109375" style="21" customWidth="1"/>
    <col min="9478" max="9478" width="17.7109375" style="21" customWidth="1"/>
    <col min="9479" max="9728" width="11.42578125" style="21"/>
    <col min="9729" max="9729" width="5" style="21" customWidth="1"/>
    <col min="9730" max="9730" width="26" style="21" customWidth="1"/>
    <col min="9731" max="9731" width="9.5703125" style="21" customWidth="1"/>
    <col min="9732" max="9733" width="15.7109375" style="21" customWidth="1"/>
    <col min="9734" max="9734" width="17.7109375" style="21" customWidth="1"/>
    <col min="9735" max="9984" width="11.42578125" style="21"/>
    <col min="9985" max="9985" width="5" style="21" customWidth="1"/>
    <col min="9986" max="9986" width="26" style="21" customWidth="1"/>
    <col min="9987" max="9987" width="9.5703125" style="21" customWidth="1"/>
    <col min="9988" max="9989" width="15.7109375" style="21" customWidth="1"/>
    <col min="9990" max="9990" width="17.7109375" style="21" customWidth="1"/>
    <col min="9991" max="10240" width="11.42578125" style="21"/>
    <col min="10241" max="10241" width="5" style="21" customWidth="1"/>
    <col min="10242" max="10242" width="26" style="21" customWidth="1"/>
    <col min="10243" max="10243" width="9.5703125" style="21" customWidth="1"/>
    <col min="10244" max="10245" width="15.7109375" style="21" customWidth="1"/>
    <col min="10246" max="10246" width="17.7109375" style="21" customWidth="1"/>
    <col min="10247" max="10496" width="11.42578125" style="21"/>
    <col min="10497" max="10497" width="5" style="21" customWidth="1"/>
    <col min="10498" max="10498" width="26" style="21" customWidth="1"/>
    <col min="10499" max="10499" width="9.5703125" style="21" customWidth="1"/>
    <col min="10500" max="10501" width="15.7109375" style="21" customWidth="1"/>
    <col min="10502" max="10502" width="17.7109375" style="21" customWidth="1"/>
    <col min="10503" max="10752" width="11.42578125" style="21"/>
    <col min="10753" max="10753" width="5" style="21" customWidth="1"/>
    <col min="10754" max="10754" width="26" style="21" customWidth="1"/>
    <col min="10755" max="10755" width="9.5703125" style="21" customWidth="1"/>
    <col min="10756" max="10757" width="15.7109375" style="21" customWidth="1"/>
    <col min="10758" max="10758" width="17.7109375" style="21" customWidth="1"/>
    <col min="10759" max="11008" width="11.42578125" style="21"/>
    <col min="11009" max="11009" width="5" style="21" customWidth="1"/>
    <col min="11010" max="11010" width="26" style="21" customWidth="1"/>
    <col min="11011" max="11011" width="9.5703125" style="21" customWidth="1"/>
    <col min="11012" max="11013" width="15.7109375" style="21" customWidth="1"/>
    <col min="11014" max="11014" width="17.7109375" style="21" customWidth="1"/>
    <col min="11015" max="11264" width="11.42578125" style="21"/>
    <col min="11265" max="11265" width="5" style="21" customWidth="1"/>
    <col min="11266" max="11266" width="26" style="21" customWidth="1"/>
    <col min="11267" max="11267" width="9.5703125" style="21" customWidth="1"/>
    <col min="11268" max="11269" width="15.7109375" style="21" customWidth="1"/>
    <col min="11270" max="11270" width="17.7109375" style="21" customWidth="1"/>
    <col min="11271" max="11520" width="11.42578125" style="21"/>
    <col min="11521" max="11521" width="5" style="21" customWidth="1"/>
    <col min="11522" max="11522" width="26" style="21" customWidth="1"/>
    <col min="11523" max="11523" width="9.5703125" style="21" customWidth="1"/>
    <col min="11524" max="11525" width="15.7109375" style="21" customWidth="1"/>
    <col min="11526" max="11526" width="17.7109375" style="21" customWidth="1"/>
    <col min="11527" max="11776" width="11.42578125" style="21"/>
    <col min="11777" max="11777" width="5" style="21" customWidth="1"/>
    <col min="11778" max="11778" width="26" style="21" customWidth="1"/>
    <col min="11779" max="11779" width="9.5703125" style="21" customWidth="1"/>
    <col min="11780" max="11781" width="15.7109375" style="21" customWidth="1"/>
    <col min="11782" max="11782" width="17.7109375" style="21" customWidth="1"/>
    <col min="11783" max="12032" width="11.42578125" style="21"/>
    <col min="12033" max="12033" width="5" style="21" customWidth="1"/>
    <col min="12034" max="12034" width="26" style="21" customWidth="1"/>
    <col min="12035" max="12035" width="9.5703125" style="21" customWidth="1"/>
    <col min="12036" max="12037" width="15.7109375" style="21" customWidth="1"/>
    <col min="12038" max="12038" width="17.7109375" style="21" customWidth="1"/>
    <col min="12039" max="12288" width="11.42578125" style="21"/>
    <col min="12289" max="12289" width="5" style="21" customWidth="1"/>
    <col min="12290" max="12290" width="26" style="21" customWidth="1"/>
    <col min="12291" max="12291" width="9.5703125" style="21" customWidth="1"/>
    <col min="12292" max="12293" width="15.7109375" style="21" customWidth="1"/>
    <col min="12294" max="12294" width="17.7109375" style="21" customWidth="1"/>
    <col min="12295" max="12544" width="11.42578125" style="21"/>
    <col min="12545" max="12545" width="5" style="21" customWidth="1"/>
    <col min="12546" max="12546" width="26" style="21" customWidth="1"/>
    <col min="12547" max="12547" width="9.5703125" style="21" customWidth="1"/>
    <col min="12548" max="12549" width="15.7109375" style="21" customWidth="1"/>
    <col min="12550" max="12550" width="17.7109375" style="21" customWidth="1"/>
    <col min="12551" max="12800" width="11.42578125" style="21"/>
    <col min="12801" max="12801" width="5" style="21" customWidth="1"/>
    <col min="12802" max="12802" width="26" style="21" customWidth="1"/>
    <col min="12803" max="12803" width="9.5703125" style="21" customWidth="1"/>
    <col min="12804" max="12805" width="15.7109375" style="21" customWidth="1"/>
    <col min="12806" max="12806" width="17.7109375" style="21" customWidth="1"/>
    <col min="12807" max="13056" width="11.42578125" style="21"/>
    <col min="13057" max="13057" width="5" style="21" customWidth="1"/>
    <col min="13058" max="13058" width="26" style="21" customWidth="1"/>
    <col min="13059" max="13059" width="9.5703125" style="21" customWidth="1"/>
    <col min="13060" max="13061" width="15.7109375" style="21" customWidth="1"/>
    <col min="13062" max="13062" width="17.7109375" style="21" customWidth="1"/>
    <col min="13063" max="13312" width="11.42578125" style="21"/>
    <col min="13313" max="13313" width="5" style="21" customWidth="1"/>
    <col min="13314" max="13314" width="26" style="21" customWidth="1"/>
    <col min="13315" max="13315" width="9.5703125" style="21" customWidth="1"/>
    <col min="13316" max="13317" width="15.7109375" style="21" customWidth="1"/>
    <col min="13318" max="13318" width="17.7109375" style="21" customWidth="1"/>
    <col min="13319" max="13568" width="11.42578125" style="21"/>
    <col min="13569" max="13569" width="5" style="21" customWidth="1"/>
    <col min="13570" max="13570" width="26" style="21" customWidth="1"/>
    <col min="13571" max="13571" width="9.5703125" style="21" customWidth="1"/>
    <col min="13572" max="13573" width="15.7109375" style="21" customWidth="1"/>
    <col min="13574" max="13574" width="17.7109375" style="21" customWidth="1"/>
    <col min="13575" max="13824" width="11.42578125" style="21"/>
    <col min="13825" max="13825" width="5" style="21" customWidth="1"/>
    <col min="13826" max="13826" width="26" style="21" customWidth="1"/>
    <col min="13827" max="13827" width="9.5703125" style="21" customWidth="1"/>
    <col min="13828" max="13829" width="15.7109375" style="21" customWidth="1"/>
    <col min="13830" max="13830" width="17.7109375" style="21" customWidth="1"/>
    <col min="13831" max="14080" width="11.42578125" style="21"/>
    <col min="14081" max="14081" width="5" style="21" customWidth="1"/>
    <col min="14082" max="14082" width="26" style="21" customWidth="1"/>
    <col min="14083" max="14083" width="9.5703125" style="21" customWidth="1"/>
    <col min="14084" max="14085" width="15.7109375" style="21" customWidth="1"/>
    <col min="14086" max="14086" width="17.7109375" style="21" customWidth="1"/>
    <col min="14087" max="14336" width="11.42578125" style="21"/>
    <col min="14337" max="14337" width="5" style="21" customWidth="1"/>
    <col min="14338" max="14338" width="26" style="21" customWidth="1"/>
    <col min="14339" max="14339" width="9.5703125" style="21" customWidth="1"/>
    <col min="14340" max="14341" width="15.7109375" style="21" customWidth="1"/>
    <col min="14342" max="14342" width="17.7109375" style="21" customWidth="1"/>
    <col min="14343" max="14592" width="11.42578125" style="21"/>
    <col min="14593" max="14593" width="5" style="21" customWidth="1"/>
    <col min="14594" max="14594" width="26" style="21" customWidth="1"/>
    <col min="14595" max="14595" width="9.5703125" style="21" customWidth="1"/>
    <col min="14596" max="14597" width="15.7109375" style="21" customWidth="1"/>
    <col min="14598" max="14598" width="17.7109375" style="21" customWidth="1"/>
    <col min="14599" max="14848" width="11.42578125" style="21"/>
    <col min="14849" max="14849" width="5" style="21" customWidth="1"/>
    <col min="14850" max="14850" width="26" style="21" customWidth="1"/>
    <col min="14851" max="14851" width="9.5703125" style="21" customWidth="1"/>
    <col min="14852" max="14853" width="15.7109375" style="21" customWidth="1"/>
    <col min="14854" max="14854" width="17.7109375" style="21" customWidth="1"/>
    <col min="14855" max="15104" width="11.42578125" style="21"/>
    <col min="15105" max="15105" width="5" style="21" customWidth="1"/>
    <col min="15106" max="15106" width="26" style="21" customWidth="1"/>
    <col min="15107" max="15107" width="9.5703125" style="21" customWidth="1"/>
    <col min="15108" max="15109" width="15.7109375" style="21" customWidth="1"/>
    <col min="15110" max="15110" width="17.7109375" style="21" customWidth="1"/>
    <col min="15111" max="15360" width="11.42578125" style="21"/>
    <col min="15361" max="15361" width="5" style="21" customWidth="1"/>
    <col min="15362" max="15362" width="26" style="21" customWidth="1"/>
    <col min="15363" max="15363" width="9.5703125" style="21" customWidth="1"/>
    <col min="15364" max="15365" width="15.7109375" style="21" customWidth="1"/>
    <col min="15366" max="15366" width="17.7109375" style="21" customWidth="1"/>
    <col min="15367" max="15616" width="11.42578125" style="21"/>
    <col min="15617" max="15617" width="5" style="21" customWidth="1"/>
    <col min="15618" max="15618" width="26" style="21" customWidth="1"/>
    <col min="15619" max="15619" width="9.5703125" style="21" customWidth="1"/>
    <col min="15620" max="15621" width="15.7109375" style="21" customWidth="1"/>
    <col min="15622" max="15622" width="17.7109375" style="21" customWidth="1"/>
    <col min="15623" max="15872" width="11.42578125" style="21"/>
    <col min="15873" max="15873" width="5" style="21" customWidth="1"/>
    <col min="15874" max="15874" width="26" style="21" customWidth="1"/>
    <col min="15875" max="15875" width="9.5703125" style="21" customWidth="1"/>
    <col min="15876" max="15877" width="15.7109375" style="21" customWidth="1"/>
    <col min="15878" max="15878" width="17.7109375" style="21" customWidth="1"/>
    <col min="15879" max="16128" width="11.42578125" style="21"/>
    <col min="16129" max="16129" width="5" style="21" customWidth="1"/>
    <col min="16130" max="16130" width="26" style="21" customWidth="1"/>
    <col min="16131" max="16131" width="9.5703125" style="21" customWidth="1"/>
    <col min="16132" max="16133" width="15.7109375" style="21" customWidth="1"/>
    <col min="16134" max="16134" width="17.7109375" style="21" customWidth="1"/>
    <col min="16135" max="16384" width="11.42578125" style="21"/>
  </cols>
  <sheetData>
    <row r="1" spans="1:6">
      <c r="A1" s="69"/>
      <c r="B1" s="69"/>
      <c r="C1" s="69"/>
      <c r="D1" s="69"/>
      <c r="E1" s="69"/>
    </row>
    <row r="2" spans="1:6">
      <c r="A2" s="3113" t="s">
        <v>12</v>
      </c>
      <c r="B2" s="598"/>
      <c r="C2" s="598"/>
    </row>
    <row r="3" spans="1:6" ht="9.75" customHeight="1">
      <c r="A3" s="566" t="s">
        <v>315</v>
      </c>
      <c r="B3" s="598"/>
      <c r="C3" s="598"/>
    </row>
    <row r="4" spans="1:6" ht="18">
      <c r="A4" s="69"/>
      <c r="B4" s="69"/>
      <c r="C4" s="69"/>
      <c r="D4" s="69"/>
      <c r="E4" s="69"/>
      <c r="F4" s="3129" t="s">
        <v>1012</v>
      </c>
    </row>
    <row r="5" spans="1:6" ht="6.75" customHeight="1">
      <c r="A5" s="69"/>
      <c r="B5" s="69"/>
      <c r="C5" s="69"/>
      <c r="D5" s="69"/>
      <c r="E5" s="69"/>
      <c r="F5" s="3129"/>
    </row>
    <row r="6" spans="1:6" ht="30" customHeight="1">
      <c r="A6" s="5742" t="s">
        <v>1013</v>
      </c>
      <c r="B6" s="5742"/>
      <c r="C6" s="5742"/>
      <c r="D6" s="5742"/>
      <c r="E6" s="5742"/>
      <c r="F6" s="5742"/>
    </row>
    <row r="7" spans="1:6">
      <c r="A7" s="4737" t="s">
        <v>1521</v>
      </c>
      <c r="B7" s="4737"/>
      <c r="C7" s="4737"/>
      <c r="D7" s="4737"/>
      <c r="E7" s="4737"/>
      <c r="F7" s="4737"/>
    </row>
    <row r="8" spans="1:6" ht="15" customHeight="1">
      <c r="A8" s="4738" t="s">
        <v>1641</v>
      </c>
      <c r="B8" s="4738"/>
      <c r="C8" s="4738"/>
      <c r="D8" s="4738"/>
      <c r="E8" s="4738"/>
      <c r="F8" s="4738"/>
    </row>
    <row r="9" spans="1:6" ht="15.75" customHeight="1">
      <c r="A9" s="566" t="s">
        <v>17</v>
      </c>
      <c r="B9" s="566"/>
      <c r="C9" s="1165"/>
      <c r="D9" s="1165"/>
      <c r="E9" s="1165"/>
    </row>
    <row r="10" spans="1:6" ht="15" customHeight="1">
      <c r="A10" s="566" t="s">
        <v>18</v>
      </c>
      <c r="B10" s="566"/>
      <c r="C10" s="1165"/>
      <c r="D10" s="1165"/>
      <c r="E10" s="1165"/>
      <c r="F10" s="69"/>
    </row>
    <row r="11" spans="1:6" ht="33.75">
      <c r="A11" s="5743" t="s">
        <v>877</v>
      </c>
      <c r="B11" s="5744"/>
      <c r="C11" s="3130"/>
      <c r="D11" s="3116" t="s">
        <v>904</v>
      </c>
      <c r="E11" s="3116" t="s">
        <v>142</v>
      </c>
      <c r="F11" s="3116" t="s">
        <v>1014</v>
      </c>
    </row>
    <row r="12" spans="1:6">
      <c r="A12" s="1316" t="s">
        <v>1015</v>
      </c>
      <c r="B12" s="1317"/>
      <c r="C12" s="1317"/>
      <c r="D12" s="1318"/>
      <c r="E12" s="1319"/>
      <c r="F12" s="1319"/>
    </row>
    <row r="13" spans="1:6" ht="4.5" customHeight="1">
      <c r="A13" s="1320"/>
      <c r="B13" s="1321"/>
      <c r="C13" s="1321"/>
      <c r="D13" s="1322"/>
      <c r="E13" s="1322"/>
      <c r="F13" s="1322"/>
    </row>
    <row r="14" spans="1:6">
      <c r="A14" s="1323" t="s">
        <v>1016</v>
      </c>
      <c r="B14" s="1324"/>
      <c r="C14" s="1325"/>
      <c r="D14" s="510"/>
      <c r="E14" s="510"/>
      <c r="F14" s="510"/>
    </row>
    <row r="15" spans="1:6" ht="18" customHeight="1">
      <c r="A15" s="1326" t="s">
        <v>1017</v>
      </c>
      <c r="B15" s="1327" t="s">
        <v>1018</v>
      </c>
      <c r="C15" s="1328"/>
      <c r="D15" s="1185"/>
      <c r="E15" s="491"/>
      <c r="F15" s="1185"/>
    </row>
    <row r="16" spans="1:6">
      <c r="A16" s="1329" t="s">
        <v>1019</v>
      </c>
      <c r="B16" s="495" t="s">
        <v>1020</v>
      </c>
      <c r="C16" s="1330"/>
      <c r="D16" s="1188"/>
      <c r="E16" s="495"/>
      <c r="F16" s="1188"/>
    </row>
    <row r="17" spans="1:6">
      <c r="A17" s="1329" t="s">
        <v>1021</v>
      </c>
      <c r="B17" s="495" t="s">
        <v>1022</v>
      </c>
      <c r="C17" s="1330"/>
      <c r="D17" s="1188"/>
      <c r="E17" s="495"/>
      <c r="F17" s="1188"/>
    </row>
    <row r="18" spans="1:6">
      <c r="A18" s="1329" t="s">
        <v>1023</v>
      </c>
      <c r="B18" s="495" t="s">
        <v>1024</v>
      </c>
      <c r="C18" s="1330"/>
      <c r="D18" s="1188"/>
      <c r="E18" s="495"/>
      <c r="F18" s="1188"/>
    </row>
    <row r="19" spans="1:6">
      <c r="A19" s="1331" t="s">
        <v>1025</v>
      </c>
      <c r="B19" s="495" t="s">
        <v>1026</v>
      </c>
      <c r="C19" s="1330"/>
      <c r="D19" s="1188"/>
      <c r="E19" s="495"/>
      <c r="F19" s="1188"/>
    </row>
    <row r="20" spans="1:6">
      <c r="A20" s="1331" t="s">
        <v>1027</v>
      </c>
      <c r="B20" s="495" t="s">
        <v>1028</v>
      </c>
      <c r="C20" s="1330"/>
      <c r="D20" s="1188"/>
      <c r="E20" s="495"/>
      <c r="F20" s="1188"/>
    </row>
    <row r="21" spans="1:6">
      <c r="A21" s="1332" t="s">
        <v>1029</v>
      </c>
      <c r="B21" s="495" t="s">
        <v>1030</v>
      </c>
      <c r="C21" s="1330"/>
      <c r="D21" s="1188"/>
      <c r="E21" s="1188"/>
      <c r="F21" s="1330"/>
    </row>
    <row r="22" spans="1:6">
      <c r="A22" s="1332"/>
      <c r="B22" s="495"/>
      <c r="C22" s="495"/>
      <c r="D22" s="1188"/>
      <c r="E22" s="1188"/>
      <c r="F22" s="1330"/>
    </row>
    <row r="23" spans="1:6">
      <c r="A23" s="1316" t="s">
        <v>1031</v>
      </c>
      <c r="B23" s="1317"/>
      <c r="C23" s="1317"/>
      <c r="D23" s="1188"/>
      <c r="E23" s="1188"/>
      <c r="F23" s="1330"/>
    </row>
    <row r="24" spans="1:6" ht="5.25" customHeight="1">
      <c r="A24" s="1333"/>
      <c r="B24" s="1334"/>
      <c r="C24" s="1334"/>
      <c r="D24" s="1322"/>
      <c r="E24" s="1322"/>
      <c r="F24" s="1335"/>
    </row>
    <row r="25" spans="1:6">
      <c r="A25" s="1336" t="s">
        <v>1032</v>
      </c>
      <c r="B25" s="1337"/>
      <c r="C25" s="1338"/>
      <c r="D25" s="1339"/>
      <c r="E25" s="1339"/>
      <c r="F25" s="1339"/>
    </row>
    <row r="26" spans="1:6">
      <c r="A26" s="1331" t="s">
        <v>1033</v>
      </c>
      <c r="B26" s="495" t="s">
        <v>1034</v>
      </c>
      <c r="C26" s="1340"/>
      <c r="D26" s="1341"/>
      <c r="E26" s="1342"/>
      <c r="F26" s="1341"/>
    </row>
    <row r="27" spans="1:6">
      <c r="A27" s="1331" t="s">
        <v>1035</v>
      </c>
      <c r="B27" s="495" t="s">
        <v>1036</v>
      </c>
      <c r="C27" s="1330"/>
      <c r="D27" s="495"/>
      <c r="E27" s="1188"/>
      <c r="F27" s="1188"/>
    </row>
    <row r="28" spans="1:6">
      <c r="A28" s="1331" t="s">
        <v>1037</v>
      </c>
      <c r="B28" s="495" t="s">
        <v>1038</v>
      </c>
      <c r="C28" s="1330"/>
      <c r="D28" s="495"/>
      <c r="E28" s="1188"/>
      <c r="F28" s="1188"/>
    </row>
    <row r="29" spans="1:6">
      <c r="A29" s="1331" t="s">
        <v>1039</v>
      </c>
      <c r="B29" s="495" t="s">
        <v>1040</v>
      </c>
      <c r="C29" s="1330"/>
      <c r="D29" s="495"/>
      <c r="E29" s="1188"/>
      <c r="F29" s="1188"/>
    </row>
    <row r="30" spans="1:6">
      <c r="A30" s="1331" t="s">
        <v>1041</v>
      </c>
      <c r="B30" s="495" t="s">
        <v>1042</v>
      </c>
      <c r="C30" s="1330"/>
      <c r="D30" s="495"/>
      <c r="E30" s="1188"/>
      <c r="F30" s="1188"/>
    </row>
    <row r="31" spans="1:6">
      <c r="A31" s="1331" t="s">
        <v>1043</v>
      </c>
      <c r="B31" s="495" t="s">
        <v>1044</v>
      </c>
      <c r="C31" s="1330"/>
      <c r="D31" s="495"/>
      <c r="E31" s="1188"/>
      <c r="F31" s="1188"/>
    </row>
    <row r="32" spans="1:6">
      <c r="A32" s="1331" t="s">
        <v>1045</v>
      </c>
      <c r="B32" s="495" t="s">
        <v>1046</v>
      </c>
      <c r="C32" s="1330"/>
      <c r="D32" s="495"/>
      <c r="E32" s="1188"/>
      <c r="F32" s="1188"/>
    </row>
    <row r="33" spans="1:6">
      <c r="A33" s="1331" t="s">
        <v>1047</v>
      </c>
      <c r="B33" s="495" t="s">
        <v>1048</v>
      </c>
      <c r="C33" s="1330"/>
      <c r="D33" s="495"/>
      <c r="E33" s="1188"/>
      <c r="F33" s="1188"/>
    </row>
    <row r="34" spans="1:6" ht="18.75" customHeight="1">
      <c r="A34" s="1316" t="s">
        <v>1031</v>
      </c>
      <c r="B34" s="1317"/>
      <c r="C34" s="1330"/>
      <c r="D34" s="495"/>
      <c r="E34" s="1188"/>
      <c r="F34" s="1188"/>
    </row>
    <row r="35" spans="1:6" ht="6" customHeight="1">
      <c r="A35" s="1343"/>
      <c r="B35" s="493"/>
      <c r="C35" s="1335"/>
      <c r="D35" s="495"/>
      <c r="E35" s="1322"/>
      <c r="F35" s="1322"/>
    </row>
    <row r="36" spans="1:6">
      <c r="A36" s="1323" t="s">
        <v>1049</v>
      </c>
      <c r="B36" s="1324"/>
      <c r="C36" s="1325"/>
      <c r="D36" s="438"/>
      <c r="E36" s="438"/>
      <c r="F36" s="438"/>
    </row>
    <row r="37" spans="1:6">
      <c r="A37" s="1331" t="s">
        <v>1050</v>
      </c>
      <c r="B37" s="495" t="s">
        <v>1051</v>
      </c>
      <c r="C37" s="1330"/>
      <c r="D37" s="1188"/>
      <c r="E37" s="495"/>
      <c r="F37" s="1188"/>
    </row>
    <row r="38" spans="1:6">
      <c r="A38" s="1331" t="s">
        <v>1052</v>
      </c>
      <c r="B38" s="495" t="s">
        <v>1053</v>
      </c>
      <c r="C38" s="1330"/>
      <c r="D38" s="1188"/>
      <c r="E38" s="495"/>
      <c r="F38" s="1188"/>
    </row>
    <row r="39" spans="1:6">
      <c r="A39" s="1331" t="s">
        <v>1054</v>
      </c>
      <c r="B39" s="495" t="s">
        <v>1055</v>
      </c>
      <c r="C39" s="1330"/>
      <c r="D39" s="1188"/>
      <c r="E39" s="495"/>
      <c r="F39" s="1188"/>
    </row>
    <row r="40" spans="1:6">
      <c r="A40" s="1331" t="s">
        <v>1056</v>
      </c>
      <c r="B40" s="495" t="s">
        <v>1057</v>
      </c>
      <c r="C40" s="1330"/>
      <c r="D40" s="1188"/>
      <c r="E40" s="495"/>
      <c r="F40" s="1188"/>
    </row>
    <row r="41" spans="1:6">
      <c r="A41" s="1331" t="s">
        <v>1058</v>
      </c>
      <c r="B41" s="495" t="s">
        <v>1059</v>
      </c>
      <c r="C41" s="1330"/>
      <c r="D41" s="1188"/>
      <c r="E41" s="495"/>
      <c r="F41" s="1188"/>
    </row>
    <row r="42" spans="1:6">
      <c r="A42" s="1331" t="s">
        <v>1060</v>
      </c>
      <c r="B42" s="495" t="s">
        <v>1061</v>
      </c>
      <c r="C42" s="1330"/>
      <c r="D42" s="1188"/>
      <c r="E42" s="495"/>
      <c r="F42" s="1188"/>
    </row>
    <row r="43" spans="1:6">
      <c r="A43" s="1331" t="s">
        <v>1062</v>
      </c>
      <c r="B43" s="495" t="s">
        <v>1063</v>
      </c>
      <c r="C43" s="1330"/>
      <c r="D43" s="1188"/>
      <c r="E43" s="495"/>
      <c r="F43" s="1188"/>
    </row>
    <row r="44" spans="1:6">
      <c r="A44" s="1332" t="s">
        <v>1064</v>
      </c>
      <c r="B44" s="596" t="s">
        <v>1065</v>
      </c>
      <c r="C44" s="1330"/>
      <c r="D44" s="1188"/>
      <c r="E44" s="495"/>
      <c r="F44" s="1188"/>
    </row>
    <row r="45" spans="1:6">
      <c r="A45" s="1332" t="s">
        <v>1066</v>
      </c>
      <c r="B45" s="596" t="s">
        <v>1067</v>
      </c>
      <c r="C45" s="1330"/>
      <c r="D45" s="1188"/>
      <c r="E45" s="495"/>
      <c r="F45" s="1188"/>
    </row>
    <row r="46" spans="1:6">
      <c r="A46" s="1332" t="s">
        <v>1068</v>
      </c>
      <c r="B46" s="596" t="s">
        <v>1069</v>
      </c>
      <c r="C46" s="1330"/>
      <c r="D46" s="1188"/>
      <c r="E46" s="495"/>
      <c r="F46" s="1188"/>
    </row>
    <row r="47" spans="1:6">
      <c r="A47" s="1332"/>
      <c r="B47" s="1201" t="s">
        <v>1070</v>
      </c>
      <c r="C47" s="1335"/>
      <c r="D47" s="1322"/>
      <c r="E47" s="493"/>
      <c r="F47" s="1322"/>
    </row>
    <row r="48" spans="1:6">
      <c r="A48" s="5610" t="s">
        <v>377</v>
      </c>
      <c r="B48" s="5620"/>
      <c r="C48" s="3118"/>
      <c r="D48" s="510"/>
      <c r="E48" s="510"/>
      <c r="F48" s="510"/>
    </row>
    <row r="49" spans="1:13">
      <c r="A49" s="598" t="s">
        <v>938</v>
      </c>
      <c r="B49" s="957" t="s">
        <v>1071</v>
      </c>
      <c r="C49" s="957"/>
      <c r="D49" s="957"/>
      <c r="E49" s="957"/>
      <c r="F49" s="957"/>
      <c r="G49" s="957"/>
      <c r="H49" s="598"/>
      <c r="I49" s="598"/>
      <c r="J49" s="598"/>
      <c r="K49" s="598"/>
      <c r="L49" s="598"/>
      <c r="M49" s="598"/>
    </row>
    <row r="50" spans="1:13">
      <c r="A50" s="598"/>
      <c r="B50" s="598" t="s">
        <v>1072</v>
      </c>
      <c r="C50" s="598"/>
      <c r="D50" s="598"/>
      <c r="E50" s="598"/>
      <c r="F50" s="598"/>
      <c r="G50" s="598"/>
    </row>
    <row r="51" spans="1:13">
      <c r="A51" s="598"/>
      <c r="B51" s="598"/>
      <c r="C51" s="1207"/>
      <c r="D51" s="1207"/>
      <c r="E51" s="598"/>
      <c r="F51" s="1207"/>
      <c r="G51" s="598"/>
    </row>
    <row r="52" spans="1:13">
      <c r="A52" s="598"/>
      <c r="B52" s="3112"/>
      <c r="C52" s="598"/>
      <c r="D52" s="598"/>
      <c r="E52" s="598"/>
      <c r="F52" s="598"/>
      <c r="G52" s="598"/>
    </row>
    <row r="53" spans="1:13">
      <c r="A53" s="598"/>
      <c r="B53" s="598"/>
      <c r="C53" s="598"/>
      <c r="D53" s="598"/>
      <c r="E53" s="598"/>
      <c r="F53" s="598"/>
      <c r="G53" s="598"/>
    </row>
    <row r="54" spans="1:13">
      <c r="A54" s="598"/>
      <c r="B54" s="598"/>
      <c r="C54" s="598"/>
      <c r="D54" s="598"/>
      <c r="E54" s="598"/>
      <c r="F54" s="598"/>
      <c r="G54" s="598"/>
    </row>
    <row r="55" spans="1:13">
      <c r="A55" s="1699"/>
      <c r="B55" s="598"/>
      <c r="C55" s="598"/>
      <c r="D55" s="598"/>
      <c r="E55" s="598"/>
      <c r="F55" s="598"/>
      <c r="G55" s="598"/>
    </row>
    <row r="56" spans="1:13">
      <c r="A56" s="1699"/>
      <c r="B56" s="598"/>
      <c r="C56" s="598"/>
      <c r="D56" s="598"/>
      <c r="E56" s="598"/>
      <c r="F56" s="598"/>
      <c r="G56" s="598"/>
    </row>
    <row r="57" spans="1:13">
      <c r="A57" s="598"/>
      <c r="B57" s="598"/>
      <c r="C57" s="598"/>
      <c r="D57" s="598"/>
      <c r="E57" s="598"/>
      <c r="F57" s="1344"/>
    </row>
    <row r="58" spans="1:13">
      <c r="A58" s="1699"/>
      <c r="B58" s="598"/>
      <c r="C58" s="598"/>
      <c r="D58" s="598"/>
      <c r="E58" s="598"/>
      <c r="F58" s="1344"/>
    </row>
    <row r="59" spans="1:13" ht="30.75" customHeight="1">
      <c r="A59" s="5741"/>
      <c r="B59" s="5741"/>
      <c r="C59" s="5741"/>
      <c r="D59" s="5741"/>
      <c r="E59" s="5741"/>
      <c r="F59" s="5741"/>
    </row>
    <row r="60" spans="1:13">
      <c r="A60" s="598"/>
      <c r="B60" s="598"/>
      <c r="C60" s="598"/>
      <c r="D60" s="598"/>
      <c r="E60" s="598"/>
      <c r="F60" s="598"/>
    </row>
  </sheetData>
  <mergeCells count="6">
    <mergeCell ref="A59:F59"/>
    <mergeCell ref="A6:F6"/>
    <mergeCell ref="A7:F7"/>
    <mergeCell ref="A8:F8"/>
    <mergeCell ref="A11:B11"/>
    <mergeCell ref="A48:B48"/>
  </mergeCells>
  <printOptions horizontalCentered="1" verticalCentered="1"/>
  <pageMargins left="0.59055118110236227" right="0.74803149606299213" top="0.43307086614173229" bottom="0.39370078740157483" header="0" footer="0"/>
  <pageSetup paperSize="9" scale="98" orientation="portrait" horizontalDpi="1200" verticalDpi="120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K64"/>
  <sheetViews>
    <sheetView showGridLines="0" topLeftCell="A37" zoomScale="110" zoomScaleNormal="110" zoomScaleSheetLayoutView="100" workbookViewId="0">
      <selection activeCell="B52" sqref="B52:F55"/>
    </sheetView>
  </sheetViews>
  <sheetFormatPr baseColWidth="10" defaultRowHeight="12.75"/>
  <cols>
    <col min="1" max="1" width="5" style="21" customWidth="1"/>
    <col min="2" max="2" width="26" style="21" customWidth="1"/>
    <col min="3" max="3" width="9.5703125" style="21" customWidth="1"/>
    <col min="4" max="5" width="15.7109375" style="21" customWidth="1"/>
    <col min="6" max="6" width="17.7109375" style="21" customWidth="1"/>
    <col min="7" max="256" width="11.42578125" style="21"/>
    <col min="257" max="257" width="5" style="21" customWidth="1"/>
    <col min="258" max="258" width="26" style="21" customWidth="1"/>
    <col min="259" max="259" width="9.5703125" style="21" customWidth="1"/>
    <col min="260" max="261" width="15.7109375" style="21" customWidth="1"/>
    <col min="262" max="262" width="17.7109375" style="21" customWidth="1"/>
    <col min="263" max="512" width="11.42578125" style="21"/>
    <col min="513" max="513" width="5" style="21" customWidth="1"/>
    <col min="514" max="514" width="26" style="21" customWidth="1"/>
    <col min="515" max="515" width="9.5703125" style="21" customWidth="1"/>
    <col min="516" max="517" width="15.7109375" style="21" customWidth="1"/>
    <col min="518" max="518" width="17.7109375" style="21" customWidth="1"/>
    <col min="519" max="768" width="11.42578125" style="21"/>
    <col min="769" max="769" width="5" style="21" customWidth="1"/>
    <col min="770" max="770" width="26" style="21" customWidth="1"/>
    <col min="771" max="771" width="9.5703125" style="21" customWidth="1"/>
    <col min="772" max="773" width="15.7109375" style="21" customWidth="1"/>
    <col min="774" max="774" width="17.7109375" style="21" customWidth="1"/>
    <col min="775" max="1024" width="11.42578125" style="21"/>
    <col min="1025" max="1025" width="5" style="21" customWidth="1"/>
    <col min="1026" max="1026" width="26" style="21" customWidth="1"/>
    <col min="1027" max="1027" width="9.5703125" style="21" customWidth="1"/>
    <col min="1028" max="1029" width="15.7109375" style="21" customWidth="1"/>
    <col min="1030" max="1030" width="17.7109375" style="21" customWidth="1"/>
    <col min="1031" max="1280" width="11.42578125" style="21"/>
    <col min="1281" max="1281" width="5" style="21" customWidth="1"/>
    <col min="1282" max="1282" width="26" style="21" customWidth="1"/>
    <col min="1283" max="1283" width="9.5703125" style="21" customWidth="1"/>
    <col min="1284" max="1285" width="15.7109375" style="21" customWidth="1"/>
    <col min="1286" max="1286" width="17.7109375" style="21" customWidth="1"/>
    <col min="1287" max="1536" width="11.42578125" style="21"/>
    <col min="1537" max="1537" width="5" style="21" customWidth="1"/>
    <col min="1538" max="1538" width="26" style="21" customWidth="1"/>
    <col min="1539" max="1539" width="9.5703125" style="21" customWidth="1"/>
    <col min="1540" max="1541" width="15.7109375" style="21" customWidth="1"/>
    <col min="1542" max="1542" width="17.7109375" style="21" customWidth="1"/>
    <col min="1543" max="1792" width="11.42578125" style="21"/>
    <col min="1793" max="1793" width="5" style="21" customWidth="1"/>
    <col min="1794" max="1794" width="26" style="21" customWidth="1"/>
    <col min="1795" max="1795" width="9.5703125" style="21" customWidth="1"/>
    <col min="1796" max="1797" width="15.7109375" style="21" customWidth="1"/>
    <col min="1798" max="1798" width="17.7109375" style="21" customWidth="1"/>
    <col min="1799" max="2048" width="11.42578125" style="21"/>
    <col min="2049" max="2049" width="5" style="21" customWidth="1"/>
    <col min="2050" max="2050" width="26" style="21" customWidth="1"/>
    <col min="2051" max="2051" width="9.5703125" style="21" customWidth="1"/>
    <col min="2052" max="2053" width="15.7109375" style="21" customWidth="1"/>
    <col min="2054" max="2054" width="17.7109375" style="21" customWidth="1"/>
    <col min="2055" max="2304" width="11.42578125" style="21"/>
    <col min="2305" max="2305" width="5" style="21" customWidth="1"/>
    <col min="2306" max="2306" width="26" style="21" customWidth="1"/>
    <col min="2307" max="2307" width="9.5703125" style="21" customWidth="1"/>
    <col min="2308" max="2309" width="15.7109375" style="21" customWidth="1"/>
    <col min="2310" max="2310" width="17.7109375" style="21" customWidth="1"/>
    <col min="2311" max="2560" width="11.42578125" style="21"/>
    <col min="2561" max="2561" width="5" style="21" customWidth="1"/>
    <col min="2562" max="2562" width="26" style="21" customWidth="1"/>
    <col min="2563" max="2563" width="9.5703125" style="21" customWidth="1"/>
    <col min="2564" max="2565" width="15.7109375" style="21" customWidth="1"/>
    <col min="2566" max="2566" width="17.7109375" style="21" customWidth="1"/>
    <col min="2567" max="2816" width="11.42578125" style="21"/>
    <col min="2817" max="2817" width="5" style="21" customWidth="1"/>
    <col min="2818" max="2818" width="26" style="21" customWidth="1"/>
    <col min="2819" max="2819" width="9.5703125" style="21" customWidth="1"/>
    <col min="2820" max="2821" width="15.7109375" style="21" customWidth="1"/>
    <col min="2822" max="2822" width="17.7109375" style="21" customWidth="1"/>
    <col min="2823" max="3072" width="11.42578125" style="21"/>
    <col min="3073" max="3073" width="5" style="21" customWidth="1"/>
    <col min="3074" max="3074" width="26" style="21" customWidth="1"/>
    <col min="3075" max="3075" width="9.5703125" style="21" customWidth="1"/>
    <col min="3076" max="3077" width="15.7109375" style="21" customWidth="1"/>
    <col min="3078" max="3078" width="17.7109375" style="21" customWidth="1"/>
    <col min="3079" max="3328" width="11.42578125" style="21"/>
    <col min="3329" max="3329" width="5" style="21" customWidth="1"/>
    <col min="3330" max="3330" width="26" style="21" customWidth="1"/>
    <col min="3331" max="3331" width="9.5703125" style="21" customWidth="1"/>
    <col min="3332" max="3333" width="15.7109375" style="21" customWidth="1"/>
    <col min="3334" max="3334" width="17.7109375" style="21" customWidth="1"/>
    <col min="3335" max="3584" width="11.42578125" style="21"/>
    <col min="3585" max="3585" width="5" style="21" customWidth="1"/>
    <col min="3586" max="3586" width="26" style="21" customWidth="1"/>
    <col min="3587" max="3587" width="9.5703125" style="21" customWidth="1"/>
    <col min="3588" max="3589" width="15.7109375" style="21" customWidth="1"/>
    <col min="3590" max="3590" width="17.7109375" style="21" customWidth="1"/>
    <col min="3591" max="3840" width="11.42578125" style="21"/>
    <col min="3841" max="3841" width="5" style="21" customWidth="1"/>
    <col min="3842" max="3842" width="26" style="21" customWidth="1"/>
    <col min="3843" max="3843" width="9.5703125" style="21" customWidth="1"/>
    <col min="3844" max="3845" width="15.7109375" style="21" customWidth="1"/>
    <col min="3846" max="3846" width="17.7109375" style="21" customWidth="1"/>
    <col min="3847" max="4096" width="11.42578125" style="21"/>
    <col min="4097" max="4097" width="5" style="21" customWidth="1"/>
    <col min="4098" max="4098" width="26" style="21" customWidth="1"/>
    <col min="4099" max="4099" width="9.5703125" style="21" customWidth="1"/>
    <col min="4100" max="4101" width="15.7109375" style="21" customWidth="1"/>
    <col min="4102" max="4102" width="17.7109375" style="21" customWidth="1"/>
    <col min="4103" max="4352" width="11.42578125" style="21"/>
    <col min="4353" max="4353" width="5" style="21" customWidth="1"/>
    <col min="4354" max="4354" width="26" style="21" customWidth="1"/>
    <col min="4355" max="4355" width="9.5703125" style="21" customWidth="1"/>
    <col min="4356" max="4357" width="15.7109375" style="21" customWidth="1"/>
    <col min="4358" max="4358" width="17.7109375" style="21" customWidth="1"/>
    <col min="4359" max="4608" width="11.42578125" style="21"/>
    <col min="4609" max="4609" width="5" style="21" customWidth="1"/>
    <col min="4610" max="4610" width="26" style="21" customWidth="1"/>
    <col min="4611" max="4611" width="9.5703125" style="21" customWidth="1"/>
    <col min="4612" max="4613" width="15.7109375" style="21" customWidth="1"/>
    <col min="4614" max="4614" width="17.7109375" style="21" customWidth="1"/>
    <col min="4615" max="4864" width="11.42578125" style="21"/>
    <col min="4865" max="4865" width="5" style="21" customWidth="1"/>
    <col min="4866" max="4866" width="26" style="21" customWidth="1"/>
    <col min="4867" max="4867" width="9.5703125" style="21" customWidth="1"/>
    <col min="4868" max="4869" width="15.7109375" style="21" customWidth="1"/>
    <col min="4870" max="4870" width="17.7109375" style="21" customWidth="1"/>
    <col min="4871" max="5120" width="11.42578125" style="21"/>
    <col min="5121" max="5121" width="5" style="21" customWidth="1"/>
    <col min="5122" max="5122" width="26" style="21" customWidth="1"/>
    <col min="5123" max="5123" width="9.5703125" style="21" customWidth="1"/>
    <col min="5124" max="5125" width="15.7109375" style="21" customWidth="1"/>
    <col min="5126" max="5126" width="17.7109375" style="21" customWidth="1"/>
    <col min="5127" max="5376" width="11.42578125" style="21"/>
    <col min="5377" max="5377" width="5" style="21" customWidth="1"/>
    <col min="5378" max="5378" width="26" style="21" customWidth="1"/>
    <col min="5379" max="5379" width="9.5703125" style="21" customWidth="1"/>
    <col min="5380" max="5381" width="15.7109375" style="21" customWidth="1"/>
    <col min="5382" max="5382" width="17.7109375" style="21" customWidth="1"/>
    <col min="5383" max="5632" width="11.42578125" style="21"/>
    <col min="5633" max="5633" width="5" style="21" customWidth="1"/>
    <col min="5634" max="5634" width="26" style="21" customWidth="1"/>
    <col min="5635" max="5635" width="9.5703125" style="21" customWidth="1"/>
    <col min="5636" max="5637" width="15.7109375" style="21" customWidth="1"/>
    <col min="5638" max="5638" width="17.7109375" style="21" customWidth="1"/>
    <col min="5639" max="5888" width="11.42578125" style="21"/>
    <col min="5889" max="5889" width="5" style="21" customWidth="1"/>
    <col min="5890" max="5890" width="26" style="21" customWidth="1"/>
    <col min="5891" max="5891" width="9.5703125" style="21" customWidth="1"/>
    <col min="5892" max="5893" width="15.7109375" style="21" customWidth="1"/>
    <col min="5894" max="5894" width="17.7109375" style="21" customWidth="1"/>
    <col min="5895" max="6144" width="11.42578125" style="21"/>
    <col min="6145" max="6145" width="5" style="21" customWidth="1"/>
    <col min="6146" max="6146" width="26" style="21" customWidth="1"/>
    <col min="6147" max="6147" width="9.5703125" style="21" customWidth="1"/>
    <col min="6148" max="6149" width="15.7109375" style="21" customWidth="1"/>
    <col min="6150" max="6150" width="17.7109375" style="21" customWidth="1"/>
    <col min="6151" max="6400" width="11.42578125" style="21"/>
    <col min="6401" max="6401" width="5" style="21" customWidth="1"/>
    <col min="6402" max="6402" width="26" style="21" customWidth="1"/>
    <col min="6403" max="6403" width="9.5703125" style="21" customWidth="1"/>
    <col min="6404" max="6405" width="15.7109375" style="21" customWidth="1"/>
    <col min="6406" max="6406" width="17.7109375" style="21" customWidth="1"/>
    <col min="6407" max="6656" width="11.42578125" style="21"/>
    <col min="6657" max="6657" width="5" style="21" customWidth="1"/>
    <col min="6658" max="6658" width="26" style="21" customWidth="1"/>
    <col min="6659" max="6659" width="9.5703125" style="21" customWidth="1"/>
    <col min="6660" max="6661" width="15.7109375" style="21" customWidth="1"/>
    <col min="6662" max="6662" width="17.7109375" style="21" customWidth="1"/>
    <col min="6663" max="6912" width="11.42578125" style="21"/>
    <col min="6913" max="6913" width="5" style="21" customWidth="1"/>
    <col min="6914" max="6914" width="26" style="21" customWidth="1"/>
    <col min="6915" max="6915" width="9.5703125" style="21" customWidth="1"/>
    <col min="6916" max="6917" width="15.7109375" style="21" customWidth="1"/>
    <col min="6918" max="6918" width="17.7109375" style="21" customWidth="1"/>
    <col min="6919" max="7168" width="11.42578125" style="21"/>
    <col min="7169" max="7169" width="5" style="21" customWidth="1"/>
    <col min="7170" max="7170" width="26" style="21" customWidth="1"/>
    <col min="7171" max="7171" width="9.5703125" style="21" customWidth="1"/>
    <col min="7172" max="7173" width="15.7109375" style="21" customWidth="1"/>
    <col min="7174" max="7174" width="17.7109375" style="21" customWidth="1"/>
    <col min="7175" max="7424" width="11.42578125" style="21"/>
    <col min="7425" max="7425" width="5" style="21" customWidth="1"/>
    <col min="7426" max="7426" width="26" style="21" customWidth="1"/>
    <col min="7427" max="7427" width="9.5703125" style="21" customWidth="1"/>
    <col min="7428" max="7429" width="15.7109375" style="21" customWidth="1"/>
    <col min="7430" max="7430" width="17.7109375" style="21" customWidth="1"/>
    <col min="7431" max="7680" width="11.42578125" style="21"/>
    <col min="7681" max="7681" width="5" style="21" customWidth="1"/>
    <col min="7682" max="7682" width="26" style="21" customWidth="1"/>
    <col min="7683" max="7683" width="9.5703125" style="21" customWidth="1"/>
    <col min="7684" max="7685" width="15.7109375" style="21" customWidth="1"/>
    <col min="7686" max="7686" width="17.7109375" style="21" customWidth="1"/>
    <col min="7687" max="7936" width="11.42578125" style="21"/>
    <col min="7937" max="7937" width="5" style="21" customWidth="1"/>
    <col min="7938" max="7938" width="26" style="21" customWidth="1"/>
    <col min="7939" max="7939" width="9.5703125" style="21" customWidth="1"/>
    <col min="7940" max="7941" width="15.7109375" style="21" customWidth="1"/>
    <col min="7942" max="7942" width="17.7109375" style="21" customWidth="1"/>
    <col min="7943" max="8192" width="11.42578125" style="21"/>
    <col min="8193" max="8193" width="5" style="21" customWidth="1"/>
    <col min="8194" max="8194" width="26" style="21" customWidth="1"/>
    <col min="8195" max="8195" width="9.5703125" style="21" customWidth="1"/>
    <col min="8196" max="8197" width="15.7109375" style="21" customWidth="1"/>
    <col min="8198" max="8198" width="17.7109375" style="21" customWidth="1"/>
    <col min="8199" max="8448" width="11.42578125" style="21"/>
    <col min="8449" max="8449" width="5" style="21" customWidth="1"/>
    <col min="8450" max="8450" width="26" style="21" customWidth="1"/>
    <col min="8451" max="8451" width="9.5703125" style="21" customWidth="1"/>
    <col min="8452" max="8453" width="15.7109375" style="21" customWidth="1"/>
    <col min="8454" max="8454" width="17.7109375" style="21" customWidth="1"/>
    <col min="8455" max="8704" width="11.42578125" style="21"/>
    <col min="8705" max="8705" width="5" style="21" customWidth="1"/>
    <col min="8706" max="8706" width="26" style="21" customWidth="1"/>
    <col min="8707" max="8707" width="9.5703125" style="21" customWidth="1"/>
    <col min="8708" max="8709" width="15.7109375" style="21" customWidth="1"/>
    <col min="8710" max="8710" width="17.7109375" style="21" customWidth="1"/>
    <col min="8711" max="8960" width="11.42578125" style="21"/>
    <col min="8961" max="8961" width="5" style="21" customWidth="1"/>
    <col min="8962" max="8962" width="26" style="21" customWidth="1"/>
    <col min="8963" max="8963" width="9.5703125" style="21" customWidth="1"/>
    <col min="8964" max="8965" width="15.7109375" style="21" customWidth="1"/>
    <col min="8966" max="8966" width="17.7109375" style="21" customWidth="1"/>
    <col min="8967" max="9216" width="11.42578125" style="21"/>
    <col min="9217" max="9217" width="5" style="21" customWidth="1"/>
    <col min="9218" max="9218" width="26" style="21" customWidth="1"/>
    <col min="9219" max="9219" width="9.5703125" style="21" customWidth="1"/>
    <col min="9220" max="9221" width="15.7109375" style="21" customWidth="1"/>
    <col min="9222" max="9222" width="17.7109375" style="21" customWidth="1"/>
    <col min="9223" max="9472" width="11.42578125" style="21"/>
    <col min="9473" max="9473" width="5" style="21" customWidth="1"/>
    <col min="9474" max="9474" width="26" style="21" customWidth="1"/>
    <col min="9475" max="9475" width="9.5703125" style="21" customWidth="1"/>
    <col min="9476" max="9477" width="15.7109375" style="21" customWidth="1"/>
    <col min="9478" max="9478" width="17.7109375" style="21" customWidth="1"/>
    <col min="9479" max="9728" width="11.42578125" style="21"/>
    <col min="9729" max="9729" width="5" style="21" customWidth="1"/>
    <col min="9730" max="9730" width="26" style="21" customWidth="1"/>
    <col min="9731" max="9731" width="9.5703125" style="21" customWidth="1"/>
    <col min="9732" max="9733" width="15.7109375" style="21" customWidth="1"/>
    <col min="9734" max="9734" width="17.7109375" style="21" customWidth="1"/>
    <col min="9735" max="9984" width="11.42578125" style="21"/>
    <col min="9985" max="9985" width="5" style="21" customWidth="1"/>
    <col min="9986" max="9986" width="26" style="21" customWidth="1"/>
    <col min="9987" max="9987" width="9.5703125" style="21" customWidth="1"/>
    <col min="9988" max="9989" width="15.7109375" style="21" customWidth="1"/>
    <col min="9990" max="9990" width="17.7109375" style="21" customWidth="1"/>
    <col min="9991" max="10240" width="11.42578125" style="21"/>
    <col min="10241" max="10241" width="5" style="21" customWidth="1"/>
    <col min="10242" max="10242" width="26" style="21" customWidth="1"/>
    <col min="10243" max="10243" width="9.5703125" style="21" customWidth="1"/>
    <col min="10244" max="10245" width="15.7109375" style="21" customWidth="1"/>
    <col min="10246" max="10246" width="17.7109375" style="21" customWidth="1"/>
    <col min="10247" max="10496" width="11.42578125" style="21"/>
    <col min="10497" max="10497" width="5" style="21" customWidth="1"/>
    <col min="10498" max="10498" width="26" style="21" customWidth="1"/>
    <col min="10499" max="10499" width="9.5703125" style="21" customWidth="1"/>
    <col min="10500" max="10501" width="15.7109375" style="21" customWidth="1"/>
    <col min="10502" max="10502" width="17.7109375" style="21" customWidth="1"/>
    <col min="10503" max="10752" width="11.42578125" style="21"/>
    <col min="10753" max="10753" width="5" style="21" customWidth="1"/>
    <col min="10754" max="10754" width="26" style="21" customWidth="1"/>
    <col min="10755" max="10755" width="9.5703125" style="21" customWidth="1"/>
    <col min="10756" max="10757" width="15.7109375" style="21" customWidth="1"/>
    <col min="10758" max="10758" width="17.7109375" style="21" customWidth="1"/>
    <col min="10759" max="11008" width="11.42578125" style="21"/>
    <col min="11009" max="11009" width="5" style="21" customWidth="1"/>
    <col min="11010" max="11010" width="26" style="21" customWidth="1"/>
    <col min="11011" max="11011" width="9.5703125" style="21" customWidth="1"/>
    <col min="11012" max="11013" width="15.7109375" style="21" customWidth="1"/>
    <col min="11014" max="11014" width="17.7109375" style="21" customWidth="1"/>
    <col min="11015" max="11264" width="11.42578125" style="21"/>
    <col min="11265" max="11265" width="5" style="21" customWidth="1"/>
    <col min="11266" max="11266" width="26" style="21" customWidth="1"/>
    <col min="11267" max="11267" width="9.5703125" style="21" customWidth="1"/>
    <col min="11268" max="11269" width="15.7109375" style="21" customWidth="1"/>
    <col min="11270" max="11270" width="17.7109375" style="21" customWidth="1"/>
    <col min="11271" max="11520" width="11.42578125" style="21"/>
    <col min="11521" max="11521" width="5" style="21" customWidth="1"/>
    <col min="11522" max="11522" width="26" style="21" customWidth="1"/>
    <col min="11523" max="11523" width="9.5703125" style="21" customWidth="1"/>
    <col min="11524" max="11525" width="15.7109375" style="21" customWidth="1"/>
    <col min="11526" max="11526" width="17.7109375" style="21" customWidth="1"/>
    <col min="11527" max="11776" width="11.42578125" style="21"/>
    <col min="11777" max="11777" width="5" style="21" customWidth="1"/>
    <col min="11778" max="11778" width="26" style="21" customWidth="1"/>
    <col min="11779" max="11779" width="9.5703125" style="21" customWidth="1"/>
    <col min="11780" max="11781" width="15.7109375" style="21" customWidth="1"/>
    <col min="11782" max="11782" width="17.7109375" style="21" customWidth="1"/>
    <col min="11783" max="12032" width="11.42578125" style="21"/>
    <col min="12033" max="12033" width="5" style="21" customWidth="1"/>
    <col min="12034" max="12034" width="26" style="21" customWidth="1"/>
    <col min="12035" max="12035" width="9.5703125" style="21" customWidth="1"/>
    <col min="12036" max="12037" width="15.7109375" style="21" customWidth="1"/>
    <col min="12038" max="12038" width="17.7109375" style="21" customWidth="1"/>
    <col min="12039" max="12288" width="11.42578125" style="21"/>
    <col min="12289" max="12289" width="5" style="21" customWidth="1"/>
    <col min="12290" max="12290" width="26" style="21" customWidth="1"/>
    <col min="12291" max="12291" width="9.5703125" style="21" customWidth="1"/>
    <col min="12292" max="12293" width="15.7109375" style="21" customWidth="1"/>
    <col min="12294" max="12294" width="17.7109375" style="21" customWidth="1"/>
    <col min="12295" max="12544" width="11.42578125" style="21"/>
    <col min="12545" max="12545" width="5" style="21" customWidth="1"/>
    <col min="12546" max="12546" width="26" style="21" customWidth="1"/>
    <col min="12547" max="12547" width="9.5703125" style="21" customWidth="1"/>
    <col min="12548" max="12549" width="15.7109375" style="21" customWidth="1"/>
    <col min="12550" max="12550" width="17.7109375" style="21" customWidth="1"/>
    <col min="12551" max="12800" width="11.42578125" style="21"/>
    <col min="12801" max="12801" width="5" style="21" customWidth="1"/>
    <col min="12802" max="12802" width="26" style="21" customWidth="1"/>
    <col min="12803" max="12803" width="9.5703125" style="21" customWidth="1"/>
    <col min="12804" max="12805" width="15.7109375" style="21" customWidth="1"/>
    <col min="12806" max="12806" width="17.7109375" style="21" customWidth="1"/>
    <col min="12807" max="13056" width="11.42578125" style="21"/>
    <col min="13057" max="13057" width="5" style="21" customWidth="1"/>
    <col min="13058" max="13058" width="26" style="21" customWidth="1"/>
    <col min="13059" max="13059" width="9.5703125" style="21" customWidth="1"/>
    <col min="13060" max="13061" width="15.7109375" style="21" customWidth="1"/>
    <col min="13062" max="13062" width="17.7109375" style="21" customWidth="1"/>
    <col min="13063" max="13312" width="11.42578125" style="21"/>
    <col min="13313" max="13313" width="5" style="21" customWidth="1"/>
    <col min="13314" max="13314" width="26" style="21" customWidth="1"/>
    <col min="13315" max="13315" width="9.5703125" style="21" customWidth="1"/>
    <col min="13316" max="13317" width="15.7109375" style="21" customWidth="1"/>
    <col min="13318" max="13318" width="17.7109375" style="21" customWidth="1"/>
    <col min="13319" max="13568" width="11.42578125" style="21"/>
    <col min="13569" max="13569" width="5" style="21" customWidth="1"/>
    <col min="13570" max="13570" width="26" style="21" customWidth="1"/>
    <col min="13571" max="13571" width="9.5703125" style="21" customWidth="1"/>
    <col min="13572" max="13573" width="15.7109375" style="21" customWidth="1"/>
    <col min="13574" max="13574" width="17.7109375" style="21" customWidth="1"/>
    <col min="13575" max="13824" width="11.42578125" style="21"/>
    <col min="13825" max="13825" width="5" style="21" customWidth="1"/>
    <col min="13826" max="13826" width="26" style="21" customWidth="1"/>
    <col min="13827" max="13827" width="9.5703125" style="21" customWidth="1"/>
    <col min="13828" max="13829" width="15.7109375" style="21" customWidth="1"/>
    <col min="13830" max="13830" width="17.7109375" style="21" customWidth="1"/>
    <col min="13831" max="14080" width="11.42578125" style="21"/>
    <col min="14081" max="14081" width="5" style="21" customWidth="1"/>
    <col min="14082" max="14082" width="26" style="21" customWidth="1"/>
    <col min="14083" max="14083" width="9.5703125" style="21" customWidth="1"/>
    <col min="14084" max="14085" width="15.7109375" style="21" customWidth="1"/>
    <col min="14086" max="14086" width="17.7109375" style="21" customWidth="1"/>
    <col min="14087" max="14336" width="11.42578125" style="21"/>
    <col min="14337" max="14337" width="5" style="21" customWidth="1"/>
    <col min="14338" max="14338" width="26" style="21" customWidth="1"/>
    <col min="14339" max="14339" width="9.5703125" style="21" customWidth="1"/>
    <col min="14340" max="14341" width="15.7109375" style="21" customWidth="1"/>
    <col min="14342" max="14342" width="17.7109375" style="21" customWidth="1"/>
    <col min="14343" max="14592" width="11.42578125" style="21"/>
    <col min="14593" max="14593" width="5" style="21" customWidth="1"/>
    <col min="14594" max="14594" width="26" style="21" customWidth="1"/>
    <col min="14595" max="14595" width="9.5703125" style="21" customWidth="1"/>
    <col min="14596" max="14597" width="15.7109375" style="21" customWidth="1"/>
    <col min="14598" max="14598" width="17.7109375" style="21" customWidth="1"/>
    <col min="14599" max="14848" width="11.42578125" style="21"/>
    <col min="14849" max="14849" width="5" style="21" customWidth="1"/>
    <col min="14850" max="14850" width="26" style="21" customWidth="1"/>
    <col min="14851" max="14851" width="9.5703125" style="21" customWidth="1"/>
    <col min="14852" max="14853" width="15.7109375" style="21" customWidth="1"/>
    <col min="14854" max="14854" width="17.7109375" style="21" customWidth="1"/>
    <col min="14855" max="15104" width="11.42578125" style="21"/>
    <col min="15105" max="15105" width="5" style="21" customWidth="1"/>
    <col min="15106" max="15106" width="26" style="21" customWidth="1"/>
    <col min="15107" max="15107" width="9.5703125" style="21" customWidth="1"/>
    <col min="15108" max="15109" width="15.7109375" style="21" customWidth="1"/>
    <col min="15110" max="15110" width="17.7109375" style="21" customWidth="1"/>
    <col min="15111" max="15360" width="11.42578125" style="21"/>
    <col min="15361" max="15361" width="5" style="21" customWidth="1"/>
    <col min="15362" max="15362" width="26" style="21" customWidth="1"/>
    <col min="15363" max="15363" width="9.5703125" style="21" customWidth="1"/>
    <col min="15364" max="15365" width="15.7109375" style="21" customWidth="1"/>
    <col min="15366" max="15366" width="17.7109375" style="21" customWidth="1"/>
    <col min="15367" max="15616" width="11.42578125" style="21"/>
    <col min="15617" max="15617" width="5" style="21" customWidth="1"/>
    <col min="15618" max="15618" width="26" style="21" customWidth="1"/>
    <col min="15619" max="15619" width="9.5703125" style="21" customWidth="1"/>
    <col min="15620" max="15621" width="15.7109375" style="21" customWidth="1"/>
    <col min="15622" max="15622" width="17.7109375" style="21" customWidth="1"/>
    <col min="15623" max="15872" width="11.42578125" style="21"/>
    <col min="15873" max="15873" width="5" style="21" customWidth="1"/>
    <col min="15874" max="15874" width="26" style="21" customWidth="1"/>
    <col min="15875" max="15875" width="9.5703125" style="21" customWidth="1"/>
    <col min="15876" max="15877" width="15.7109375" style="21" customWidth="1"/>
    <col min="15878" max="15878" width="17.7109375" style="21" customWidth="1"/>
    <col min="15879" max="16128" width="11.42578125" style="21"/>
    <col min="16129" max="16129" width="5" style="21" customWidth="1"/>
    <col min="16130" max="16130" width="26" style="21" customWidth="1"/>
    <col min="16131" max="16131" width="9.5703125" style="21" customWidth="1"/>
    <col min="16132" max="16133" width="15.7109375" style="21" customWidth="1"/>
    <col min="16134" max="16134" width="17.7109375" style="21" customWidth="1"/>
    <col min="16135" max="16384" width="11.42578125" style="21"/>
  </cols>
  <sheetData>
    <row r="1" spans="1:6" ht="15.75" customHeight="1"/>
    <row r="2" spans="1:6" ht="18" customHeight="1">
      <c r="A2" s="3224" t="s">
        <v>12</v>
      </c>
      <c r="B2" s="3223"/>
      <c r="C2" s="598"/>
    </row>
    <row r="3" spans="1:6" ht="13.5" customHeight="1">
      <c r="A3" s="1167" t="s">
        <v>315</v>
      </c>
      <c r="B3" s="3223"/>
      <c r="C3" s="598"/>
    </row>
    <row r="4" spans="1:6" ht="18">
      <c r="A4" s="69"/>
      <c r="B4" s="69"/>
      <c r="C4" s="69"/>
      <c r="D4" s="69"/>
      <c r="E4" s="69"/>
      <c r="F4" s="3129" t="s">
        <v>1076</v>
      </c>
    </row>
    <row r="5" spans="1:6" ht="6.75" customHeight="1">
      <c r="A5" s="69"/>
      <c r="B5" s="69"/>
      <c r="C5" s="69"/>
      <c r="D5" s="69"/>
      <c r="E5" s="69"/>
      <c r="F5" s="3129"/>
    </row>
    <row r="6" spans="1:6" ht="30" customHeight="1">
      <c r="A6" s="5742" t="s">
        <v>1013</v>
      </c>
      <c r="B6" s="5742"/>
      <c r="C6" s="5742"/>
      <c r="D6" s="5742"/>
      <c r="E6" s="5742"/>
      <c r="F6" s="5742"/>
    </row>
    <row r="7" spans="1:6">
      <c r="A7" s="4737" t="s">
        <v>1521</v>
      </c>
      <c r="B7" s="4737"/>
      <c r="C7" s="4737"/>
      <c r="D7" s="4737"/>
      <c r="E7" s="4737"/>
      <c r="F7" s="4737"/>
    </row>
    <row r="8" spans="1:6" ht="15" customHeight="1">
      <c r="A8" s="4738" t="s">
        <v>1641</v>
      </c>
      <c r="B8" s="4738"/>
      <c r="C8" s="4738"/>
      <c r="D8" s="4738"/>
      <c r="E8" s="4738"/>
      <c r="F8" s="4738"/>
    </row>
    <row r="9" spans="1:6" ht="15.75" customHeight="1">
      <c r="A9" s="566" t="s">
        <v>17</v>
      </c>
      <c r="B9" s="566"/>
      <c r="C9" s="1165"/>
      <c r="D9" s="1165"/>
      <c r="E9" s="1165"/>
    </row>
    <row r="10" spans="1:6" ht="15" customHeight="1">
      <c r="A10" s="566" t="s">
        <v>18</v>
      </c>
      <c r="B10" s="566"/>
      <c r="C10" s="1165"/>
      <c r="D10" s="1165"/>
      <c r="E10" s="1165"/>
      <c r="F10" s="69"/>
    </row>
    <row r="11" spans="1:6" ht="33.75">
      <c r="A11" s="5743" t="s">
        <v>877</v>
      </c>
      <c r="B11" s="5744"/>
      <c r="C11" s="3130"/>
      <c r="D11" s="3116" t="s">
        <v>904</v>
      </c>
      <c r="E11" s="3116" t="s">
        <v>142</v>
      </c>
      <c r="F11" s="3116" t="s">
        <v>1014</v>
      </c>
    </row>
    <row r="12" spans="1:6">
      <c r="A12" s="3141" t="s">
        <v>1077</v>
      </c>
      <c r="B12" s="1346"/>
      <c r="C12" s="1347"/>
      <c r="D12" s="1318"/>
      <c r="E12" s="1319"/>
      <c r="F12" s="1319"/>
    </row>
    <row r="13" spans="1:6">
      <c r="A13" s="1348" t="s">
        <v>1078</v>
      </c>
      <c r="B13" s="1349"/>
      <c r="C13" s="1350"/>
      <c r="D13" s="1318"/>
      <c r="E13" s="1319"/>
      <c r="F13" s="1319"/>
    </row>
    <row r="14" spans="1:6" ht="4.5" customHeight="1">
      <c r="A14" s="1333"/>
      <c r="B14" s="1334"/>
      <c r="C14" s="1351"/>
      <c r="D14" s="1322"/>
      <c r="E14" s="1322"/>
      <c r="F14" s="1322"/>
    </row>
    <row r="15" spans="1:6" ht="10.5" customHeight="1">
      <c r="A15" s="3142" t="s">
        <v>1079</v>
      </c>
      <c r="B15" s="1353"/>
      <c r="C15" s="1321"/>
      <c r="D15" s="1322"/>
      <c r="E15" s="1322"/>
      <c r="F15" s="1322"/>
    </row>
    <row r="16" spans="1:6">
      <c r="A16" s="1354" t="s">
        <v>1016</v>
      </c>
      <c r="B16" s="1355"/>
      <c r="C16" s="1325"/>
      <c r="D16" s="510"/>
      <c r="E16" s="510"/>
      <c r="F16" s="510"/>
    </row>
    <row r="17" spans="1:6" ht="18" customHeight="1">
      <c r="A17" s="1356" t="s">
        <v>1017</v>
      </c>
      <c r="B17" s="1357" t="s">
        <v>1018</v>
      </c>
      <c r="C17" s="1328"/>
      <c r="D17" s="1185"/>
      <c r="E17" s="491"/>
      <c r="F17" s="1185"/>
    </row>
    <row r="18" spans="1:6">
      <c r="A18" s="1358" t="s">
        <v>1019</v>
      </c>
      <c r="B18" s="1359" t="s">
        <v>1020</v>
      </c>
      <c r="C18" s="1330"/>
      <c r="D18" s="1188"/>
      <c r="E18" s="495"/>
      <c r="F18" s="1188"/>
    </row>
    <row r="19" spans="1:6">
      <c r="A19" s="1358" t="s">
        <v>1021</v>
      </c>
      <c r="B19" s="1359" t="s">
        <v>1022</v>
      </c>
      <c r="C19" s="1330"/>
      <c r="D19" s="1188"/>
      <c r="E19" s="495"/>
      <c r="F19" s="1188"/>
    </row>
    <row r="20" spans="1:6">
      <c r="A20" s="1358" t="s">
        <v>1023</v>
      </c>
      <c r="B20" s="1359" t="s">
        <v>1024</v>
      </c>
      <c r="C20" s="1330"/>
      <c r="D20" s="1188"/>
      <c r="E20" s="495"/>
      <c r="F20" s="1188"/>
    </row>
    <row r="21" spans="1:6">
      <c r="A21" s="1360" t="s">
        <v>1025</v>
      </c>
      <c r="B21" s="1359" t="s">
        <v>1026</v>
      </c>
      <c r="C21" s="1330"/>
      <c r="D21" s="1188"/>
      <c r="E21" s="495"/>
      <c r="F21" s="1188"/>
    </row>
    <row r="22" spans="1:6">
      <c r="A22" s="1360" t="s">
        <v>1027</v>
      </c>
      <c r="B22" s="1359" t="s">
        <v>1028</v>
      </c>
      <c r="C22" s="1330"/>
      <c r="D22" s="1188"/>
      <c r="E22" s="495"/>
      <c r="F22" s="1188"/>
    </row>
    <row r="23" spans="1:6">
      <c r="A23" s="1361" t="s">
        <v>1029</v>
      </c>
      <c r="B23" s="1359" t="s">
        <v>1030</v>
      </c>
      <c r="C23" s="1330"/>
      <c r="D23" s="1188"/>
      <c r="E23" s="1188"/>
      <c r="F23" s="1330"/>
    </row>
    <row r="24" spans="1:6">
      <c r="A24" s="1323" t="s">
        <v>1032</v>
      </c>
      <c r="B24" s="1324"/>
      <c r="C24" s="1325"/>
      <c r="D24" s="438"/>
      <c r="E24" s="438"/>
      <c r="F24" s="438"/>
    </row>
    <row r="25" spans="1:6">
      <c r="A25" s="1331" t="s">
        <v>1033</v>
      </c>
      <c r="B25" s="495" t="s">
        <v>1034</v>
      </c>
      <c r="C25" s="1340"/>
      <c r="D25" s="1341"/>
      <c r="E25" s="1342"/>
      <c r="F25" s="1341"/>
    </row>
    <row r="26" spans="1:6">
      <c r="A26" s="1331" t="s">
        <v>1035</v>
      </c>
      <c r="B26" s="495" t="s">
        <v>1036</v>
      </c>
      <c r="C26" s="1330"/>
      <c r="D26" s="495"/>
      <c r="E26" s="1188"/>
      <c r="F26" s="1188"/>
    </row>
    <row r="27" spans="1:6">
      <c r="A27" s="1331" t="s">
        <v>1037</v>
      </c>
      <c r="B27" s="495" t="s">
        <v>1038</v>
      </c>
      <c r="C27" s="1330"/>
      <c r="D27" s="495"/>
      <c r="E27" s="1188"/>
      <c r="F27" s="1188"/>
    </row>
    <row r="28" spans="1:6">
      <c r="A28" s="1331" t="s">
        <v>1039</v>
      </c>
      <c r="B28" s="495" t="s">
        <v>1040</v>
      </c>
      <c r="C28" s="1330"/>
      <c r="D28" s="495"/>
      <c r="E28" s="1188"/>
      <c r="F28" s="1188"/>
    </row>
    <row r="29" spans="1:6">
      <c r="A29" s="1331" t="s">
        <v>1041</v>
      </c>
      <c r="B29" s="495" t="s">
        <v>1042</v>
      </c>
      <c r="C29" s="1330"/>
      <c r="D29" s="495"/>
      <c r="E29" s="1188"/>
      <c r="F29" s="1188"/>
    </row>
    <row r="30" spans="1:6">
      <c r="A30" s="1331" t="s">
        <v>1043</v>
      </c>
      <c r="B30" s="495" t="s">
        <v>1044</v>
      </c>
      <c r="C30" s="1330"/>
      <c r="D30" s="495"/>
      <c r="E30" s="1188"/>
      <c r="F30" s="1188"/>
    </row>
    <row r="31" spans="1:6">
      <c r="A31" s="1331" t="s">
        <v>1045</v>
      </c>
      <c r="B31" s="495" t="s">
        <v>1046</v>
      </c>
      <c r="C31" s="1330"/>
      <c r="D31" s="495"/>
      <c r="E31" s="1188"/>
      <c r="F31" s="1188"/>
    </row>
    <row r="32" spans="1:6">
      <c r="A32" s="1331" t="s">
        <v>1047</v>
      </c>
      <c r="B32" s="495" t="s">
        <v>1048</v>
      </c>
      <c r="C32" s="1330"/>
      <c r="D32" s="495"/>
      <c r="E32" s="1188"/>
      <c r="F32" s="1188"/>
    </row>
    <row r="33" spans="1:11">
      <c r="A33" s="1323" t="s">
        <v>1049</v>
      </c>
      <c r="B33" s="1324"/>
      <c r="C33" s="1325"/>
      <c r="D33" s="438"/>
      <c r="E33" s="438"/>
      <c r="F33" s="438"/>
    </row>
    <row r="34" spans="1:11">
      <c r="A34" s="1331" t="s">
        <v>1050</v>
      </c>
      <c r="B34" s="495" t="s">
        <v>1051</v>
      </c>
      <c r="C34" s="1330"/>
      <c r="D34" s="1188"/>
      <c r="E34" s="495"/>
      <c r="F34" s="1188"/>
    </row>
    <row r="35" spans="1:11">
      <c r="A35" s="1331" t="s">
        <v>1052</v>
      </c>
      <c r="B35" s="495" t="s">
        <v>1053</v>
      </c>
      <c r="C35" s="1330"/>
      <c r="D35" s="1188"/>
      <c r="E35" s="495"/>
      <c r="F35" s="1188"/>
    </row>
    <row r="36" spans="1:11">
      <c r="A36" s="1331" t="s">
        <v>1054</v>
      </c>
      <c r="B36" s="495" t="s">
        <v>1055</v>
      </c>
      <c r="C36" s="1330"/>
      <c r="D36" s="1188"/>
      <c r="E36" s="495"/>
      <c r="F36" s="1188"/>
    </row>
    <row r="37" spans="1:11">
      <c r="A37" s="1331" t="s">
        <v>1056</v>
      </c>
      <c r="B37" s="495" t="s">
        <v>1057</v>
      </c>
      <c r="C37" s="1330"/>
      <c r="D37" s="1188"/>
      <c r="E37" s="495"/>
      <c r="F37" s="1188"/>
    </row>
    <row r="38" spans="1:11">
      <c r="A38" s="1331" t="s">
        <v>1058</v>
      </c>
      <c r="B38" s="495" t="s">
        <v>1059</v>
      </c>
      <c r="C38" s="1330"/>
      <c r="D38" s="1188"/>
      <c r="E38" s="495"/>
      <c r="F38" s="1188"/>
    </row>
    <row r="39" spans="1:11">
      <c r="A39" s="1331" t="s">
        <v>1060</v>
      </c>
      <c r="B39" s="495" t="s">
        <v>1061</v>
      </c>
      <c r="C39" s="1330"/>
      <c r="D39" s="1188"/>
      <c r="E39" s="495"/>
      <c r="F39" s="1188"/>
    </row>
    <row r="40" spans="1:11">
      <c r="A40" s="1331" t="s">
        <v>1062</v>
      </c>
      <c r="B40" s="495" t="s">
        <v>1063</v>
      </c>
      <c r="C40" s="1330"/>
      <c r="D40" s="1188"/>
      <c r="E40" s="495"/>
      <c r="F40" s="1188"/>
    </row>
    <row r="41" spans="1:11">
      <c r="A41" s="1332" t="s">
        <v>1064</v>
      </c>
      <c r="B41" s="596" t="s">
        <v>1065</v>
      </c>
      <c r="C41" s="1330"/>
      <c r="D41" s="1188"/>
      <c r="E41" s="495"/>
      <c r="F41" s="1188"/>
    </row>
    <row r="42" spans="1:11">
      <c r="A42" s="1332" t="s">
        <v>1066</v>
      </c>
      <c r="B42" s="596" t="s">
        <v>1067</v>
      </c>
      <c r="C42" s="1330"/>
      <c r="D42" s="1188"/>
      <c r="E42" s="495"/>
      <c r="F42" s="1188"/>
    </row>
    <row r="43" spans="1:11">
      <c r="A43" s="1332" t="s">
        <v>1068</v>
      </c>
      <c r="B43" s="596" t="s">
        <v>1069</v>
      </c>
      <c r="C43" s="1330"/>
      <c r="D43" s="1188"/>
      <c r="E43" s="495"/>
      <c r="F43" s="1188"/>
    </row>
    <row r="44" spans="1:11">
      <c r="A44" s="1362"/>
      <c r="B44" s="1363" t="s">
        <v>951</v>
      </c>
      <c r="C44" s="1364"/>
      <c r="D44" s="1365"/>
      <c r="E44" s="484"/>
      <c r="F44" s="1365"/>
    </row>
    <row r="45" spans="1:11">
      <c r="A45" s="1362"/>
      <c r="B45" s="1363" t="s">
        <v>952</v>
      </c>
      <c r="C45" s="1364"/>
      <c r="D45" s="1365"/>
      <c r="E45" s="484"/>
      <c r="F45" s="1365"/>
    </row>
    <row r="46" spans="1:11">
      <c r="A46" s="1332"/>
      <c r="B46" s="1366" t="s">
        <v>953</v>
      </c>
      <c r="C46" s="1335"/>
      <c r="D46" s="1322"/>
      <c r="E46" s="495"/>
      <c r="F46" s="1322"/>
    </row>
    <row r="47" spans="1:11">
      <c r="A47" s="5610" t="s">
        <v>377</v>
      </c>
      <c r="B47" s="5620"/>
      <c r="C47" s="3118"/>
      <c r="D47" s="510"/>
      <c r="E47" s="510"/>
      <c r="F47" s="510"/>
    </row>
    <row r="48" spans="1:11">
      <c r="A48" s="598">
        <v>1</v>
      </c>
      <c r="B48" s="1367" t="s">
        <v>1080</v>
      </c>
      <c r="C48" s="957"/>
      <c r="D48" s="957"/>
      <c r="E48" s="957"/>
      <c r="F48" s="957"/>
      <c r="G48" s="957"/>
      <c r="H48" s="598"/>
      <c r="I48" s="598"/>
      <c r="J48" s="598"/>
      <c r="K48" s="598"/>
    </row>
    <row r="49" spans="1:11">
      <c r="A49" s="598">
        <v>2</v>
      </c>
      <c r="B49" s="3128" t="s">
        <v>1081</v>
      </c>
      <c r="C49" s="3128"/>
      <c r="D49" s="3128"/>
      <c r="E49" s="3128"/>
      <c r="F49" s="3128"/>
      <c r="G49" s="3128"/>
      <c r="H49" s="598"/>
      <c r="I49" s="598"/>
      <c r="J49" s="598"/>
      <c r="K49" s="598"/>
    </row>
    <row r="50" spans="1:11">
      <c r="A50" s="598">
        <v>3</v>
      </c>
      <c r="B50" s="1368" t="s">
        <v>1082</v>
      </c>
      <c r="C50" s="3128"/>
      <c r="D50" s="3128"/>
      <c r="E50" s="3128"/>
      <c r="F50" s="3128"/>
      <c r="G50" s="3128"/>
      <c r="H50" s="598"/>
      <c r="I50" s="598"/>
      <c r="J50" s="598"/>
      <c r="K50" s="598"/>
    </row>
    <row r="51" spans="1:11">
      <c r="A51" s="598"/>
      <c r="B51" s="598" t="s">
        <v>1083</v>
      </c>
      <c r="C51" s="598"/>
      <c r="D51" s="598"/>
      <c r="E51" s="598"/>
      <c r="F51" s="598"/>
      <c r="G51" s="598"/>
    </row>
    <row r="52" spans="1:11" ht="12.75" customHeight="1">
      <c r="A52" s="598"/>
      <c r="B52" s="598"/>
      <c r="C52" s="1207"/>
      <c r="D52" s="1207"/>
      <c r="E52" s="598"/>
      <c r="F52" s="1207"/>
      <c r="G52" s="598"/>
    </row>
    <row r="53" spans="1:11" ht="13.5" customHeight="1">
      <c r="A53" s="598"/>
      <c r="B53" s="3112"/>
      <c r="C53" s="598"/>
      <c r="D53" s="598"/>
      <c r="E53" s="598"/>
      <c r="F53" s="598"/>
      <c r="G53" s="598"/>
    </row>
    <row r="54" spans="1:11" ht="13.5" customHeight="1">
      <c r="A54" s="598"/>
      <c r="B54" s="3112"/>
      <c r="C54" s="598"/>
      <c r="D54" s="598"/>
      <c r="E54" s="598"/>
      <c r="F54" s="598"/>
      <c r="G54" s="598"/>
    </row>
    <row r="55" spans="1:11" ht="13.5" customHeight="1">
      <c r="A55" s="598"/>
      <c r="B55" s="3112"/>
      <c r="C55" s="598"/>
      <c r="D55" s="598"/>
      <c r="E55" s="598"/>
      <c r="F55" s="598"/>
      <c r="G55" s="598"/>
    </row>
    <row r="56" spans="1:11" ht="13.5" customHeight="1">
      <c r="A56" s="598"/>
      <c r="B56" s="3112"/>
      <c r="C56" s="598"/>
      <c r="D56" s="598"/>
      <c r="E56" s="598"/>
      <c r="F56" s="598"/>
      <c r="G56" s="598"/>
    </row>
    <row r="57" spans="1:11" ht="13.5" customHeight="1">
      <c r="A57" s="598"/>
      <c r="B57" s="3112"/>
      <c r="C57" s="598"/>
      <c r="D57" s="598"/>
      <c r="E57" s="598"/>
      <c r="F57" s="598"/>
      <c r="G57" s="598"/>
    </row>
    <row r="58" spans="1:11" ht="13.5" customHeight="1">
      <c r="A58" s="5745"/>
      <c r="B58" s="5745"/>
      <c r="C58" s="5745"/>
      <c r="D58" s="5745"/>
      <c r="E58" s="5745"/>
      <c r="F58" s="5745"/>
      <c r="G58" s="598"/>
    </row>
    <row r="59" spans="1:11" ht="13.5" customHeight="1">
      <c r="A59" s="5745"/>
      <c r="B59" s="5745"/>
      <c r="C59" s="5745"/>
      <c r="D59" s="5745"/>
      <c r="E59" s="5745"/>
      <c r="F59" s="5745"/>
      <c r="G59" s="598"/>
    </row>
    <row r="60" spans="1:11" ht="13.5" customHeight="1">
      <c r="A60" s="598"/>
      <c r="B60" s="3112"/>
      <c r="C60" s="598"/>
      <c r="D60" s="598"/>
      <c r="E60" s="598"/>
      <c r="F60" s="598"/>
      <c r="G60" s="598"/>
    </row>
    <row r="61" spans="1:11" ht="13.5" customHeight="1">
      <c r="A61" s="598"/>
      <c r="B61" s="598"/>
      <c r="C61" s="598"/>
      <c r="D61" s="598"/>
      <c r="E61" s="598"/>
      <c r="F61" s="598"/>
      <c r="G61" s="598"/>
    </row>
    <row r="62" spans="1:11">
      <c r="A62" s="598"/>
      <c r="B62" s="598"/>
      <c r="C62" s="598"/>
      <c r="D62" s="598"/>
      <c r="E62" s="598"/>
      <c r="F62" s="1344"/>
    </row>
    <row r="63" spans="1:11" ht="12.75" customHeight="1">
      <c r="A63" s="5746"/>
      <c r="B63" s="5746"/>
      <c r="C63" s="5746"/>
      <c r="D63" s="5746"/>
      <c r="E63" s="5746"/>
      <c r="F63" s="5746"/>
    </row>
    <row r="64" spans="1:11">
      <c r="A64" s="598"/>
      <c r="B64" s="598"/>
      <c r="C64" s="598"/>
      <c r="D64" s="598"/>
      <c r="E64" s="598"/>
      <c r="F64" s="598"/>
    </row>
  </sheetData>
  <mergeCells count="8">
    <mergeCell ref="A59:F59"/>
    <mergeCell ref="A63:F63"/>
    <mergeCell ref="A6:F6"/>
    <mergeCell ref="A7:F7"/>
    <mergeCell ref="A8:F8"/>
    <mergeCell ref="A11:B11"/>
    <mergeCell ref="A47:B47"/>
    <mergeCell ref="A58:F58"/>
  </mergeCells>
  <printOptions horizontalCentered="1" verticalCentered="1"/>
  <pageMargins left="0.59" right="0.75" top="0.45" bottom="1" header="0" footer="0"/>
  <pageSetup paperSize="9" scale="89" orientation="portrait" horizontalDpi="1200" verticalDpi="1200"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3:M52"/>
  <sheetViews>
    <sheetView showGridLines="0" topLeftCell="A28" zoomScaleNormal="100" zoomScaleSheetLayoutView="100" workbookViewId="0">
      <selection activeCell="A45" sqref="A45:E48"/>
    </sheetView>
  </sheetViews>
  <sheetFormatPr baseColWidth="10" defaultRowHeight="12.75"/>
  <cols>
    <col min="1" max="1" width="7.7109375" style="21" customWidth="1"/>
    <col min="2" max="2" width="27.42578125" style="21" customWidth="1"/>
    <col min="3" max="3" width="12.140625" style="21" customWidth="1"/>
    <col min="4" max="4" width="16.7109375" style="21" customWidth="1"/>
    <col min="5" max="5" width="23.140625" style="21" customWidth="1"/>
    <col min="6" max="256" width="11.42578125" style="21"/>
    <col min="257" max="257" width="7.7109375" style="21" customWidth="1"/>
    <col min="258" max="258" width="27.42578125" style="21" customWidth="1"/>
    <col min="259" max="259" width="12.140625" style="21" customWidth="1"/>
    <col min="260" max="261" width="16.7109375" style="21" customWidth="1"/>
    <col min="262" max="512" width="11.42578125" style="21"/>
    <col min="513" max="513" width="7.7109375" style="21" customWidth="1"/>
    <col min="514" max="514" width="27.42578125" style="21" customWidth="1"/>
    <col min="515" max="515" width="12.140625" style="21" customWidth="1"/>
    <col min="516" max="517" width="16.7109375" style="21" customWidth="1"/>
    <col min="518" max="768" width="11.42578125" style="21"/>
    <col min="769" max="769" width="7.7109375" style="21" customWidth="1"/>
    <col min="770" max="770" width="27.42578125" style="21" customWidth="1"/>
    <col min="771" max="771" width="12.140625" style="21" customWidth="1"/>
    <col min="772" max="773" width="16.7109375" style="21" customWidth="1"/>
    <col min="774" max="1024" width="11.42578125" style="21"/>
    <col min="1025" max="1025" width="7.7109375" style="21" customWidth="1"/>
    <col min="1026" max="1026" width="27.42578125" style="21" customWidth="1"/>
    <col min="1027" max="1027" width="12.140625" style="21" customWidth="1"/>
    <col min="1028" max="1029" width="16.7109375" style="21" customWidth="1"/>
    <col min="1030" max="1280" width="11.42578125" style="21"/>
    <col min="1281" max="1281" width="7.7109375" style="21" customWidth="1"/>
    <col min="1282" max="1282" width="27.42578125" style="21" customWidth="1"/>
    <col min="1283" max="1283" width="12.140625" style="21" customWidth="1"/>
    <col min="1284" max="1285" width="16.7109375" style="21" customWidth="1"/>
    <col min="1286" max="1536" width="11.42578125" style="21"/>
    <col min="1537" max="1537" width="7.7109375" style="21" customWidth="1"/>
    <col min="1538" max="1538" width="27.42578125" style="21" customWidth="1"/>
    <col min="1539" max="1539" width="12.140625" style="21" customWidth="1"/>
    <col min="1540" max="1541" width="16.7109375" style="21" customWidth="1"/>
    <col min="1542" max="1792" width="11.42578125" style="21"/>
    <col min="1793" max="1793" width="7.7109375" style="21" customWidth="1"/>
    <col min="1794" max="1794" width="27.42578125" style="21" customWidth="1"/>
    <col min="1795" max="1795" width="12.140625" style="21" customWidth="1"/>
    <col min="1796" max="1797" width="16.7109375" style="21" customWidth="1"/>
    <col min="1798" max="2048" width="11.42578125" style="21"/>
    <col min="2049" max="2049" width="7.7109375" style="21" customWidth="1"/>
    <col min="2050" max="2050" width="27.42578125" style="21" customWidth="1"/>
    <col min="2051" max="2051" width="12.140625" style="21" customWidth="1"/>
    <col min="2052" max="2053" width="16.7109375" style="21" customWidth="1"/>
    <col min="2054" max="2304" width="11.42578125" style="21"/>
    <col min="2305" max="2305" width="7.7109375" style="21" customWidth="1"/>
    <col min="2306" max="2306" width="27.42578125" style="21" customWidth="1"/>
    <col min="2307" max="2307" width="12.140625" style="21" customWidth="1"/>
    <col min="2308" max="2309" width="16.7109375" style="21" customWidth="1"/>
    <col min="2310" max="2560" width="11.42578125" style="21"/>
    <col min="2561" max="2561" width="7.7109375" style="21" customWidth="1"/>
    <col min="2562" max="2562" width="27.42578125" style="21" customWidth="1"/>
    <col min="2563" max="2563" width="12.140625" style="21" customWidth="1"/>
    <col min="2564" max="2565" width="16.7109375" style="21" customWidth="1"/>
    <col min="2566" max="2816" width="11.42578125" style="21"/>
    <col min="2817" max="2817" width="7.7109375" style="21" customWidth="1"/>
    <col min="2818" max="2818" width="27.42578125" style="21" customWidth="1"/>
    <col min="2819" max="2819" width="12.140625" style="21" customWidth="1"/>
    <col min="2820" max="2821" width="16.7109375" style="21" customWidth="1"/>
    <col min="2822" max="3072" width="11.42578125" style="21"/>
    <col min="3073" max="3073" width="7.7109375" style="21" customWidth="1"/>
    <col min="3074" max="3074" width="27.42578125" style="21" customWidth="1"/>
    <col min="3075" max="3075" width="12.140625" style="21" customWidth="1"/>
    <col min="3076" max="3077" width="16.7109375" style="21" customWidth="1"/>
    <col min="3078" max="3328" width="11.42578125" style="21"/>
    <col min="3329" max="3329" width="7.7109375" style="21" customWidth="1"/>
    <col min="3330" max="3330" width="27.42578125" style="21" customWidth="1"/>
    <col min="3331" max="3331" width="12.140625" style="21" customWidth="1"/>
    <col min="3332" max="3333" width="16.7109375" style="21" customWidth="1"/>
    <col min="3334" max="3584" width="11.42578125" style="21"/>
    <col min="3585" max="3585" width="7.7109375" style="21" customWidth="1"/>
    <col min="3586" max="3586" width="27.42578125" style="21" customWidth="1"/>
    <col min="3587" max="3587" width="12.140625" style="21" customWidth="1"/>
    <col min="3588" max="3589" width="16.7109375" style="21" customWidth="1"/>
    <col min="3590" max="3840" width="11.42578125" style="21"/>
    <col min="3841" max="3841" width="7.7109375" style="21" customWidth="1"/>
    <col min="3842" max="3842" width="27.42578125" style="21" customWidth="1"/>
    <col min="3843" max="3843" width="12.140625" style="21" customWidth="1"/>
    <col min="3844" max="3845" width="16.7109375" style="21" customWidth="1"/>
    <col min="3846" max="4096" width="11.42578125" style="21"/>
    <col min="4097" max="4097" width="7.7109375" style="21" customWidth="1"/>
    <col min="4098" max="4098" width="27.42578125" style="21" customWidth="1"/>
    <col min="4099" max="4099" width="12.140625" style="21" customWidth="1"/>
    <col min="4100" max="4101" width="16.7109375" style="21" customWidth="1"/>
    <col min="4102" max="4352" width="11.42578125" style="21"/>
    <col min="4353" max="4353" width="7.7109375" style="21" customWidth="1"/>
    <col min="4354" max="4354" width="27.42578125" style="21" customWidth="1"/>
    <col min="4355" max="4355" width="12.140625" style="21" customWidth="1"/>
    <col min="4356" max="4357" width="16.7109375" style="21" customWidth="1"/>
    <col min="4358" max="4608" width="11.42578125" style="21"/>
    <col min="4609" max="4609" width="7.7109375" style="21" customWidth="1"/>
    <col min="4610" max="4610" width="27.42578125" style="21" customWidth="1"/>
    <col min="4611" max="4611" width="12.140625" style="21" customWidth="1"/>
    <col min="4612" max="4613" width="16.7109375" style="21" customWidth="1"/>
    <col min="4614" max="4864" width="11.42578125" style="21"/>
    <col min="4865" max="4865" width="7.7109375" style="21" customWidth="1"/>
    <col min="4866" max="4866" width="27.42578125" style="21" customWidth="1"/>
    <col min="4867" max="4867" width="12.140625" style="21" customWidth="1"/>
    <col min="4868" max="4869" width="16.7109375" style="21" customWidth="1"/>
    <col min="4870" max="5120" width="11.42578125" style="21"/>
    <col min="5121" max="5121" width="7.7109375" style="21" customWidth="1"/>
    <col min="5122" max="5122" width="27.42578125" style="21" customWidth="1"/>
    <col min="5123" max="5123" width="12.140625" style="21" customWidth="1"/>
    <col min="5124" max="5125" width="16.7109375" style="21" customWidth="1"/>
    <col min="5126" max="5376" width="11.42578125" style="21"/>
    <col min="5377" max="5377" width="7.7109375" style="21" customWidth="1"/>
    <col min="5378" max="5378" width="27.42578125" style="21" customWidth="1"/>
    <col min="5379" max="5379" width="12.140625" style="21" customWidth="1"/>
    <col min="5380" max="5381" width="16.7109375" style="21" customWidth="1"/>
    <col min="5382" max="5632" width="11.42578125" style="21"/>
    <col min="5633" max="5633" width="7.7109375" style="21" customWidth="1"/>
    <col min="5634" max="5634" width="27.42578125" style="21" customWidth="1"/>
    <col min="5635" max="5635" width="12.140625" style="21" customWidth="1"/>
    <col min="5636" max="5637" width="16.7109375" style="21" customWidth="1"/>
    <col min="5638" max="5888" width="11.42578125" style="21"/>
    <col min="5889" max="5889" width="7.7109375" style="21" customWidth="1"/>
    <col min="5890" max="5890" width="27.42578125" style="21" customWidth="1"/>
    <col min="5891" max="5891" width="12.140625" style="21" customWidth="1"/>
    <col min="5892" max="5893" width="16.7109375" style="21" customWidth="1"/>
    <col min="5894" max="6144" width="11.42578125" style="21"/>
    <col min="6145" max="6145" width="7.7109375" style="21" customWidth="1"/>
    <col min="6146" max="6146" width="27.42578125" style="21" customWidth="1"/>
    <col min="6147" max="6147" width="12.140625" style="21" customWidth="1"/>
    <col min="6148" max="6149" width="16.7109375" style="21" customWidth="1"/>
    <col min="6150" max="6400" width="11.42578125" style="21"/>
    <col min="6401" max="6401" width="7.7109375" style="21" customWidth="1"/>
    <col min="6402" max="6402" width="27.42578125" style="21" customWidth="1"/>
    <col min="6403" max="6403" width="12.140625" style="21" customWidth="1"/>
    <col min="6404" max="6405" width="16.7109375" style="21" customWidth="1"/>
    <col min="6406" max="6656" width="11.42578125" style="21"/>
    <col min="6657" max="6657" width="7.7109375" style="21" customWidth="1"/>
    <col min="6658" max="6658" width="27.42578125" style="21" customWidth="1"/>
    <col min="6659" max="6659" width="12.140625" style="21" customWidth="1"/>
    <col min="6660" max="6661" width="16.7109375" style="21" customWidth="1"/>
    <col min="6662" max="6912" width="11.42578125" style="21"/>
    <col min="6913" max="6913" width="7.7109375" style="21" customWidth="1"/>
    <col min="6914" max="6914" width="27.42578125" style="21" customWidth="1"/>
    <col min="6915" max="6915" width="12.140625" style="21" customWidth="1"/>
    <col min="6916" max="6917" width="16.7109375" style="21" customWidth="1"/>
    <col min="6918" max="7168" width="11.42578125" style="21"/>
    <col min="7169" max="7169" width="7.7109375" style="21" customWidth="1"/>
    <col min="7170" max="7170" width="27.42578125" style="21" customWidth="1"/>
    <col min="7171" max="7171" width="12.140625" style="21" customWidth="1"/>
    <col min="7172" max="7173" width="16.7109375" style="21" customWidth="1"/>
    <col min="7174" max="7424" width="11.42578125" style="21"/>
    <col min="7425" max="7425" width="7.7109375" style="21" customWidth="1"/>
    <col min="7426" max="7426" width="27.42578125" style="21" customWidth="1"/>
    <col min="7427" max="7427" width="12.140625" style="21" customWidth="1"/>
    <col min="7428" max="7429" width="16.7109375" style="21" customWidth="1"/>
    <col min="7430" max="7680" width="11.42578125" style="21"/>
    <col min="7681" max="7681" width="7.7109375" style="21" customWidth="1"/>
    <col min="7682" max="7682" width="27.42578125" style="21" customWidth="1"/>
    <col min="7683" max="7683" width="12.140625" style="21" customWidth="1"/>
    <col min="7684" max="7685" width="16.7109375" style="21" customWidth="1"/>
    <col min="7686" max="7936" width="11.42578125" style="21"/>
    <col min="7937" max="7937" width="7.7109375" style="21" customWidth="1"/>
    <col min="7938" max="7938" width="27.42578125" style="21" customWidth="1"/>
    <col min="7939" max="7939" width="12.140625" style="21" customWidth="1"/>
    <col min="7940" max="7941" width="16.7109375" style="21" customWidth="1"/>
    <col min="7942" max="8192" width="11.42578125" style="21"/>
    <col min="8193" max="8193" width="7.7109375" style="21" customWidth="1"/>
    <col min="8194" max="8194" width="27.42578125" style="21" customWidth="1"/>
    <col min="8195" max="8195" width="12.140625" style="21" customWidth="1"/>
    <col min="8196" max="8197" width="16.7109375" style="21" customWidth="1"/>
    <col min="8198" max="8448" width="11.42578125" style="21"/>
    <col min="8449" max="8449" width="7.7109375" style="21" customWidth="1"/>
    <col min="8450" max="8450" width="27.42578125" style="21" customWidth="1"/>
    <col min="8451" max="8451" width="12.140625" style="21" customWidth="1"/>
    <col min="8452" max="8453" width="16.7109375" style="21" customWidth="1"/>
    <col min="8454" max="8704" width="11.42578125" style="21"/>
    <col min="8705" max="8705" width="7.7109375" style="21" customWidth="1"/>
    <col min="8706" max="8706" width="27.42578125" style="21" customWidth="1"/>
    <col min="8707" max="8707" width="12.140625" style="21" customWidth="1"/>
    <col min="8708" max="8709" width="16.7109375" style="21" customWidth="1"/>
    <col min="8710" max="8960" width="11.42578125" style="21"/>
    <col min="8961" max="8961" width="7.7109375" style="21" customWidth="1"/>
    <col min="8962" max="8962" width="27.42578125" style="21" customWidth="1"/>
    <col min="8963" max="8963" width="12.140625" style="21" customWidth="1"/>
    <col min="8964" max="8965" width="16.7109375" style="21" customWidth="1"/>
    <col min="8966" max="9216" width="11.42578125" style="21"/>
    <col min="9217" max="9217" width="7.7109375" style="21" customWidth="1"/>
    <col min="9218" max="9218" width="27.42578125" style="21" customWidth="1"/>
    <col min="9219" max="9219" width="12.140625" style="21" customWidth="1"/>
    <col min="9220" max="9221" width="16.7109375" style="21" customWidth="1"/>
    <col min="9222" max="9472" width="11.42578125" style="21"/>
    <col min="9473" max="9473" width="7.7109375" style="21" customWidth="1"/>
    <col min="9474" max="9474" width="27.42578125" style="21" customWidth="1"/>
    <col min="9475" max="9475" width="12.140625" style="21" customWidth="1"/>
    <col min="9476" max="9477" width="16.7109375" style="21" customWidth="1"/>
    <col min="9478" max="9728" width="11.42578125" style="21"/>
    <col min="9729" max="9729" width="7.7109375" style="21" customWidth="1"/>
    <col min="9730" max="9730" width="27.42578125" style="21" customWidth="1"/>
    <col min="9731" max="9731" width="12.140625" style="21" customWidth="1"/>
    <col min="9732" max="9733" width="16.7109375" style="21" customWidth="1"/>
    <col min="9734" max="9984" width="11.42578125" style="21"/>
    <col min="9985" max="9985" width="7.7109375" style="21" customWidth="1"/>
    <col min="9986" max="9986" width="27.42578125" style="21" customWidth="1"/>
    <col min="9987" max="9987" width="12.140625" style="21" customWidth="1"/>
    <col min="9988" max="9989" width="16.7109375" style="21" customWidth="1"/>
    <col min="9990" max="10240" width="11.42578125" style="21"/>
    <col min="10241" max="10241" width="7.7109375" style="21" customWidth="1"/>
    <col min="10242" max="10242" width="27.42578125" style="21" customWidth="1"/>
    <col min="10243" max="10243" width="12.140625" style="21" customWidth="1"/>
    <col min="10244" max="10245" width="16.7109375" style="21" customWidth="1"/>
    <col min="10246" max="10496" width="11.42578125" style="21"/>
    <col min="10497" max="10497" width="7.7109375" style="21" customWidth="1"/>
    <col min="10498" max="10498" width="27.42578125" style="21" customWidth="1"/>
    <col min="10499" max="10499" width="12.140625" style="21" customWidth="1"/>
    <col min="10500" max="10501" width="16.7109375" style="21" customWidth="1"/>
    <col min="10502" max="10752" width="11.42578125" style="21"/>
    <col min="10753" max="10753" width="7.7109375" style="21" customWidth="1"/>
    <col min="10754" max="10754" width="27.42578125" style="21" customWidth="1"/>
    <col min="10755" max="10755" width="12.140625" style="21" customWidth="1"/>
    <col min="10756" max="10757" width="16.7109375" style="21" customWidth="1"/>
    <col min="10758" max="11008" width="11.42578125" style="21"/>
    <col min="11009" max="11009" width="7.7109375" style="21" customWidth="1"/>
    <col min="11010" max="11010" width="27.42578125" style="21" customWidth="1"/>
    <col min="11011" max="11011" width="12.140625" style="21" customWidth="1"/>
    <col min="11012" max="11013" width="16.7109375" style="21" customWidth="1"/>
    <col min="11014" max="11264" width="11.42578125" style="21"/>
    <col min="11265" max="11265" width="7.7109375" style="21" customWidth="1"/>
    <col min="11266" max="11266" width="27.42578125" style="21" customWidth="1"/>
    <col min="11267" max="11267" width="12.140625" style="21" customWidth="1"/>
    <col min="11268" max="11269" width="16.7109375" style="21" customWidth="1"/>
    <col min="11270" max="11520" width="11.42578125" style="21"/>
    <col min="11521" max="11521" width="7.7109375" style="21" customWidth="1"/>
    <col min="11522" max="11522" width="27.42578125" style="21" customWidth="1"/>
    <col min="11523" max="11523" width="12.140625" style="21" customWidth="1"/>
    <col min="11524" max="11525" width="16.7109375" style="21" customWidth="1"/>
    <col min="11526" max="11776" width="11.42578125" style="21"/>
    <col min="11777" max="11777" width="7.7109375" style="21" customWidth="1"/>
    <col min="11778" max="11778" width="27.42578125" style="21" customWidth="1"/>
    <col min="11779" max="11779" width="12.140625" style="21" customWidth="1"/>
    <col min="11780" max="11781" width="16.7109375" style="21" customWidth="1"/>
    <col min="11782" max="12032" width="11.42578125" style="21"/>
    <col min="12033" max="12033" width="7.7109375" style="21" customWidth="1"/>
    <col min="12034" max="12034" width="27.42578125" style="21" customWidth="1"/>
    <col min="12035" max="12035" width="12.140625" style="21" customWidth="1"/>
    <col min="12036" max="12037" width="16.7109375" style="21" customWidth="1"/>
    <col min="12038" max="12288" width="11.42578125" style="21"/>
    <col min="12289" max="12289" width="7.7109375" style="21" customWidth="1"/>
    <col min="12290" max="12290" width="27.42578125" style="21" customWidth="1"/>
    <col min="12291" max="12291" width="12.140625" style="21" customWidth="1"/>
    <col min="12292" max="12293" width="16.7109375" style="21" customWidth="1"/>
    <col min="12294" max="12544" width="11.42578125" style="21"/>
    <col min="12545" max="12545" width="7.7109375" style="21" customWidth="1"/>
    <col min="12546" max="12546" width="27.42578125" style="21" customWidth="1"/>
    <col min="12547" max="12547" width="12.140625" style="21" customWidth="1"/>
    <col min="12548" max="12549" width="16.7109375" style="21" customWidth="1"/>
    <col min="12550" max="12800" width="11.42578125" style="21"/>
    <col min="12801" max="12801" width="7.7109375" style="21" customWidth="1"/>
    <col min="12802" max="12802" width="27.42578125" style="21" customWidth="1"/>
    <col min="12803" max="12803" width="12.140625" style="21" customWidth="1"/>
    <col min="12804" max="12805" width="16.7109375" style="21" customWidth="1"/>
    <col min="12806" max="13056" width="11.42578125" style="21"/>
    <col min="13057" max="13057" width="7.7109375" style="21" customWidth="1"/>
    <col min="13058" max="13058" width="27.42578125" style="21" customWidth="1"/>
    <col min="13059" max="13059" width="12.140625" style="21" customWidth="1"/>
    <col min="13060" max="13061" width="16.7109375" style="21" customWidth="1"/>
    <col min="13062" max="13312" width="11.42578125" style="21"/>
    <col min="13313" max="13313" width="7.7109375" style="21" customWidth="1"/>
    <col min="13314" max="13314" width="27.42578125" style="21" customWidth="1"/>
    <col min="13315" max="13315" width="12.140625" style="21" customWidth="1"/>
    <col min="13316" max="13317" width="16.7109375" style="21" customWidth="1"/>
    <col min="13318" max="13568" width="11.42578125" style="21"/>
    <col min="13569" max="13569" width="7.7109375" style="21" customWidth="1"/>
    <col min="13570" max="13570" width="27.42578125" style="21" customWidth="1"/>
    <col min="13571" max="13571" width="12.140625" style="21" customWidth="1"/>
    <col min="13572" max="13573" width="16.7109375" style="21" customWidth="1"/>
    <col min="13574" max="13824" width="11.42578125" style="21"/>
    <col min="13825" max="13825" width="7.7109375" style="21" customWidth="1"/>
    <col min="13826" max="13826" width="27.42578125" style="21" customWidth="1"/>
    <col min="13827" max="13827" width="12.140625" style="21" customWidth="1"/>
    <col min="13828" max="13829" width="16.7109375" style="21" customWidth="1"/>
    <col min="13830" max="14080" width="11.42578125" style="21"/>
    <col min="14081" max="14081" width="7.7109375" style="21" customWidth="1"/>
    <col min="14082" max="14082" width="27.42578125" style="21" customWidth="1"/>
    <col min="14083" max="14083" width="12.140625" style="21" customWidth="1"/>
    <col min="14084" max="14085" width="16.7109375" style="21" customWidth="1"/>
    <col min="14086" max="14336" width="11.42578125" style="21"/>
    <col min="14337" max="14337" width="7.7109375" style="21" customWidth="1"/>
    <col min="14338" max="14338" width="27.42578125" style="21" customWidth="1"/>
    <col min="14339" max="14339" width="12.140625" style="21" customWidth="1"/>
    <col min="14340" max="14341" width="16.7109375" style="21" customWidth="1"/>
    <col min="14342" max="14592" width="11.42578125" style="21"/>
    <col min="14593" max="14593" width="7.7109375" style="21" customWidth="1"/>
    <col min="14594" max="14594" width="27.42578125" style="21" customWidth="1"/>
    <col min="14595" max="14595" width="12.140625" style="21" customWidth="1"/>
    <col min="14596" max="14597" width="16.7109375" style="21" customWidth="1"/>
    <col min="14598" max="14848" width="11.42578125" style="21"/>
    <col min="14849" max="14849" width="7.7109375" style="21" customWidth="1"/>
    <col min="14850" max="14850" width="27.42578125" style="21" customWidth="1"/>
    <col min="14851" max="14851" width="12.140625" style="21" customWidth="1"/>
    <col min="14852" max="14853" width="16.7109375" style="21" customWidth="1"/>
    <col min="14854" max="15104" width="11.42578125" style="21"/>
    <col min="15105" max="15105" width="7.7109375" style="21" customWidth="1"/>
    <col min="15106" max="15106" width="27.42578125" style="21" customWidth="1"/>
    <col min="15107" max="15107" width="12.140625" style="21" customWidth="1"/>
    <col min="15108" max="15109" width="16.7109375" style="21" customWidth="1"/>
    <col min="15110" max="15360" width="11.42578125" style="21"/>
    <col min="15361" max="15361" width="7.7109375" style="21" customWidth="1"/>
    <col min="15362" max="15362" width="27.42578125" style="21" customWidth="1"/>
    <col min="15363" max="15363" width="12.140625" style="21" customWidth="1"/>
    <col min="15364" max="15365" width="16.7109375" style="21" customWidth="1"/>
    <col min="15366" max="15616" width="11.42578125" style="21"/>
    <col min="15617" max="15617" width="7.7109375" style="21" customWidth="1"/>
    <col min="15618" max="15618" width="27.42578125" style="21" customWidth="1"/>
    <col min="15619" max="15619" width="12.140625" style="21" customWidth="1"/>
    <col min="15620" max="15621" width="16.7109375" style="21" customWidth="1"/>
    <col min="15622" max="15872" width="11.42578125" style="21"/>
    <col min="15873" max="15873" width="7.7109375" style="21" customWidth="1"/>
    <col min="15874" max="15874" width="27.42578125" style="21" customWidth="1"/>
    <col min="15875" max="15875" width="12.140625" style="21" customWidth="1"/>
    <col min="15876" max="15877" width="16.7109375" style="21" customWidth="1"/>
    <col min="15878" max="16128" width="11.42578125" style="21"/>
    <col min="16129" max="16129" width="7.7109375" style="21" customWidth="1"/>
    <col min="16130" max="16130" width="27.42578125" style="21" customWidth="1"/>
    <col min="16131" max="16131" width="12.140625" style="21" customWidth="1"/>
    <col min="16132" max="16133" width="16.7109375" style="21" customWidth="1"/>
    <col min="16134" max="16384" width="11.42578125" style="21"/>
  </cols>
  <sheetData>
    <row r="3" spans="1:5">
      <c r="A3" s="565" t="s">
        <v>12</v>
      </c>
      <c r="B3" s="598"/>
      <c r="C3" s="598"/>
    </row>
    <row r="4" spans="1:5" ht="10.15" customHeight="1">
      <c r="A4" s="566" t="s">
        <v>315</v>
      </c>
      <c r="B4" s="598"/>
      <c r="C4" s="598"/>
    </row>
    <row r="5" spans="1:5" ht="18">
      <c r="A5" s="69"/>
      <c r="B5" s="69"/>
      <c r="C5" s="69"/>
      <c r="D5" s="69"/>
      <c r="E5" s="3129" t="s">
        <v>1084</v>
      </c>
    </row>
    <row r="6" spans="1:5" ht="8.25" customHeight="1">
      <c r="A6" s="69"/>
      <c r="B6" s="69"/>
      <c r="C6" s="69"/>
      <c r="D6" s="69"/>
      <c r="E6" s="3129"/>
    </row>
    <row r="7" spans="1:5">
      <c r="A7" s="5749" t="s">
        <v>1085</v>
      </c>
      <c r="B7" s="5749"/>
      <c r="C7" s="5749"/>
      <c r="D7" s="5749"/>
      <c r="E7" s="5749"/>
    </row>
    <row r="8" spans="1:5" ht="22.5" customHeight="1">
      <c r="A8" s="5750"/>
      <c r="B8" s="5750"/>
      <c r="C8" s="5750"/>
      <c r="D8" s="5750"/>
      <c r="E8" s="5750"/>
    </row>
    <row r="9" spans="1:5">
      <c r="A9" s="4737" t="s">
        <v>1521</v>
      </c>
      <c r="B9" s="4737"/>
      <c r="C9" s="4737"/>
      <c r="D9" s="4737"/>
      <c r="E9" s="4737"/>
    </row>
    <row r="10" spans="1:5">
      <c r="A10" s="4738" t="s">
        <v>1641</v>
      </c>
      <c r="B10" s="4738"/>
      <c r="C10" s="4738"/>
      <c r="D10" s="4738"/>
      <c r="E10" s="4738"/>
    </row>
    <row r="11" spans="1:5" ht="14.25" customHeight="1">
      <c r="A11" s="566" t="s">
        <v>17</v>
      </c>
      <c r="B11" s="1165"/>
      <c r="C11" s="1165"/>
      <c r="D11" s="1749"/>
    </row>
    <row r="12" spans="1:5">
      <c r="A12" s="566" t="s">
        <v>18</v>
      </c>
      <c r="B12" s="1165"/>
      <c r="C12" s="1165"/>
      <c r="D12" s="566"/>
      <c r="E12" s="69"/>
    </row>
    <row r="13" spans="1:5" ht="39" customHeight="1">
      <c r="A13" s="3116" t="s">
        <v>1086</v>
      </c>
      <c r="B13" s="5062" t="s">
        <v>1087</v>
      </c>
      <c r="C13" s="5063"/>
      <c r="D13" s="3116" t="s">
        <v>904</v>
      </c>
      <c r="E13" s="3116" t="s">
        <v>142</v>
      </c>
    </row>
    <row r="14" spans="1:5" ht="18.75" customHeight="1">
      <c r="A14" s="1319"/>
      <c r="B14" s="5751" t="s">
        <v>1015</v>
      </c>
      <c r="C14" s="5752"/>
      <c r="D14" s="1318"/>
      <c r="E14" s="1319"/>
    </row>
    <row r="15" spans="1:5">
      <c r="A15" s="1369" t="s">
        <v>1088</v>
      </c>
      <c r="B15" s="1370" t="s">
        <v>1089</v>
      </c>
      <c r="C15" s="1371"/>
      <c r="D15" s="1372"/>
      <c r="E15" s="1372"/>
    </row>
    <row r="16" spans="1:5">
      <c r="A16" s="1369" t="s">
        <v>1090</v>
      </c>
      <c r="B16" s="1370" t="s">
        <v>1091</v>
      </c>
      <c r="C16" s="1371"/>
      <c r="D16" s="1372"/>
      <c r="E16" s="1372"/>
    </row>
    <row r="17" spans="1:5">
      <c r="A17" s="1369" t="s">
        <v>1092</v>
      </c>
      <c r="B17" s="1370" t="s">
        <v>1093</v>
      </c>
      <c r="C17" s="1371"/>
      <c r="D17" s="1372"/>
      <c r="E17" s="1372"/>
    </row>
    <row r="18" spans="1:5">
      <c r="A18" s="1369" t="s">
        <v>1094</v>
      </c>
      <c r="B18" s="1370" t="s">
        <v>1095</v>
      </c>
      <c r="C18" s="1371"/>
      <c r="D18" s="1372"/>
      <c r="E18" s="1372"/>
    </row>
    <row r="19" spans="1:5">
      <c r="A19" s="1369" t="s">
        <v>1096</v>
      </c>
      <c r="B19" s="1370" t="s">
        <v>1097</v>
      </c>
      <c r="C19" s="1371"/>
      <c r="D19" s="1372"/>
      <c r="E19" s="1372"/>
    </row>
    <row r="20" spans="1:5">
      <c r="A20" s="1369" t="s">
        <v>1098</v>
      </c>
      <c r="B20" s="1370" t="s">
        <v>1099</v>
      </c>
      <c r="C20" s="1371"/>
      <c r="D20" s="1372"/>
      <c r="E20" s="1372"/>
    </row>
    <row r="21" spans="1:5">
      <c r="A21" s="1369" t="s">
        <v>1100</v>
      </c>
      <c r="B21" s="1331" t="s">
        <v>1101</v>
      </c>
      <c r="C21" s="1330"/>
      <c r="D21" s="1372"/>
      <c r="E21" s="1372"/>
    </row>
    <row r="22" spans="1:5">
      <c r="A22" s="1369" t="s">
        <v>1102</v>
      </c>
      <c r="B22" s="1370" t="s">
        <v>1103</v>
      </c>
      <c r="C22" s="1371"/>
      <c r="D22" s="1188"/>
      <c r="E22" s="1188"/>
    </row>
    <row r="23" spans="1:5">
      <c r="A23" s="1369" t="s">
        <v>1104</v>
      </c>
      <c r="B23" s="1331" t="s">
        <v>1105</v>
      </c>
      <c r="C23" s="1330"/>
      <c r="D23" s="1188"/>
      <c r="E23" s="1188"/>
    </row>
    <row r="24" spans="1:5">
      <c r="A24" s="1369" t="s">
        <v>1106</v>
      </c>
      <c r="B24" s="1331" t="s">
        <v>1107</v>
      </c>
      <c r="C24" s="1330"/>
      <c r="D24" s="1188"/>
      <c r="E24" s="1188"/>
    </row>
    <row r="25" spans="1:5">
      <c r="A25" s="1369" t="s">
        <v>1108</v>
      </c>
      <c r="B25" s="1331" t="s">
        <v>1109</v>
      </c>
      <c r="C25" s="1330"/>
      <c r="D25" s="1188"/>
      <c r="E25" s="1188"/>
    </row>
    <row r="26" spans="1:5">
      <c r="A26" s="1369" t="s">
        <v>1110</v>
      </c>
      <c r="B26" s="1331" t="s">
        <v>1111</v>
      </c>
      <c r="C26" s="1330"/>
      <c r="D26" s="1188"/>
      <c r="E26" s="1188"/>
    </row>
    <row r="27" spans="1:5">
      <c r="A27" s="1369" t="s">
        <v>1112</v>
      </c>
      <c r="B27" s="1331" t="s">
        <v>1113</v>
      </c>
      <c r="C27" s="1330"/>
      <c r="D27" s="1188"/>
      <c r="E27" s="1188"/>
    </row>
    <row r="28" spans="1:5">
      <c r="A28" s="1369" t="s">
        <v>1114</v>
      </c>
      <c r="B28" s="1331" t="s">
        <v>1115</v>
      </c>
      <c r="C28" s="1330"/>
      <c r="D28" s="1188"/>
      <c r="E28" s="1188"/>
    </row>
    <row r="29" spans="1:5">
      <c r="A29" s="1369" t="s">
        <v>1116</v>
      </c>
      <c r="B29" s="1331" t="s">
        <v>1117</v>
      </c>
      <c r="C29" s="1330"/>
      <c r="D29" s="1188"/>
      <c r="E29" s="1188"/>
    </row>
    <row r="30" spans="1:5">
      <c r="A30" s="1369" t="s">
        <v>1118</v>
      </c>
      <c r="B30" s="1331" t="s">
        <v>1119</v>
      </c>
      <c r="C30" s="1330"/>
      <c r="D30" s="1188"/>
      <c r="E30" s="1188"/>
    </row>
    <row r="31" spans="1:5">
      <c r="A31" s="1369" t="s">
        <v>1120</v>
      </c>
      <c r="B31" s="1331" t="s">
        <v>1121</v>
      </c>
      <c r="C31" s="1330"/>
      <c r="D31" s="1188"/>
      <c r="E31" s="1188"/>
    </row>
    <row r="32" spans="1:5">
      <c r="A32" s="1369" t="s">
        <v>1122</v>
      </c>
      <c r="B32" s="1331" t="s">
        <v>1123</v>
      </c>
      <c r="C32" s="1330"/>
      <c r="D32" s="1188"/>
      <c r="E32" s="1188"/>
    </row>
    <row r="33" spans="1:13">
      <c r="A33" s="1369" t="s">
        <v>1124</v>
      </c>
      <c r="B33" s="1331" t="s">
        <v>1125</v>
      </c>
      <c r="C33" s="1330"/>
      <c r="D33" s="1188"/>
      <c r="E33" s="1188"/>
    </row>
    <row r="34" spans="1:13">
      <c r="A34" s="1369" t="s">
        <v>1126</v>
      </c>
      <c r="B34" s="1331" t="s">
        <v>1127</v>
      </c>
      <c r="C34" s="1330"/>
      <c r="D34" s="1188"/>
      <c r="E34" s="1188"/>
    </row>
    <row r="35" spans="1:13">
      <c r="A35" s="1369" t="s">
        <v>1128</v>
      </c>
      <c r="B35" s="1331" t="s">
        <v>1129</v>
      </c>
      <c r="C35" s="1330"/>
      <c r="D35" s="1188"/>
      <c r="E35" s="1188"/>
    </row>
    <row r="36" spans="1:13">
      <c r="A36" s="1369" t="s">
        <v>1130</v>
      </c>
      <c r="B36" s="1331" t="s">
        <v>1131</v>
      </c>
      <c r="C36" s="1330"/>
      <c r="D36" s="1188"/>
      <c r="E36" s="1188"/>
    </row>
    <row r="37" spans="1:13">
      <c r="A37" s="1369" t="s">
        <v>1132</v>
      </c>
      <c r="B37" s="1331" t="s">
        <v>1133</v>
      </c>
      <c r="C37" s="1330"/>
      <c r="D37" s="1188"/>
      <c r="E37" s="1188"/>
    </row>
    <row r="38" spans="1:13">
      <c r="A38" s="1369" t="s">
        <v>1134</v>
      </c>
      <c r="B38" s="1331" t="s">
        <v>1135</v>
      </c>
      <c r="C38" s="1330"/>
      <c r="D38" s="1188"/>
      <c r="E38" s="1188"/>
    </row>
    <row r="39" spans="1:13">
      <c r="A39" s="1369" t="s">
        <v>1136</v>
      </c>
      <c r="B39" s="1331" t="s">
        <v>1137</v>
      </c>
      <c r="C39" s="1330"/>
      <c r="D39" s="1188"/>
      <c r="E39" s="1188"/>
    </row>
    <row r="40" spans="1:13">
      <c r="A40" s="1369" t="s">
        <v>1138</v>
      </c>
      <c r="B40" s="495" t="s">
        <v>1139</v>
      </c>
      <c r="C40" s="622"/>
      <c r="D40" s="1188"/>
      <c r="E40" s="1188"/>
    </row>
    <row r="41" spans="1:13">
      <c r="A41" s="1373"/>
      <c r="B41" s="1201" t="s">
        <v>936</v>
      </c>
      <c r="C41" s="1374"/>
      <c r="D41" s="1322"/>
      <c r="E41" s="1322"/>
    </row>
    <row r="42" spans="1:13">
      <c r="A42" s="5747" t="s">
        <v>377</v>
      </c>
      <c r="B42" s="5748"/>
      <c r="C42" s="1375"/>
      <c r="D42" s="510"/>
      <c r="E42" s="510"/>
    </row>
    <row r="43" spans="1:13">
      <c r="A43" s="598" t="s">
        <v>938</v>
      </c>
      <c r="B43" s="957" t="s">
        <v>1140</v>
      </c>
      <c r="C43" s="957"/>
      <c r="D43" s="957"/>
      <c r="E43" s="957"/>
      <c r="F43" s="957"/>
      <c r="G43" s="957"/>
      <c r="H43" s="598"/>
      <c r="I43" s="598"/>
      <c r="J43" s="598"/>
      <c r="K43" s="598"/>
      <c r="L43" s="598"/>
      <c r="M43" s="598"/>
    </row>
    <row r="44" spans="1:13" ht="16.5" customHeight="1">
      <c r="A44" s="598"/>
      <c r="B44" s="598" t="s">
        <v>1141</v>
      </c>
      <c r="C44" s="598"/>
      <c r="D44" s="598"/>
      <c r="E44" s="598"/>
    </row>
    <row r="45" spans="1:13">
      <c r="A45" s="598"/>
      <c r="B45" s="598"/>
      <c r="C45" s="1207"/>
      <c r="D45" s="598"/>
      <c r="E45" s="1207"/>
    </row>
    <row r="46" spans="1:13">
      <c r="A46" s="598"/>
      <c r="B46" s="3128"/>
      <c r="C46" s="598"/>
      <c r="D46" s="598"/>
      <c r="E46" s="598"/>
    </row>
    <row r="47" spans="1:13">
      <c r="A47" s="598"/>
      <c r="B47" s="598"/>
      <c r="C47" s="598"/>
      <c r="D47" s="598"/>
      <c r="E47" s="598"/>
    </row>
    <row r="48" spans="1:13">
      <c r="A48" s="598"/>
      <c r="B48" s="598"/>
      <c r="C48" s="598"/>
      <c r="D48" s="598"/>
      <c r="E48" s="598"/>
    </row>
    <row r="49" spans="1:6">
      <c r="A49" s="3189"/>
      <c r="B49" s="3189"/>
      <c r="C49" s="3189"/>
      <c r="D49" s="3189"/>
      <c r="E49" s="3189"/>
      <c r="F49" s="3189"/>
    </row>
    <row r="50" spans="1:6">
      <c r="A50" s="3189"/>
      <c r="B50" s="3189"/>
      <c r="C50" s="3189"/>
      <c r="D50" s="3189"/>
      <c r="E50" s="3189"/>
      <c r="F50" s="3189"/>
    </row>
    <row r="51" spans="1:6">
      <c r="A51" s="598"/>
      <c r="B51" s="598"/>
      <c r="C51" s="598"/>
      <c r="D51" s="598"/>
      <c r="E51" s="598"/>
    </row>
    <row r="52" spans="1:6" ht="12.75" customHeight="1">
      <c r="A52" s="3190"/>
      <c r="B52" s="3190"/>
      <c r="C52" s="3190"/>
      <c r="D52" s="3190"/>
      <c r="E52" s="3190"/>
      <c r="F52" s="3190"/>
    </row>
  </sheetData>
  <mergeCells count="6">
    <mergeCell ref="A42:B42"/>
    <mergeCell ref="A7:E8"/>
    <mergeCell ref="A9:E9"/>
    <mergeCell ref="A10:E10"/>
    <mergeCell ref="B13:C13"/>
    <mergeCell ref="B14:C14"/>
  </mergeCells>
  <printOptions horizontalCentered="1" verticalCentered="1"/>
  <pageMargins left="0.55118110236220474" right="0.35433070866141736" top="0.59055118110236227" bottom="0.98425196850393704" header="0" footer="0"/>
  <pageSetup paperSize="9" orientation="portrait" horizontalDpi="1200" verticalDpi="12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K62"/>
  <sheetViews>
    <sheetView showGridLines="0" topLeftCell="A28" zoomScaleNormal="100" zoomScaleSheetLayoutView="100" workbookViewId="0">
      <selection activeCell="B52" sqref="B52:E54"/>
    </sheetView>
  </sheetViews>
  <sheetFormatPr baseColWidth="10" defaultRowHeight="12.75"/>
  <cols>
    <col min="1" max="1" width="7.7109375" style="21" customWidth="1"/>
    <col min="2" max="2" width="27.42578125" style="21" customWidth="1"/>
    <col min="3" max="3" width="12.140625" style="21" customWidth="1"/>
    <col min="4" max="5" width="16.7109375" style="21" customWidth="1"/>
    <col min="6" max="256" width="11.42578125" style="21"/>
    <col min="257" max="257" width="7.7109375" style="21" customWidth="1"/>
    <col min="258" max="258" width="27.42578125" style="21" customWidth="1"/>
    <col min="259" max="259" width="12.140625" style="21" customWidth="1"/>
    <col min="260" max="261" width="16.7109375" style="21" customWidth="1"/>
    <col min="262" max="512" width="11.42578125" style="21"/>
    <col min="513" max="513" width="7.7109375" style="21" customWidth="1"/>
    <col min="514" max="514" width="27.42578125" style="21" customWidth="1"/>
    <col min="515" max="515" width="12.140625" style="21" customWidth="1"/>
    <col min="516" max="517" width="16.7109375" style="21" customWidth="1"/>
    <col min="518" max="768" width="11.42578125" style="21"/>
    <col min="769" max="769" width="7.7109375" style="21" customWidth="1"/>
    <col min="770" max="770" width="27.42578125" style="21" customWidth="1"/>
    <col min="771" max="771" width="12.140625" style="21" customWidth="1"/>
    <col min="772" max="773" width="16.7109375" style="21" customWidth="1"/>
    <col min="774" max="1024" width="11.42578125" style="21"/>
    <col min="1025" max="1025" width="7.7109375" style="21" customWidth="1"/>
    <col min="1026" max="1026" width="27.42578125" style="21" customWidth="1"/>
    <col min="1027" max="1027" width="12.140625" style="21" customWidth="1"/>
    <col min="1028" max="1029" width="16.7109375" style="21" customWidth="1"/>
    <col min="1030" max="1280" width="11.42578125" style="21"/>
    <col min="1281" max="1281" width="7.7109375" style="21" customWidth="1"/>
    <col min="1282" max="1282" width="27.42578125" style="21" customWidth="1"/>
    <col min="1283" max="1283" width="12.140625" style="21" customWidth="1"/>
    <col min="1284" max="1285" width="16.7109375" style="21" customWidth="1"/>
    <col min="1286" max="1536" width="11.42578125" style="21"/>
    <col min="1537" max="1537" width="7.7109375" style="21" customWidth="1"/>
    <col min="1538" max="1538" width="27.42578125" style="21" customWidth="1"/>
    <col min="1539" max="1539" width="12.140625" style="21" customWidth="1"/>
    <col min="1540" max="1541" width="16.7109375" style="21" customWidth="1"/>
    <col min="1542" max="1792" width="11.42578125" style="21"/>
    <col min="1793" max="1793" width="7.7109375" style="21" customWidth="1"/>
    <col min="1794" max="1794" width="27.42578125" style="21" customWidth="1"/>
    <col min="1795" max="1795" width="12.140625" style="21" customWidth="1"/>
    <col min="1796" max="1797" width="16.7109375" style="21" customWidth="1"/>
    <col min="1798" max="2048" width="11.42578125" style="21"/>
    <col min="2049" max="2049" width="7.7109375" style="21" customWidth="1"/>
    <col min="2050" max="2050" width="27.42578125" style="21" customWidth="1"/>
    <col min="2051" max="2051" width="12.140625" style="21" customWidth="1"/>
    <col min="2052" max="2053" width="16.7109375" style="21" customWidth="1"/>
    <col min="2054" max="2304" width="11.42578125" style="21"/>
    <col min="2305" max="2305" width="7.7109375" style="21" customWidth="1"/>
    <col min="2306" max="2306" width="27.42578125" style="21" customWidth="1"/>
    <col min="2307" max="2307" width="12.140625" style="21" customWidth="1"/>
    <col min="2308" max="2309" width="16.7109375" style="21" customWidth="1"/>
    <col min="2310" max="2560" width="11.42578125" style="21"/>
    <col min="2561" max="2561" width="7.7109375" style="21" customWidth="1"/>
    <col min="2562" max="2562" width="27.42578125" style="21" customWidth="1"/>
    <col min="2563" max="2563" width="12.140625" style="21" customWidth="1"/>
    <col min="2564" max="2565" width="16.7109375" style="21" customWidth="1"/>
    <col min="2566" max="2816" width="11.42578125" style="21"/>
    <col min="2817" max="2817" width="7.7109375" style="21" customWidth="1"/>
    <col min="2818" max="2818" width="27.42578125" style="21" customWidth="1"/>
    <col min="2819" max="2819" width="12.140625" style="21" customWidth="1"/>
    <col min="2820" max="2821" width="16.7109375" style="21" customWidth="1"/>
    <col min="2822" max="3072" width="11.42578125" style="21"/>
    <col min="3073" max="3073" width="7.7109375" style="21" customWidth="1"/>
    <col min="3074" max="3074" width="27.42578125" style="21" customWidth="1"/>
    <col min="3075" max="3075" width="12.140625" style="21" customWidth="1"/>
    <col min="3076" max="3077" width="16.7109375" style="21" customWidth="1"/>
    <col min="3078" max="3328" width="11.42578125" style="21"/>
    <col min="3329" max="3329" width="7.7109375" style="21" customWidth="1"/>
    <col min="3330" max="3330" width="27.42578125" style="21" customWidth="1"/>
    <col min="3331" max="3331" width="12.140625" style="21" customWidth="1"/>
    <col min="3332" max="3333" width="16.7109375" style="21" customWidth="1"/>
    <col min="3334" max="3584" width="11.42578125" style="21"/>
    <col min="3585" max="3585" width="7.7109375" style="21" customWidth="1"/>
    <col min="3586" max="3586" width="27.42578125" style="21" customWidth="1"/>
    <col min="3587" max="3587" width="12.140625" style="21" customWidth="1"/>
    <col min="3588" max="3589" width="16.7109375" style="21" customWidth="1"/>
    <col min="3590" max="3840" width="11.42578125" style="21"/>
    <col min="3841" max="3841" width="7.7109375" style="21" customWidth="1"/>
    <col min="3842" max="3842" width="27.42578125" style="21" customWidth="1"/>
    <col min="3843" max="3843" width="12.140625" style="21" customWidth="1"/>
    <col min="3844" max="3845" width="16.7109375" style="21" customWidth="1"/>
    <col min="3846" max="4096" width="11.42578125" style="21"/>
    <col min="4097" max="4097" width="7.7109375" style="21" customWidth="1"/>
    <col min="4098" max="4098" width="27.42578125" style="21" customWidth="1"/>
    <col min="4099" max="4099" width="12.140625" style="21" customWidth="1"/>
    <col min="4100" max="4101" width="16.7109375" style="21" customWidth="1"/>
    <col min="4102" max="4352" width="11.42578125" style="21"/>
    <col min="4353" max="4353" width="7.7109375" style="21" customWidth="1"/>
    <col min="4354" max="4354" width="27.42578125" style="21" customWidth="1"/>
    <col min="4355" max="4355" width="12.140625" style="21" customWidth="1"/>
    <col min="4356" max="4357" width="16.7109375" style="21" customWidth="1"/>
    <col min="4358" max="4608" width="11.42578125" style="21"/>
    <col min="4609" max="4609" width="7.7109375" style="21" customWidth="1"/>
    <col min="4610" max="4610" width="27.42578125" style="21" customWidth="1"/>
    <col min="4611" max="4611" width="12.140625" style="21" customWidth="1"/>
    <col min="4612" max="4613" width="16.7109375" style="21" customWidth="1"/>
    <col min="4614" max="4864" width="11.42578125" style="21"/>
    <col min="4865" max="4865" width="7.7109375" style="21" customWidth="1"/>
    <col min="4866" max="4866" width="27.42578125" style="21" customWidth="1"/>
    <col min="4867" max="4867" width="12.140625" style="21" customWidth="1"/>
    <col min="4868" max="4869" width="16.7109375" style="21" customWidth="1"/>
    <col min="4870" max="5120" width="11.42578125" style="21"/>
    <col min="5121" max="5121" width="7.7109375" style="21" customWidth="1"/>
    <col min="5122" max="5122" width="27.42578125" style="21" customWidth="1"/>
    <col min="5123" max="5123" width="12.140625" style="21" customWidth="1"/>
    <col min="5124" max="5125" width="16.7109375" style="21" customWidth="1"/>
    <col min="5126" max="5376" width="11.42578125" style="21"/>
    <col min="5377" max="5377" width="7.7109375" style="21" customWidth="1"/>
    <col min="5378" max="5378" width="27.42578125" style="21" customWidth="1"/>
    <col min="5379" max="5379" width="12.140625" style="21" customWidth="1"/>
    <col min="5380" max="5381" width="16.7109375" style="21" customWidth="1"/>
    <col min="5382" max="5632" width="11.42578125" style="21"/>
    <col min="5633" max="5633" width="7.7109375" style="21" customWidth="1"/>
    <col min="5634" max="5634" width="27.42578125" style="21" customWidth="1"/>
    <col min="5635" max="5635" width="12.140625" style="21" customWidth="1"/>
    <col min="5636" max="5637" width="16.7109375" style="21" customWidth="1"/>
    <col min="5638" max="5888" width="11.42578125" style="21"/>
    <col min="5889" max="5889" width="7.7109375" style="21" customWidth="1"/>
    <col min="5890" max="5890" width="27.42578125" style="21" customWidth="1"/>
    <col min="5891" max="5891" width="12.140625" style="21" customWidth="1"/>
    <col min="5892" max="5893" width="16.7109375" style="21" customWidth="1"/>
    <col min="5894" max="6144" width="11.42578125" style="21"/>
    <col min="6145" max="6145" width="7.7109375" style="21" customWidth="1"/>
    <col min="6146" max="6146" width="27.42578125" style="21" customWidth="1"/>
    <col min="6147" max="6147" width="12.140625" style="21" customWidth="1"/>
    <col min="6148" max="6149" width="16.7109375" style="21" customWidth="1"/>
    <col min="6150" max="6400" width="11.42578125" style="21"/>
    <col min="6401" max="6401" width="7.7109375" style="21" customWidth="1"/>
    <col min="6402" max="6402" width="27.42578125" style="21" customWidth="1"/>
    <col min="6403" max="6403" width="12.140625" style="21" customWidth="1"/>
    <col min="6404" max="6405" width="16.7109375" style="21" customWidth="1"/>
    <col min="6406" max="6656" width="11.42578125" style="21"/>
    <col min="6657" max="6657" width="7.7109375" style="21" customWidth="1"/>
    <col min="6658" max="6658" width="27.42578125" style="21" customWidth="1"/>
    <col min="6659" max="6659" width="12.140625" style="21" customWidth="1"/>
    <col min="6660" max="6661" width="16.7109375" style="21" customWidth="1"/>
    <col min="6662" max="6912" width="11.42578125" style="21"/>
    <col min="6913" max="6913" width="7.7109375" style="21" customWidth="1"/>
    <col min="6914" max="6914" width="27.42578125" style="21" customWidth="1"/>
    <col min="6915" max="6915" width="12.140625" style="21" customWidth="1"/>
    <col min="6916" max="6917" width="16.7109375" style="21" customWidth="1"/>
    <col min="6918" max="7168" width="11.42578125" style="21"/>
    <col min="7169" max="7169" width="7.7109375" style="21" customWidth="1"/>
    <col min="7170" max="7170" width="27.42578125" style="21" customWidth="1"/>
    <col min="7171" max="7171" width="12.140625" style="21" customWidth="1"/>
    <col min="7172" max="7173" width="16.7109375" style="21" customWidth="1"/>
    <col min="7174" max="7424" width="11.42578125" style="21"/>
    <col min="7425" max="7425" width="7.7109375" style="21" customWidth="1"/>
    <col min="7426" max="7426" width="27.42578125" style="21" customWidth="1"/>
    <col min="7427" max="7427" width="12.140625" style="21" customWidth="1"/>
    <col min="7428" max="7429" width="16.7109375" style="21" customWidth="1"/>
    <col min="7430" max="7680" width="11.42578125" style="21"/>
    <col min="7681" max="7681" width="7.7109375" style="21" customWidth="1"/>
    <col min="7682" max="7682" width="27.42578125" style="21" customWidth="1"/>
    <col min="7683" max="7683" width="12.140625" style="21" customWidth="1"/>
    <col min="7684" max="7685" width="16.7109375" style="21" customWidth="1"/>
    <col min="7686" max="7936" width="11.42578125" style="21"/>
    <col min="7937" max="7937" width="7.7109375" style="21" customWidth="1"/>
    <col min="7938" max="7938" width="27.42578125" style="21" customWidth="1"/>
    <col min="7939" max="7939" width="12.140625" style="21" customWidth="1"/>
    <col min="7940" max="7941" width="16.7109375" style="21" customWidth="1"/>
    <col min="7942" max="8192" width="11.42578125" style="21"/>
    <col min="8193" max="8193" width="7.7109375" style="21" customWidth="1"/>
    <col min="8194" max="8194" width="27.42578125" style="21" customWidth="1"/>
    <col min="8195" max="8195" width="12.140625" style="21" customWidth="1"/>
    <col min="8196" max="8197" width="16.7109375" style="21" customWidth="1"/>
    <col min="8198" max="8448" width="11.42578125" style="21"/>
    <col min="8449" max="8449" width="7.7109375" style="21" customWidth="1"/>
    <col min="8450" max="8450" width="27.42578125" style="21" customWidth="1"/>
    <col min="8451" max="8451" width="12.140625" style="21" customWidth="1"/>
    <col min="8452" max="8453" width="16.7109375" style="21" customWidth="1"/>
    <col min="8454" max="8704" width="11.42578125" style="21"/>
    <col min="8705" max="8705" width="7.7109375" style="21" customWidth="1"/>
    <col min="8706" max="8706" width="27.42578125" style="21" customWidth="1"/>
    <col min="8707" max="8707" width="12.140625" style="21" customWidth="1"/>
    <col min="8708" max="8709" width="16.7109375" style="21" customWidth="1"/>
    <col min="8710" max="8960" width="11.42578125" style="21"/>
    <col min="8961" max="8961" width="7.7109375" style="21" customWidth="1"/>
    <col min="8962" max="8962" width="27.42578125" style="21" customWidth="1"/>
    <col min="8963" max="8963" width="12.140625" style="21" customWidth="1"/>
    <col min="8964" max="8965" width="16.7109375" style="21" customWidth="1"/>
    <col min="8966" max="9216" width="11.42578125" style="21"/>
    <col min="9217" max="9217" width="7.7109375" style="21" customWidth="1"/>
    <col min="9218" max="9218" width="27.42578125" style="21" customWidth="1"/>
    <col min="9219" max="9219" width="12.140625" style="21" customWidth="1"/>
    <col min="9220" max="9221" width="16.7109375" style="21" customWidth="1"/>
    <col min="9222" max="9472" width="11.42578125" style="21"/>
    <col min="9473" max="9473" width="7.7109375" style="21" customWidth="1"/>
    <col min="9474" max="9474" width="27.42578125" style="21" customWidth="1"/>
    <col min="9475" max="9475" width="12.140625" style="21" customWidth="1"/>
    <col min="9476" max="9477" width="16.7109375" style="21" customWidth="1"/>
    <col min="9478" max="9728" width="11.42578125" style="21"/>
    <col min="9729" max="9729" width="7.7109375" style="21" customWidth="1"/>
    <col min="9730" max="9730" width="27.42578125" style="21" customWidth="1"/>
    <col min="9731" max="9731" width="12.140625" style="21" customWidth="1"/>
    <col min="9732" max="9733" width="16.7109375" style="21" customWidth="1"/>
    <col min="9734" max="9984" width="11.42578125" style="21"/>
    <col min="9985" max="9985" width="7.7109375" style="21" customWidth="1"/>
    <col min="9986" max="9986" width="27.42578125" style="21" customWidth="1"/>
    <col min="9987" max="9987" width="12.140625" style="21" customWidth="1"/>
    <col min="9988" max="9989" width="16.7109375" style="21" customWidth="1"/>
    <col min="9990" max="10240" width="11.42578125" style="21"/>
    <col min="10241" max="10241" width="7.7109375" style="21" customWidth="1"/>
    <col min="10242" max="10242" width="27.42578125" style="21" customWidth="1"/>
    <col min="10243" max="10243" width="12.140625" style="21" customWidth="1"/>
    <col min="10244" max="10245" width="16.7109375" style="21" customWidth="1"/>
    <col min="10246" max="10496" width="11.42578125" style="21"/>
    <col min="10497" max="10497" width="7.7109375" style="21" customWidth="1"/>
    <col min="10498" max="10498" width="27.42578125" style="21" customWidth="1"/>
    <col min="10499" max="10499" width="12.140625" style="21" customWidth="1"/>
    <col min="10500" max="10501" width="16.7109375" style="21" customWidth="1"/>
    <col min="10502" max="10752" width="11.42578125" style="21"/>
    <col min="10753" max="10753" width="7.7109375" style="21" customWidth="1"/>
    <col min="10754" max="10754" width="27.42578125" style="21" customWidth="1"/>
    <col min="10755" max="10755" width="12.140625" style="21" customWidth="1"/>
    <col min="10756" max="10757" width="16.7109375" style="21" customWidth="1"/>
    <col min="10758" max="11008" width="11.42578125" style="21"/>
    <col min="11009" max="11009" width="7.7109375" style="21" customWidth="1"/>
    <col min="11010" max="11010" width="27.42578125" style="21" customWidth="1"/>
    <col min="11011" max="11011" width="12.140625" style="21" customWidth="1"/>
    <col min="11012" max="11013" width="16.7109375" style="21" customWidth="1"/>
    <col min="11014" max="11264" width="11.42578125" style="21"/>
    <col min="11265" max="11265" width="7.7109375" style="21" customWidth="1"/>
    <col min="11266" max="11266" width="27.42578125" style="21" customWidth="1"/>
    <col min="11267" max="11267" width="12.140625" style="21" customWidth="1"/>
    <col min="11268" max="11269" width="16.7109375" style="21" customWidth="1"/>
    <col min="11270" max="11520" width="11.42578125" style="21"/>
    <col min="11521" max="11521" width="7.7109375" style="21" customWidth="1"/>
    <col min="11522" max="11522" width="27.42578125" style="21" customWidth="1"/>
    <col min="11523" max="11523" width="12.140625" style="21" customWidth="1"/>
    <col min="11524" max="11525" width="16.7109375" style="21" customWidth="1"/>
    <col min="11526" max="11776" width="11.42578125" style="21"/>
    <col min="11777" max="11777" width="7.7109375" style="21" customWidth="1"/>
    <col min="11778" max="11778" width="27.42578125" style="21" customWidth="1"/>
    <col min="11779" max="11779" width="12.140625" style="21" customWidth="1"/>
    <col min="11780" max="11781" width="16.7109375" style="21" customWidth="1"/>
    <col min="11782" max="12032" width="11.42578125" style="21"/>
    <col min="12033" max="12033" width="7.7109375" style="21" customWidth="1"/>
    <col min="12034" max="12034" width="27.42578125" style="21" customWidth="1"/>
    <col min="12035" max="12035" width="12.140625" style="21" customWidth="1"/>
    <col min="12036" max="12037" width="16.7109375" style="21" customWidth="1"/>
    <col min="12038" max="12288" width="11.42578125" style="21"/>
    <col min="12289" max="12289" width="7.7109375" style="21" customWidth="1"/>
    <col min="12290" max="12290" width="27.42578125" style="21" customWidth="1"/>
    <col min="12291" max="12291" width="12.140625" style="21" customWidth="1"/>
    <col min="12292" max="12293" width="16.7109375" style="21" customWidth="1"/>
    <col min="12294" max="12544" width="11.42578125" style="21"/>
    <col min="12545" max="12545" width="7.7109375" style="21" customWidth="1"/>
    <col min="12546" max="12546" width="27.42578125" style="21" customWidth="1"/>
    <col min="12547" max="12547" width="12.140625" style="21" customWidth="1"/>
    <col min="12548" max="12549" width="16.7109375" style="21" customWidth="1"/>
    <col min="12550" max="12800" width="11.42578125" style="21"/>
    <col min="12801" max="12801" width="7.7109375" style="21" customWidth="1"/>
    <col min="12802" max="12802" width="27.42578125" style="21" customWidth="1"/>
    <col min="12803" max="12803" width="12.140625" style="21" customWidth="1"/>
    <col min="12804" max="12805" width="16.7109375" style="21" customWidth="1"/>
    <col min="12806" max="13056" width="11.42578125" style="21"/>
    <col min="13057" max="13057" width="7.7109375" style="21" customWidth="1"/>
    <col min="13058" max="13058" width="27.42578125" style="21" customWidth="1"/>
    <col min="13059" max="13059" width="12.140625" style="21" customWidth="1"/>
    <col min="13060" max="13061" width="16.7109375" style="21" customWidth="1"/>
    <col min="13062" max="13312" width="11.42578125" style="21"/>
    <col min="13313" max="13313" width="7.7109375" style="21" customWidth="1"/>
    <col min="13314" max="13314" width="27.42578125" style="21" customWidth="1"/>
    <col min="13315" max="13315" width="12.140625" style="21" customWidth="1"/>
    <col min="13316" max="13317" width="16.7109375" style="21" customWidth="1"/>
    <col min="13318" max="13568" width="11.42578125" style="21"/>
    <col min="13569" max="13569" width="7.7109375" style="21" customWidth="1"/>
    <col min="13570" max="13570" width="27.42578125" style="21" customWidth="1"/>
    <col min="13571" max="13571" width="12.140625" style="21" customWidth="1"/>
    <col min="13572" max="13573" width="16.7109375" style="21" customWidth="1"/>
    <col min="13574" max="13824" width="11.42578125" style="21"/>
    <col min="13825" max="13825" width="7.7109375" style="21" customWidth="1"/>
    <col min="13826" max="13826" width="27.42578125" style="21" customWidth="1"/>
    <col min="13827" max="13827" width="12.140625" style="21" customWidth="1"/>
    <col min="13828" max="13829" width="16.7109375" style="21" customWidth="1"/>
    <col min="13830" max="14080" width="11.42578125" style="21"/>
    <col min="14081" max="14081" width="7.7109375" style="21" customWidth="1"/>
    <col min="14082" max="14082" width="27.42578125" style="21" customWidth="1"/>
    <col min="14083" max="14083" width="12.140625" style="21" customWidth="1"/>
    <col min="14084" max="14085" width="16.7109375" style="21" customWidth="1"/>
    <col min="14086" max="14336" width="11.42578125" style="21"/>
    <col min="14337" max="14337" width="7.7109375" style="21" customWidth="1"/>
    <col min="14338" max="14338" width="27.42578125" style="21" customWidth="1"/>
    <col min="14339" max="14339" width="12.140625" style="21" customWidth="1"/>
    <col min="14340" max="14341" width="16.7109375" style="21" customWidth="1"/>
    <col min="14342" max="14592" width="11.42578125" style="21"/>
    <col min="14593" max="14593" width="7.7109375" style="21" customWidth="1"/>
    <col min="14594" max="14594" width="27.42578125" style="21" customWidth="1"/>
    <col min="14595" max="14595" width="12.140625" style="21" customWidth="1"/>
    <col min="14596" max="14597" width="16.7109375" style="21" customWidth="1"/>
    <col min="14598" max="14848" width="11.42578125" style="21"/>
    <col min="14849" max="14849" width="7.7109375" style="21" customWidth="1"/>
    <col min="14850" max="14850" width="27.42578125" style="21" customWidth="1"/>
    <col min="14851" max="14851" width="12.140625" style="21" customWidth="1"/>
    <col min="14852" max="14853" width="16.7109375" style="21" customWidth="1"/>
    <col min="14854" max="15104" width="11.42578125" style="21"/>
    <col min="15105" max="15105" width="7.7109375" style="21" customWidth="1"/>
    <col min="15106" max="15106" width="27.42578125" style="21" customWidth="1"/>
    <col min="15107" max="15107" width="12.140625" style="21" customWidth="1"/>
    <col min="15108" max="15109" width="16.7109375" style="21" customWidth="1"/>
    <col min="15110" max="15360" width="11.42578125" style="21"/>
    <col min="15361" max="15361" width="7.7109375" style="21" customWidth="1"/>
    <col min="15362" max="15362" width="27.42578125" style="21" customWidth="1"/>
    <col min="15363" max="15363" width="12.140625" style="21" customWidth="1"/>
    <col min="15364" max="15365" width="16.7109375" style="21" customWidth="1"/>
    <col min="15366" max="15616" width="11.42578125" style="21"/>
    <col min="15617" max="15617" width="7.7109375" style="21" customWidth="1"/>
    <col min="15618" max="15618" width="27.42578125" style="21" customWidth="1"/>
    <col min="15619" max="15619" width="12.140625" style="21" customWidth="1"/>
    <col min="15620" max="15621" width="16.7109375" style="21" customWidth="1"/>
    <col min="15622" max="15872" width="11.42578125" style="21"/>
    <col min="15873" max="15873" width="7.7109375" style="21" customWidth="1"/>
    <col min="15874" max="15874" width="27.42578125" style="21" customWidth="1"/>
    <col min="15875" max="15875" width="12.140625" style="21" customWidth="1"/>
    <col min="15876" max="15877" width="16.7109375" style="21" customWidth="1"/>
    <col min="15878" max="16128" width="11.42578125" style="21"/>
    <col min="16129" max="16129" width="7.7109375" style="21" customWidth="1"/>
    <col min="16130" max="16130" width="27.42578125" style="21" customWidth="1"/>
    <col min="16131" max="16131" width="12.140625" style="21" customWidth="1"/>
    <col min="16132" max="16133" width="16.7109375" style="21" customWidth="1"/>
    <col min="16134" max="16384" width="11.42578125" style="21"/>
  </cols>
  <sheetData>
    <row r="1" spans="1:6" ht="20.25" customHeight="1"/>
    <row r="2" spans="1:6">
      <c r="A2" s="565" t="s">
        <v>12</v>
      </c>
      <c r="B2" s="598"/>
      <c r="C2" s="598"/>
    </row>
    <row r="3" spans="1:6" ht="10.15" customHeight="1">
      <c r="A3" s="566" t="s">
        <v>315</v>
      </c>
      <c r="B3" s="598"/>
      <c r="C3" s="598"/>
    </row>
    <row r="4" spans="1:6" ht="18">
      <c r="A4" s="69"/>
      <c r="B4" s="69"/>
      <c r="C4" s="69"/>
      <c r="D4" s="69"/>
      <c r="E4" s="3129" t="s">
        <v>1144</v>
      </c>
    </row>
    <row r="5" spans="1:6" ht="8.25" customHeight="1">
      <c r="A5" s="69"/>
      <c r="B5" s="69"/>
      <c r="C5" s="69"/>
      <c r="D5" s="69"/>
      <c r="E5" s="3129"/>
    </row>
    <row r="6" spans="1:6">
      <c r="A6" s="5749" t="s">
        <v>1085</v>
      </c>
      <c r="B6" s="5749"/>
      <c r="C6" s="5749"/>
      <c r="D6" s="5749"/>
      <c r="E6" s="5749"/>
    </row>
    <row r="7" spans="1:6" ht="22.5" customHeight="1">
      <c r="A7" s="5750"/>
      <c r="B7" s="5750"/>
      <c r="C7" s="5750"/>
      <c r="D7" s="5750"/>
      <c r="E7" s="5750"/>
    </row>
    <row r="8" spans="1:6">
      <c r="A8" s="4737" t="s">
        <v>1521</v>
      </c>
      <c r="B8" s="4737"/>
      <c r="C8" s="4737"/>
      <c r="D8" s="4737"/>
      <c r="E8" s="4737"/>
    </row>
    <row r="9" spans="1:6">
      <c r="A9" s="4738" t="s">
        <v>1641</v>
      </c>
      <c r="B9" s="4738"/>
      <c r="C9" s="4738"/>
      <c r="D9" s="4738"/>
      <c r="E9" s="4738"/>
    </row>
    <row r="10" spans="1:6" ht="14.25" customHeight="1">
      <c r="A10" s="566" t="s">
        <v>17</v>
      </c>
      <c r="B10" s="1165"/>
      <c r="C10" s="1165"/>
      <c r="D10" s="1749"/>
    </row>
    <row r="11" spans="1:6">
      <c r="A11" s="566" t="s">
        <v>18</v>
      </c>
      <c r="B11" s="1165"/>
      <c r="C11" s="1165"/>
      <c r="D11" s="566"/>
      <c r="E11" s="69"/>
    </row>
    <row r="12" spans="1:6" ht="39" customHeight="1">
      <c r="A12" s="3116" t="s">
        <v>1086</v>
      </c>
      <c r="B12" s="5062" t="s">
        <v>1087</v>
      </c>
      <c r="C12" s="5063"/>
      <c r="D12" s="3116" t="s">
        <v>904</v>
      </c>
      <c r="E12" s="3116" t="s">
        <v>142</v>
      </c>
      <c r="F12" s="436"/>
    </row>
    <row r="13" spans="1:6" ht="15" customHeight="1">
      <c r="A13" s="5753" t="s">
        <v>1145</v>
      </c>
      <c r="B13" s="5754"/>
      <c r="C13" s="5755"/>
      <c r="D13" s="1376"/>
      <c r="E13" s="1377"/>
      <c r="F13" s="1378"/>
    </row>
    <row r="14" spans="1:6" ht="15" customHeight="1">
      <c r="A14" s="5753" t="s">
        <v>1078</v>
      </c>
      <c r="B14" s="5754"/>
      <c r="C14" s="5755"/>
      <c r="D14" s="1376"/>
      <c r="E14" s="1377"/>
      <c r="F14" s="1378"/>
    </row>
    <row r="15" spans="1:6" ht="15" customHeight="1">
      <c r="A15" s="5756" t="s">
        <v>1079</v>
      </c>
      <c r="B15" s="5757"/>
      <c r="C15" s="5758"/>
      <c r="D15" s="1322"/>
      <c r="E15" s="1322"/>
      <c r="F15" s="1378"/>
    </row>
    <row r="16" spans="1:6">
      <c r="A16" s="1379" t="s">
        <v>1088</v>
      </c>
      <c r="B16" s="1380" t="s">
        <v>1146</v>
      </c>
      <c r="C16" s="1380"/>
      <c r="D16" s="1372"/>
      <c r="E16" s="1381"/>
      <c r="F16" s="436"/>
    </row>
    <row r="17" spans="1:5">
      <c r="A17" s="1369" t="s">
        <v>1090</v>
      </c>
      <c r="B17" s="1380" t="s">
        <v>1147</v>
      </c>
      <c r="C17" s="1380"/>
      <c r="D17" s="1372"/>
      <c r="E17" s="1381"/>
    </row>
    <row r="18" spans="1:5">
      <c r="A18" s="1369" t="s">
        <v>1092</v>
      </c>
      <c r="B18" s="1370" t="s">
        <v>1148</v>
      </c>
      <c r="C18" s="1371"/>
      <c r="D18" s="1372"/>
      <c r="E18" s="1372"/>
    </row>
    <row r="19" spans="1:5">
      <c r="A19" s="1369" t="s">
        <v>1094</v>
      </c>
      <c r="B19" s="1370" t="s">
        <v>1149</v>
      </c>
      <c r="C19" s="1371"/>
      <c r="D19" s="1372"/>
      <c r="E19" s="1372"/>
    </row>
    <row r="20" spans="1:5">
      <c r="A20" s="1369" t="s">
        <v>1096</v>
      </c>
      <c r="B20" s="1370" t="s">
        <v>1150</v>
      </c>
      <c r="C20" s="1371"/>
      <c r="D20" s="1372"/>
      <c r="E20" s="1372"/>
    </row>
    <row r="21" spans="1:5">
      <c r="A21" s="1369" t="s">
        <v>1098</v>
      </c>
      <c r="B21" s="1370" t="s">
        <v>1151</v>
      </c>
      <c r="C21" s="1371"/>
      <c r="D21" s="1372"/>
      <c r="E21" s="1372"/>
    </row>
    <row r="22" spans="1:5">
      <c r="A22" s="1369" t="s">
        <v>1100</v>
      </c>
      <c r="B22" s="1331" t="s">
        <v>1152</v>
      </c>
      <c r="C22" s="1330"/>
      <c r="D22" s="1372"/>
      <c r="E22" s="1372"/>
    </row>
    <row r="23" spans="1:5">
      <c r="A23" s="1369" t="s">
        <v>1102</v>
      </c>
      <c r="B23" s="1370" t="s">
        <v>1153</v>
      </c>
      <c r="C23" s="1371"/>
      <c r="D23" s="1188"/>
      <c r="E23" s="1188"/>
    </row>
    <row r="24" spans="1:5">
      <c r="A24" s="1369" t="s">
        <v>1104</v>
      </c>
      <c r="B24" s="1331" t="s">
        <v>1154</v>
      </c>
      <c r="C24" s="1330"/>
      <c r="D24" s="1188"/>
      <c r="E24" s="1188"/>
    </row>
    <row r="25" spans="1:5">
      <c r="A25" s="1369" t="s">
        <v>1106</v>
      </c>
      <c r="B25" s="1331" t="s">
        <v>1155</v>
      </c>
      <c r="C25" s="1330"/>
      <c r="D25" s="1188"/>
      <c r="E25" s="1188"/>
    </row>
    <row r="26" spans="1:5">
      <c r="A26" s="1369" t="s">
        <v>1108</v>
      </c>
      <c r="B26" s="1331" t="s">
        <v>1156</v>
      </c>
      <c r="C26" s="1330"/>
      <c r="D26" s="1188"/>
      <c r="E26" s="1188"/>
    </row>
    <row r="27" spans="1:5">
      <c r="A27" s="1369" t="s">
        <v>1110</v>
      </c>
      <c r="B27" s="1331" t="s">
        <v>1157</v>
      </c>
      <c r="C27" s="1330"/>
      <c r="D27" s="1188"/>
      <c r="E27" s="1188"/>
    </row>
    <row r="28" spans="1:5" ht="15" customHeight="1">
      <c r="A28" s="1369" t="s">
        <v>1112</v>
      </c>
      <c r="B28" s="1331" t="s">
        <v>1158</v>
      </c>
      <c r="C28" s="1330"/>
      <c r="D28" s="1188"/>
      <c r="E28" s="1188"/>
    </row>
    <row r="29" spans="1:5">
      <c r="A29" s="1369" t="s">
        <v>1114</v>
      </c>
      <c r="B29" s="1331" t="s">
        <v>1159</v>
      </c>
      <c r="C29" s="1330"/>
      <c r="D29" s="1188"/>
      <c r="E29" s="1188"/>
    </row>
    <row r="30" spans="1:5">
      <c r="A30" s="1369" t="s">
        <v>1116</v>
      </c>
      <c r="B30" s="1331" t="s">
        <v>1160</v>
      </c>
      <c r="C30" s="1330"/>
      <c r="D30" s="1188"/>
      <c r="E30" s="1188"/>
    </row>
    <row r="31" spans="1:5">
      <c r="A31" s="1369" t="s">
        <v>1118</v>
      </c>
      <c r="B31" s="1331" t="s">
        <v>1161</v>
      </c>
      <c r="C31" s="1330"/>
      <c r="D31" s="1188"/>
      <c r="E31" s="1188"/>
    </row>
    <row r="32" spans="1:5">
      <c r="A32" s="1369" t="s">
        <v>1120</v>
      </c>
      <c r="B32" s="1331" t="s">
        <v>1162</v>
      </c>
      <c r="C32" s="1330"/>
      <c r="D32" s="1188"/>
      <c r="E32" s="1188"/>
    </row>
    <row r="33" spans="1:11">
      <c r="A33" s="1369" t="s">
        <v>1122</v>
      </c>
      <c r="B33" s="1331" t="s">
        <v>1163</v>
      </c>
      <c r="C33" s="1330"/>
      <c r="D33" s="1188"/>
      <c r="E33" s="1188"/>
    </row>
    <row r="34" spans="1:11">
      <c r="A34" s="1369" t="s">
        <v>1124</v>
      </c>
      <c r="B34" s="1331" t="s">
        <v>1164</v>
      </c>
      <c r="C34" s="1330"/>
      <c r="D34" s="1188"/>
      <c r="E34" s="1188"/>
    </row>
    <row r="35" spans="1:11">
      <c r="A35" s="1369" t="s">
        <v>1126</v>
      </c>
      <c r="B35" s="1331" t="s">
        <v>1165</v>
      </c>
      <c r="C35" s="1330"/>
      <c r="D35" s="1188"/>
      <c r="E35" s="1188"/>
    </row>
    <row r="36" spans="1:11">
      <c r="A36" s="1369" t="s">
        <v>1128</v>
      </c>
      <c r="B36" s="1331" t="s">
        <v>1166</v>
      </c>
      <c r="C36" s="1330"/>
      <c r="D36" s="1188"/>
      <c r="E36" s="1188"/>
    </row>
    <row r="37" spans="1:11">
      <c r="A37" s="1369" t="s">
        <v>1130</v>
      </c>
      <c r="B37" s="1331" t="s">
        <v>1167</v>
      </c>
      <c r="C37" s="1330"/>
      <c r="D37" s="1188"/>
      <c r="E37" s="1188"/>
    </row>
    <row r="38" spans="1:11">
      <c r="A38" s="1369" t="s">
        <v>1132</v>
      </c>
      <c r="B38" s="1331" t="s">
        <v>1168</v>
      </c>
      <c r="C38" s="1330"/>
      <c r="D38" s="1188"/>
      <c r="E38" s="1188"/>
    </row>
    <row r="39" spans="1:11">
      <c r="A39" s="1369" t="s">
        <v>1134</v>
      </c>
      <c r="B39" s="1331" t="s">
        <v>1169</v>
      </c>
      <c r="C39" s="1330"/>
      <c r="D39" s="1188"/>
      <c r="E39" s="1188"/>
    </row>
    <row r="40" spans="1:11">
      <c r="A40" s="1369" t="s">
        <v>1136</v>
      </c>
      <c r="B40" s="1331" t="s">
        <v>1170</v>
      </c>
      <c r="C40" s="1330"/>
      <c r="D40" s="1188"/>
      <c r="E40" s="1188"/>
    </row>
    <row r="41" spans="1:11">
      <c r="A41" s="1369" t="s">
        <v>1138</v>
      </c>
      <c r="B41" s="1331" t="s">
        <v>1171</v>
      </c>
      <c r="C41" s="1330"/>
      <c r="D41" s="1188"/>
      <c r="E41" s="1188"/>
    </row>
    <row r="42" spans="1:11" ht="15.75" customHeight="1">
      <c r="A42" s="5759" t="s">
        <v>951</v>
      </c>
      <c r="B42" s="5760"/>
      <c r="C42" s="5761"/>
      <c r="D42" s="1376"/>
      <c r="E42" s="1382"/>
      <c r="F42" s="1378"/>
    </row>
    <row r="43" spans="1:11" ht="10.5" customHeight="1">
      <c r="A43" s="5759" t="s">
        <v>952</v>
      </c>
      <c r="B43" s="5760"/>
      <c r="C43" s="5761"/>
      <c r="D43" s="1322"/>
      <c r="E43" s="1335"/>
      <c r="F43" s="495"/>
    </row>
    <row r="44" spans="1:11" ht="10.5" customHeight="1">
      <c r="A44" s="5759" t="s">
        <v>953</v>
      </c>
      <c r="B44" s="5760"/>
      <c r="C44" s="5761"/>
      <c r="D44" s="1322"/>
      <c r="E44" s="1335"/>
      <c r="F44" s="495"/>
    </row>
    <row r="45" spans="1:11">
      <c r="A45" s="5747" t="s">
        <v>377</v>
      </c>
      <c r="B45" s="5748"/>
      <c r="C45" s="1375"/>
      <c r="D45" s="510"/>
      <c r="E45" s="510"/>
    </row>
    <row r="46" spans="1:11">
      <c r="A46" s="566" t="s">
        <v>1172</v>
      </c>
      <c r="B46" s="598" t="s">
        <v>1173</v>
      </c>
      <c r="C46" s="598"/>
      <c r="D46" s="598"/>
      <c r="E46" s="598"/>
    </row>
    <row r="47" spans="1:11">
      <c r="A47" s="1383" t="s">
        <v>1174</v>
      </c>
      <c r="B47" s="598" t="s">
        <v>1175</v>
      </c>
      <c r="C47" s="598"/>
      <c r="D47" s="598"/>
      <c r="E47" s="598"/>
    </row>
    <row r="48" spans="1:11">
      <c r="A48" s="598">
        <v>1</v>
      </c>
      <c r="B48" s="957" t="s">
        <v>1176</v>
      </c>
      <c r="C48" s="957"/>
      <c r="D48" s="957"/>
      <c r="E48" s="957"/>
      <c r="F48" s="957"/>
      <c r="G48" s="957"/>
      <c r="H48" s="598"/>
      <c r="I48" s="598"/>
      <c r="J48" s="598"/>
      <c r="K48" s="598"/>
    </row>
    <row r="49" spans="1:11">
      <c r="A49" s="598">
        <v>2</v>
      </c>
      <c r="B49" s="3128" t="s">
        <v>1081</v>
      </c>
      <c r="C49" s="3128"/>
      <c r="D49" s="3128"/>
      <c r="E49" s="3128"/>
      <c r="F49" s="3128"/>
      <c r="G49" s="3128"/>
      <c r="H49" s="598"/>
      <c r="I49" s="598"/>
      <c r="J49" s="598"/>
      <c r="K49" s="598"/>
    </row>
    <row r="50" spans="1:11">
      <c r="A50" s="598">
        <v>3</v>
      </c>
      <c r="B50" s="3128" t="s">
        <v>1177</v>
      </c>
      <c r="C50" s="3128"/>
      <c r="D50" s="3128"/>
      <c r="E50" s="3128"/>
      <c r="F50" s="3128"/>
      <c r="G50" s="3128"/>
      <c r="H50" s="598"/>
      <c r="I50" s="598"/>
      <c r="J50" s="598"/>
      <c r="K50" s="598"/>
    </row>
    <row r="51" spans="1:11">
      <c r="A51" s="598"/>
      <c r="B51" s="3128" t="s">
        <v>1178</v>
      </c>
      <c r="C51" s="3128"/>
      <c r="D51" s="3128"/>
      <c r="E51" s="3128"/>
      <c r="F51" s="3128"/>
      <c r="G51" s="3128"/>
      <c r="H51" s="598"/>
      <c r="I51" s="598"/>
      <c r="J51" s="598"/>
      <c r="K51" s="598"/>
    </row>
    <row r="52" spans="1:11">
      <c r="A52" s="598"/>
      <c r="B52" s="598"/>
      <c r="C52" s="1207"/>
      <c r="D52" s="598"/>
      <c r="E52" s="1207"/>
    </row>
    <row r="53" spans="1:11">
      <c r="A53" s="598"/>
      <c r="B53" s="3128"/>
      <c r="C53" s="598"/>
      <c r="D53" s="598"/>
      <c r="E53" s="598"/>
    </row>
    <row r="54" spans="1:11">
      <c r="A54" s="598"/>
      <c r="B54" s="3128"/>
      <c r="C54" s="598"/>
      <c r="D54" s="598"/>
      <c r="E54" s="598"/>
    </row>
    <row r="55" spans="1:11">
      <c r="A55" s="598"/>
      <c r="B55" s="3128"/>
      <c r="C55" s="598"/>
      <c r="D55" s="598"/>
      <c r="E55" s="598"/>
    </row>
    <row r="56" spans="1:11">
      <c r="A56" s="598"/>
      <c r="B56" s="3128"/>
      <c r="C56" s="598"/>
      <c r="D56" s="598"/>
      <c r="E56" s="598"/>
    </row>
    <row r="57" spans="1:11">
      <c r="A57" s="3189"/>
      <c r="B57" s="3128"/>
      <c r="C57" s="598"/>
      <c r="D57" s="598"/>
      <c r="E57" s="598"/>
    </row>
    <row r="58" spans="1:11">
      <c r="A58" s="3189"/>
      <c r="B58" s="3128"/>
      <c r="C58" s="598"/>
      <c r="D58" s="598"/>
      <c r="E58" s="598"/>
    </row>
    <row r="59" spans="1:11">
      <c r="A59" s="598"/>
      <c r="B59" s="3128"/>
      <c r="C59" s="598"/>
      <c r="D59" s="598"/>
      <c r="E59" s="598"/>
    </row>
    <row r="60" spans="1:11">
      <c r="A60" s="598"/>
      <c r="B60" s="598"/>
      <c r="C60" s="598"/>
      <c r="D60" s="598"/>
      <c r="E60" s="598"/>
    </row>
    <row r="61" spans="1:11">
      <c r="A61" s="598"/>
      <c r="B61" s="598"/>
      <c r="C61" s="598"/>
      <c r="D61" s="598"/>
      <c r="E61" s="598"/>
    </row>
    <row r="62" spans="1:11" ht="12.75" customHeight="1">
      <c r="A62" s="5746"/>
      <c r="B62" s="5746"/>
      <c r="C62" s="5746"/>
      <c r="D62" s="5746"/>
      <c r="E62" s="5746"/>
      <c r="F62" s="5746"/>
    </row>
  </sheetData>
  <mergeCells count="12">
    <mergeCell ref="A62:F62"/>
    <mergeCell ref="A6:E7"/>
    <mergeCell ref="A8:E8"/>
    <mergeCell ref="A9:E9"/>
    <mergeCell ref="B12:C12"/>
    <mergeCell ref="A13:C13"/>
    <mergeCell ref="A14:C14"/>
    <mergeCell ref="A15:C15"/>
    <mergeCell ref="A42:C42"/>
    <mergeCell ref="A43:C43"/>
    <mergeCell ref="A44:C44"/>
    <mergeCell ref="A45:B45"/>
  </mergeCells>
  <printOptions horizontalCentered="1" verticalCentered="1"/>
  <pageMargins left="0.55118110236220474" right="0.35433070866141736" top="0.39370078740157483" bottom="0.39370078740157483" header="0" footer="0"/>
  <pageSetup paperSize="9" orientation="portrait" horizontalDpi="1200" verticalDpi="12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K33"/>
  <sheetViews>
    <sheetView showGridLines="0" zoomScaleNormal="100" zoomScaleSheetLayoutView="130" workbookViewId="0"/>
  </sheetViews>
  <sheetFormatPr baseColWidth="10" defaultRowHeight="15"/>
  <cols>
    <col min="1" max="1" width="22.140625" customWidth="1"/>
    <col min="2" max="2" width="8" customWidth="1"/>
    <col min="5" max="5" width="10.28515625" customWidth="1"/>
    <col min="6" max="6" width="3.7109375" customWidth="1"/>
    <col min="7" max="7" width="20.85546875" customWidth="1"/>
    <col min="8" max="8" width="7.85546875" customWidth="1"/>
  </cols>
  <sheetData>
    <row r="2" spans="1:11">
      <c r="H2" s="1486"/>
      <c r="I2" s="1486"/>
      <c r="J2" s="1486"/>
      <c r="K2" s="1486"/>
    </row>
    <row r="4" spans="1:11" ht="31.5" customHeight="1">
      <c r="A4" s="5762" t="s">
        <v>1301</v>
      </c>
      <c r="B4" s="5762"/>
      <c r="C4" s="5762"/>
      <c r="D4" s="5762"/>
      <c r="E4" s="5762"/>
      <c r="F4" s="5762"/>
      <c r="G4" s="5762"/>
      <c r="H4" s="5762"/>
      <c r="I4" s="5762"/>
      <c r="J4" s="5762"/>
      <c r="K4" s="5762"/>
    </row>
    <row r="5" spans="1:11">
      <c r="A5" s="5619" t="s">
        <v>1302</v>
      </c>
      <c r="B5" s="5619"/>
      <c r="C5" s="5619"/>
      <c r="D5" s="5619"/>
      <c r="E5" s="5619"/>
      <c r="F5" s="5619"/>
      <c r="G5" s="5619"/>
      <c r="H5" s="5619"/>
      <c r="I5" s="5619"/>
      <c r="J5" s="5619"/>
      <c r="K5" s="5619"/>
    </row>
    <row r="7" spans="1:11" ht="63.75" customHeight="1">
      <c r="A7" s="5763" t="s">
        <v>1303</v>
      </c>
      <c r="B7" s="5763"/>
      <c r="C7" s="5763"/>
      <c r="D7" s="5763"/>
      <c r="E7" s="5763"/>
      <c r="F7" s="5763"/>
      <c r="G7" s="5763"/>
      <c r="H7" s="5763"/>
      <c r="I7" s="5763"/>
      <c r="J7" s="5763"/>
      <c r="K7" s="5763"/>
    </row>
    <row r="8" spans="1:11">
      <c r="A8" t="s">
        <v>1304</v>
      </c>
    </row>
    <row r="15" spans="1:11">
      <c r="A15" s="1487" t="s">
        <v>1305</v>
      </c>
      <c r="B15" s="1488"/>
      <c r="C15" s="1488"/>
      <c r="D15" s="1488"/>
      <c r="E15" s="1488"/>
      <c r="F15" s="1488"/>
      <c r="G15" s="1487" t="s">
        <v>1306</v>
      </c>
      <c r="H15" s="1488"/>
      <c r="I15" s="1488"/>
      <c r="J15" s="1488"/>
      <c r="K15" s="1488"/>
    </row>
    <row r="16" spans="1:11">
      <c r="A16" s="1488"/>
      <c r="B16" s="1488"/>
      <c r="C16" s="1488"/>
      <c r="D16" s="1488"/>
      <c r="E16" s="1488"/>
      <c r="F16" s="1488"/>
      <c r="G16" s="1488"/>
      <c r="H16" s="1488"/>
      <c r="I16" s="1488"/>
      <c r="J16" s="1488"/>
      <c r="K16" s="1488"/>
    </row>
    <row r="17" spans="1:11">
      <c r="A17" s="1489" t="s">
        <v>899</v>
      </c>
      <c r="B17" s="1489" t="s">
        <v>962</v>
      </c>
      <c r="C17" s="1489" t="s">
        <v>1307</v>
      </c>
      <c r="D17" s="1489" t="s">
        <v>1308</v>
      </c>
      <c r="E17" s="1489" t="s">
        <v>425</v>
      </c>
      <c r="F17" s="1490"/>
      <c r="G17" s="1489" t="s">
        <v>899</v>
      </c>
      <c r="H17" s="1489" t="s">
        <v>962</v>
      </c>
      <c r="I17" s="1489" t="s">
        <v>1307</v>
      </c>
      <c r="J17" s="1489" t="s">
        <v>1308</v>
      </c>
      <c r="K17" s="1489" t="s">
        <v>425</v>
      </c>
    </row>
    <row r="18" spans="1:11">
      <c r="A18" s="1491"/>
      <c r="B18" s="1491"/>
      <c r="C18" s="1491"/>
      <c r="D18" s="1491"/>
      <c r="E18" s="1491"/>
      <c r="F18" s="1488"/>
      <c r="G18" s="1491"/>
      <c r="H18" s="1491"/>
      <c r="I18" s="1491"/>
      <c r="J18" s="1491"/>
      <c r="K18" s="1491"/>
    </row>
    <row r="19" spans="1:11">
      <c r="A19" s="1492"/>
      <c r="B19" s="1492"/>
      <c r="C19" s="1492"/>
      <c r="D19" s="1492"/>
      <c r="E19" s="1492"/>
      <c r="G19" s="1492"/>
      <c r="H19" s="1492"/>
      <c r="I19" s="1492"/>
      <c r="J19" s="1492"/>
      <c r="K19" s="1492"/>
    </row>
    <row r="20" spans="1:11">
      <c r="A20" s="1492"/>
      <c r="B20" s="1492"/>
      <c r="C20" s="1492"/>
      <c r="D20" s="1492"/>
      <c r="E20" s="1492"/>
      <c r="G20" s="1492"/>
      <c r="H20" s="1492"/>
      <c r="I20" s="1492"/>
      <c r="J20" s="1492"/>
      <c r="K20" s="1492"/>
    </row>
    <row r="21" spans="1:11">
      <c r="A21" s="1492"/>
      <c r="B21" s="1492"/>
      <c r="C21" s="1492"/>
      <c r="D21" s="1492"/>
      <c r="E21" s="1492"/>
      <c r="G21" s="1492"/>
      <c r="H21" s="1492"/>
      <c r="I21" s="1492"/>
      <c r="J21" s="1492"/>
      <c r="K21" s="1492"/>
    </row>
    <row r="23" spans="1:11" ht="16.5">
      <c r="A23" s="1493" t="s">
        <v>1309</v>
      </c>
      <c r="B23" s="1494"/>
      <c r="C23" s="1494"/>
      <c r="D23" s="1494"/>
      <c r="E23" s="1494"/>
      <c r="F23" s="1494"/>
      <c r="G23" s="1493" t="s">
        <v>1309</v>
      </c>
      <c r="H23" s="1494"/>
      <c r="I23" s="1494"/>
    </row>
    <row r="24" spans="1:11" ht="16.5">
      <c r="A24" s="1494" t="s">
        <v>1310</v>
      </c>
      <c r="B24" s="1494"/>
      <c r="C24" s="1494"/>
      <c r="D24" s="1494"/>
      <c r="E24" s="1494"/>
      <c r="F24" s="1494"/>
      <c r="G24" s="1494" t="s">
        <v>1310</v>
      </c>
      <c r="H24" s="1494"/>
      <c r="I24" s="1494"/>
    </row>
    <row r="25" spans="1:11" ht="16.5">
      <c r="A25" s="1494"/>
      <c r="B25" s="1494"/>
      <c r="C25" s="1494"/>
      <c r="D25" s="1494"/>
      <c r="E25" s="1494"/>
      <c r="F25" s="1494"/>
      <c r="G25" s="1494"/>
      <c r="H25" s="1494"/>
      <c r="I25" s="1494"/>
    </row>
    <row r="26" spans="1:11" ht="16.5">
      <c r="A26" s="1494"/>
      <c r="B26" s="1494"/>
      <c r="C26" s="1494"/>
      <c r="D26" s="1494"/>
      <c r="E26" s="1494"/>
      <c r="F26" s="1494"/>
      <c r="G26" s="1494"/>
      <c r="H26" s="1494"/>
      <c r="I26" s="1494"/>
    </row>
    <row r="27" spans="1:11" ht="16.5">
      <c r="A27" s="1494"/>
      <c r="B27" s="5764"/>
      <c r="C27" s="5764"/>
      <c r="D27" s="1494"/>
      <c r="E27" s="1494"/>
      <c r="F27" s="1494"/>
      <c r="G27" s="1494"/>
      <c r="H27" s="5764"/>
      <c r="I27" s="5764"/>
    </row>
    <row r="28" spans="1:11" ht="16.5">
      <c r="A28" s="1494"/>
      <c r="B28" s="1495" t="s">
        <v>1311</v>
      </c>
      <c r="C28" s="1495"/>
      <c r="D28" s="1494"/>
      <c r="E28" s="1494"/>
      <c r="F28" s="1494"/>
      <c r="G28" s="1494"/>
      <c r="H28" s="1495" t="s">
        <v>1311</v>
      </c>
      <c r="I28" s="1495"/>
    </row>
    <row r="29" spans="1:11" ht="16.5">
      <c r="A29" s="1494"/>
      <c r="B29" s="5765" t="s">
        <v>1312</v>
      </c>
      <c r="C29" s="5765"/>
      <c r="D29" s="1496"/>
      <c r="E29" s="1496"/>
      <c r="F29" s="1496"/>
      <c r="G29" s="1496"/>
      <c r="H29" s="5765" t="s">
        <v>1312</v>
      </c>
      <c r="I29" s="5765"/>
    </row>
    <row r="30" spans="1:11" ht="27" customHeight="1">
      <c r="A30" s="5746"/>
      <c r="B30" s="5746"/>
      <c r="C30" s="5746"/>
      <c r="D30" s="5746"/>
      <c r="E30" s="5746"/>
      <c r="F30" s="5746"/>
    </row>
    <row r="32" spans="1:11" ht="14.25" customHeight="1">
      <c r="A32" s="3189"/>
      <c r="B32" s="3190"/>
      <c r="C32" s="3190"/>
      <c r="D32" s="3190"/>
      <c r="E32" s="3190"/>
      <c r="F32" s="3190"/>
    </row>
    <row r="33" spans="1:1">
      <c r="A33" s="3189"/>
    </row>
  </sheetData>
  <mergeCells count="8">
    <mergeCell ref="A30:F30"/>
    <mergeCell ref="A4:K4"/>
    <mergeCell ref="A5:K5"/>
    <mergeCell ref="A7:K7"/>
    <mergeCell ref="B27:C27"/>
    <mergeCell ref="H27:I27"/>
    <mergeCell ref="B29:C29"/>
    <mergeCell ref="H29:I29"/>
  </mergeCells>
  <pageMargins left="0.7" right="0.7" top="0.75" bottom="0.75" header="0.3" footer="0.3"/>
  <pageSetup paperSize="9" scale="8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0"/>
  </sheetPr>
  <dimension ref="A1:U94"/>
  <sheetViews>
    <sheetView showGridLines="0" topLeftCell="A73" zoomScale="90" zoomScaleNormal="90" zoomScaleSheetLayoutView="75" workbookViewId="0">
      <selection activeCell="B86" sqref="B86:M88"/>
    </sheetView>
  </sheetViews>
  <sheetFormatPr baseColWidth="10" defaultRowHeight="15"/>
  <cols>
    <col min="1" max="1" width="2.85546875" customWidth="1"/>
    <col min="2" max="3" width="11.5703125" customWidth="1"/>
    <col min="4" max="4" width="8.5703125" customWidth="1"/>
    <col min="5" max="5" width="4.28515625" customWidth="1"/>
    <col min="6" max="7" width="5.28515625" customWidth="1"/>
    <col min="8" max="8" width="6.42578125" customWidth="1"/>
    <col min="9" max="9" width="9.140625" customWidth="1"/>
    <col min="10" max="10" width="9.42578125" customWidth="1"/>
    <col min="11" max="11" width="13.7109375" customWidth="1"/>
    <col min="12" max="12" width="15.28515625" customWidth="1"/>
    <col min="13" max="13" width="13.7109375" customWidth="1"/>
    <col min="14" max="14" width="11" customWidth="1"/>
    <col min="15" max="15" width="16.7109375" customWidth="1"/>
    <col min="16" max="16" width="12.85546875" customWidth="1"/>
    <col min="17" max="17" width="20" customWidth="1"/>
    <col min="18" max="18" width="14.85546875" customWidth="1"/>
  </cols>
  <sheetData>
    <row r="1" spans="1:19" ht="29.25" customHeight="1"/>
    <row r="2" spans="1:19" ht="18">
      <c r="A2" s="566" t="s">
        <v>12</v>
      </c>
      <c r="B2" s="566"/>
      <c r="C2" s="566"/>
      <c r="D2" s="819"/>
      <c r="E2" s="598"/>
      <c r="F2" s="598"/>
      <c r="G2" s="598"/>
      <c r="H2" s="598"/>
      <c r="I2" s="598"/>
      <c r="J2" s="820"/>
      <c r="K2" s="820"/>
      <c r="L2" s="821"/>
      <c r="N2" s="21"/>
      <c r="O2" s="21"/>
      <c r="S2" s="822" t="s">
        <v>802</v>
      </c>
    </row>
    <row r="3" spans="1:19" ht="15.75">
      <c r="A3" s="566" t="s">
        <v>13</v>
      </c>
      <c r="B3" s="566"/>
      <c r="C3" s="566"/>
      <c r="D3" s="819"/>
      <c r="E3" s="823"/>
      <c r="F3" s="823"/>
      <c r="G3" s="823"/>
      <c r="H3" s="823"/>
      <c r="I3" s="823"/>
      <c r="J3" s="21"/>
      <c r="K3" s="21"/>
      <c r="L3" s="21"/>
      <c r="M3" s="824"/>
      <c r="N3" s="21"/>
      <c r="O3" s="21"/>
    </row>
    <row r="4" spans="1:19" ht="15.75">
      <c r="A4" s="4736" t="s">
        <v>803</v>
      </c>
      <c r="B4" s="4736"/>
      <c r="C4" s="4736"/>
      <c r="D4" s="4736"/>
      <c r="E4" s="4736"/>
      <c r="F4" s="4736"/>
      <c r="G4" s="4736"/>
      <c r="H4" s="4736"/>
      <c r="I4" s="4736"/>
      <c r="J4" s="4736"/>
      <c r="K4" s="4736"/>
      <c r="L4" s="4736"/>
      <c r="M4" s="4736"/>
      <c r="N4" s="4736"/>
      <c r="O4" s="4736"/>
      <c r="P4" s="4736"/>
      <c r="Q4" s="4736"/>
      <c r="R4" s="4736"/>
      <c r="S4" s="4736"/>
    </row>
    <row r="5" spans="1:19">
      <c r="A5" s="5491" t="s">
        <v>1521</v>
      </c>
      <c r="B5" s="5491"/>
      <c r="C5" s="5491"/>
      <c r="D5" s="5491"/>
      <c r="E5" s="5491"/>
      <c r="F5" s="5491"/>
      <c r="G5" s="5491"/>
      <c r="H5" s="5491"/>
      <c r="I5" s="5491"/>
      <c r="J5" s="5491"/>
      <c r="K5" s="5491"/>
      <c r="L5" s="5491"/>
      <c r="M5" s="5491"/>
      <c r="N5" s="5491"/>
      <c r="O5" s="5491"/>
      <c r="P5" s="5491"/>
      <c r="Q5" s="5491"/>
      <c r="R5" s="5491"/>
      <c r="S5" s="5491"/>
    </row>
    <row r="6" spans="1:19">
      <c r="A6" s="5616" t="s">
        <v>2468</v>
      </c>
      <c r="B6" s="5616"/>
      <c r="C6" s="5616"/>
      <c r="D6" s="5616"/>
      <c r="E6" s="5616"/>
      <c r="F6" s="5616"/>
      <c r="G6" s="5616"/>
      <c r="H6" s="5616"/>
      <c r="I6" s="5616"/>
      <c r="J6" s="5616"/>
      <c r="K6" s="5616"/>
      <c r="L6" s="5616"/>
      <c r="M6" s="5616"/>
      <c r="N6" s="5616"/>
      <c r="O6" s="5616"/>
      <c r="P6" s="5616"/>
      <c r="Q6" s="5616"/>
      <c r="R6" s="5616"/>
      <c r="S6" s="5616"/>
    </row>
    <row r="7" spans="1:19">
      <c r="A7" s="3124" t="s">
        <v>17</v>
      </c>
      <c r="B7" s="3124"/>
      <c r="C7" s="3124"/>
      <c r="D7" s="3125"/>
      <c r="E7" s="3125"/>
      <c r="F7" s="3125"/>
      <c r="G7" s="3125"/>
      <c r="H7" s="3125"/>
      <c r="I7" s="3125"/>
      <c r="J7" s="3125"/>
      <c r="K7" s="3125"/>
      <c r="L7" s="3125"/>
      <c r="M7" s="826"/>
      <c r="N7" s="598"/>
      <c r="O7" s="598"/>
      <c r="P7" s="826"/>
      <c r="Q7" s="826"/>
      <c r="R7" s="826"/>
      <c r="S7" s="826"/>
    </row>
    <row r="8" spans="1:19">
      <c r="A8" s="3124" t="s">
        <v>18</v>
      </c>
      <c r="B8" s="3124"/>
      <c r="C8" s="3124"/>
      <c r="D8" s="827"/>
      <c r="E8" s="828"/>
      <c r="F8" s="828"/>
      <c r="G8" s="828"/>
      <c r="H8" s="828"/>
      <c r="I8" s="828"/>
      <c r="J8" s="828"/>
      <c r="K8" s="828"/>
      <c r="L8" s="828"/>
      <c r="M8" s="828"/>
      <c r="N8" s="598"/>
      <c r="O8" s="598"/>
      <c r="P8" s="826"/>
      <c r="Q8" s="826"/>
      <c r="R8" s="826"/>
      <c r="S8" s="826"/>
    </row>
    <row r="9" spans="1:19">
      <c r="A9" s="5799" t="s">
        <v>805</v>
      </c>
      <c r="B9" s="5800"/>
      <c r="C9" s="5800"/>
      <c r="D9" s="5800"/>
      <c r="E9" s="5800"/>
      <c r="F9" s="5800"/>
      <c r="G9" s="5800"/>
      <c r="H9" s="5800"/>
      <c r="I9" s="5800"/>
      <c r="J9" s="5782" t="s">
        <v>806</v>
      </c>
      <c r="K9" s="5803" t="s">
        <v>807</v>
      </c>
      <c r="L9" s="5804"/>
      <c r="M9" s="5805"/>
      <c r="N9" s="5809" t="s">
        <v>808</v>
      </c>
      <c r="O9" s="5810"/>
      <c r="P9" s="5811"/>
      <c r="Q9" s="5809" t="s">
        <v>809</v>
      </c>
      <c r="R9" s="5810"/>
      <c r="S9" s="5811"/>
    </row>
    <row r="10" spans="1:19">
      <c r="A10" s="5801"/>
      <c r="B10" s="5802"/>
      <c r="C10" s="5802"/>
      <c r="D10" s="5802"/>
      <c r="E10" s="5802"/>
      <c r="F10" s="5802"/>
      <c r="G10" s="5802"/>
      <c r="H10" s="5802"/>
      <c r="I10" s="5802"/>
      <c r="J10" s="5783"/>
      <c r="K10" s="5806"/>
      <c r="L10" s="5807"/>
      <c r="M10" s="5808"/>
      <c r="N10" s="5812"/>
      <c r="O10" s="5813"/>
      <c r="P10" s="5814"/>
      <c r="Q10" s="5812"/>
      <c r="R10" s="5813"/>
      <c r="S10" s="5814"/>
    </row>
    <row r="11" spans="1:19" ht="15" customHeight="1">
      <c r="A11" s="829" t="s">
        <v>810</v>
      </c>
      <c r="B11" s="830"/>
      <c r="C11" s="830"/>
      <c r="D11" s="831"/>
      <c r="E11" s="831"/>
      <c r="F11" s="831"/>
      <c r="G11" s="831"/>
      <c r="H11" s="831"/>
      <c r="I11" s="831"/>
      <c r="J11" s="5783"/>
      <c r="K11" s="5782" t="s">
        <v>811</v>
      </c>
      <c r="L11" s="5782" t="s">
        <v>812</v>
      </c>
      <c r="M11" s="5782" t="s">
        <v>142</v>
      </c>
      <c r="N11" s="5785" t="s">
        <v>813</v>
      </c>
      <c r="O11" s="5785" t="s">
        <v>814</v>
      </c>
      <c r="P11" s="5788" t="s">
        <v>815</v>
      </c>
      <c r="Q11" s="5785" t="s">
        <v>816</v>
      </c>
      <c r="R11" s="5785" t="s">
        <v>817</v>
      </c>
      <c r="S11" s="5785" t="s">
        <v>818</v>
      </c>
    </row>
    <row r="12" spans="1:19" ht="15" customHeight="1">
      <c r="A12" s="832"/>
      <c r="B12" s="833" t="s">
        <v>819</v>
      </c>
      <c r="C12" s="833"/>
      <c r="D12" s="834"/>
      <c r="E12" s="834"/>
      <c r="F12" s="834"/>
      <c r="G12" s="834"/>
      <c r="H12" s="834"/>
      <c r="I12" s="834"/>
      <c r="J12" s="5783"/>
      <c r="K12" s="5783"/>
      <c r="L12" s="5783"/>
      <c r="M12" s="5783"/>
      <c r="N12" s="5786"/>
      <c r="O12" s="5786"/>
      <c r="P12" s="5789"/>
      <c r="Q12" s="5786"/>
      <c r="R12" s="5786"/>
      <c r="S12" s="5786"/>
    </row>
    <row r="13" spans="1:19" ht="15" customHeight="1">
      <c r="A13" s="832"/>
      <c r="B13" s="833"/>
      <c r="C13" s="833" t="s">
        <v>820</v>
      </c>
      <c r="D13" s="834"/>
      <c r="E13" s="834"/>
      <c r="F13" s="834"/>
      <c r="G13" s="834"/>
      <c r="H13" s="834"/>
      <c r="I13" s="834"/>
      <c r="J13" s="5783"/>
      <c r="K13" s="5783"/>
      <c r="L13" s="5783"/>
      <c r="M13" s="5783"/>
      <c r="N13" s="5786"/>
      <c r="O13" s="5786"/>
      <c r="P13" s="5789"/>
      <c r="Q13" s="5786"/>
      <c r="R13" s="5786"/>
      <c r="S13" s="5786"/>
    </row>
    <row r="14" spans="1:19" ht="15" customHeight="1">
      <c r="A14" s="832"/>
      <c r="B14" s="833"/>
      <c r="C14" s="833"/>
      <c r="D14" s="835" t="s">
        <v>821</v>
      </c>
      <c r="E14" s="834"/>
      <c r="F14" s="834"/>
      <c r="G14" s="834"/>
      <c r="H14" s="834"/>
      <c r="I14" s="834"/>
      <c r="J14" s="5783"/>
      <c r="K14" s="5783"/>
      <c r="L14" s="5783"/>
      <c r="M14" s="5783"/>
      <c r="N14" s="5786"/>
      <c r="O14" s="5786"/>
      <c r="P14" s="5789"/>
      <c r="Q14" s="5786"/>
      <c r="R14" s="5786"/>
      <c r="S14" s="5786"/>
    </row>
    <row r="15" spans="1:19" ht="15" customHeight="1">
      <c r="A15" s="832"/>
      <c r="B15" s="833"/>
      <c r="C15" s="833"/>
      <c r="D15" s="835"/>
      <c r="E15" s="833" t="s">
        <v>822</v>
      </c>
      <c r="F15" s="834"/>
      <c r="G15" s="834"/>
      <c r="H15" s="834"/>
      <c r="I15" s="834"/>
      <c r="J15" s="5783"/>
      <c r="K15" s="5783"/>
      <c r="L15" s="5783"/>
      <c r="M15" s="5783"/>
      <c r="N15" s="5786"/>
      <c r="O15" s="5786"/>
      <c r="P15" s="5789"/>
      <c r="Q15" s="5786"/>
      <c r="R15" s="5786"/>
      <c r="S15" s="5786"/>
    </row>
    <row r="16" spans="1:19" ht="15" customHeight="1">
      <c r="A16" s="832"/>
      <c r="B16" s="833"/>
      <c r="C16" s="833"/>
      <c r="D16" s="835"/>
      <c r="E16" s="835"/>
      <c r="F16" s="835" t="s">
        <v>823</v>
      </c>
      <c r="G16" s="834"/>
      <c r="H16" s="834"/>
      <c r="I16" s="834"/>
      <c r="J16" s="5783"/>
      <c r="K16" s="5783"/>
      <c r="L16" s="5783"/>
      <c r="M16" s="5783"/>
      <c r="N16" s="5786"/>
      <c r="O16" s="5786"/>
      <c r="P16" s="5789"/>
      <c r="Q16" s="5786"/>
      <c r="R16" s="5786"/>
      <c r="S16" s="5786"/>
    </row>
    <row r="17" spans="1:21" ht="15" customHeight="1">
      <c r="A17" s="832"/>
      <c r="B17" s="833"/>
      <c r="C17" s="833"/>
      <c r="D17" s="835"/>
      <c r="E17" s="834"/>
      <c r="F17" s="835"/>
      <c r="G17" s="835" t="s">
        <v>824</v>
      </c>
      <c r="H17" s="836"/>
      <c r="I17" s="834"/>
      <c r="J17" s="5783"/>
      <c r="K17" s="5783"/>
      <c r="L17" s="5783"/>
      <c r="M17" s="5783"/>
      <c r="N17" s="5786"/>
      <c r="O17" s="5786"/>
      <c r="P17" s="5789"/>
      <c r="Q17" s="5786"/>
      <c r="R17" s="5786"/>
      <c r="S17" s="5786"/>
    </row>
    <row r="18" spans="1:21" ht="15" customHeight="1">
      <c r="A18" s="837"/>
      <c r="B18" s="838"/>
      <c r="C18" s="838"/>
      <c r="D18" s="839"/>
      <c r="E18" s="840"/>
      <c r="F18" s="840"/>
      <c r="G18" s="840"/>
      <c r="H18" s="5791" t="s">
        <v>825</v>
      </c>
      <c r="I18" s="5792"/>
      <c r="J18" s="5784"/>
      <c r="K18" s="5784"/>
      <c r="L18" s="5784"/>
      <c r="M18" s="5784"/>
      <c r="N18" s="5787"/>
      <c r="O18" s="5787"/>
      <c r="P18" s="5790"/>
      <c r="Q18" s="5787"/>
      <c r="R18" s="5787"/>
      <c r="S18" s="5787"/>
    </row>
    <row r="19" spans="1:21" ht="5.25" customHeight="1">
      <c r="A19" s="841"/>
      <c r="B19" s="842"/>
      <c r="C19" s="843"/>
      <c r="D19" s="843"/>
      <c r="E19" s="844"/>
      <c r="F19" s="845"/>
      <c r="G19" s="843"/>
      <c r="H19" s="843"/>
      <c r="I19" s="843"/>
      <c r="J19" s="846"/>
      <c r="K19" s="847"/>
      <c r="L19" s="848"/>
      <c r="M19" s="847"/>
      <c r="N19" s="849"/>
      <c r="O19" s="850"/>
      <c r="P19" s="850"/>
      <c r="Q19" s="850"/>
      <c r="R19" s="850"/>
      <c r="S19" s="850"/>
    </row>
    <row r="20" spans="1:21">
      <c r="A20" s="851" t="s">
        <v>826</v>
      </c>
      <c r="B20" s="851"/>
      <c r="C20" s="852"/>
      <c r="D20" s="853"/>
      <c r="E20" s="854"/>
      <c r="F20" s="853"/>
      <c r="G20" s="853"/>
      <c r="H20" s="853"/>
      <c r="I20" s="853"/>
      <c r="J20" s="855"/>
      <c r="K20" s="856"/>
      <c r="L20" s="857"/>
      <c r="M20" s="856"/>
      <c r="N20" s="858"/>
      <c r="O20" s="859"/>
      <c r="P20" s="859"/>
      <c r="Q20" s="859"/>
      <c r="R20" s="859"/>
      <c r="S20" s="859"/>
    </row>
    <row r="21" spans="1:21" s="868" customFormat="1">
      <c r="A21" s="860"/>
      <c r="B21" s="861"/>
      <c r="C21" s="862"/>
      <c r="D21" s="863"/>
      <c r="E21" s="864"/>
      <c r="F21" s="863"/>
      <c r="G21" s="863"/>
      <c r="H21" s="863"/>
      <c r="I21" s="863"/>
      <c r="J21" s="865"/>
      <c r="K21" s="847"/>
      <c r="L21" s="848"/>
      <c r="M21" s="847"/>
      <c r="N21" s="866"/>
      <c r="O21" s="867"/>
      <c r="P21" s="867"/>
      <c r="Q21" s="867"/>
      <c r="R21" s="867"/>
      <c r="S21" s="867"/>
    </row>
    <row r="22" spans="1:21" s="868" customFormat="1">
      <c r="A22" s="860"/>
      <c r="B22" s="869"/>
      <c r="C22" s="861"/>
      <c r="D22" s="863"/>
      <c r="E22" s="864"/>
      <c r="F22" s="863"/>
      <c r="G22" s="863"/>
      <c r="H22" s="863"/>
      <c r="I22" s="863"/>
      <c r="J22" s="865"/>
      <c r="K22" s="847"/>
      <c r="L22" s="848"/>
      <c r="M22" s="847"/>
      <c r="N22" s="866"/>
      <c r="O22" s="867"/>
      <c r="P22" s="867"/>
      <c r="Q22" s="867"/>
      <c r="R22" s="867"/>
      <c r="S22" s="867"/>
    </row>
    <row r="23" spans="1:21" s="880" customFormat="1">
      <c r="A23" s="870"/>
      <c r="B23" s="871"/>
      <c r="C23" s="872"/>
      <c r="D23" s="861"/>
      <c r="E23" s="873"/>
      <c r="F23" s="874"/>
      <c r="G23" s="874"/>
      <c r="H23" s="874"/>
      <c r="I23" s="874"/>
      <c r="J23" s="875"/>
      <c r="K23" s="876"/>
      <c r="L23" s="877"/>
      <c r="M23" s="876"/>
      <c r="N23" s="878"/>
      <c r="O23" s="879"/>
      <c r="P23" s="879"/>
      <c r="Q23" s="879"/>
      <c r="R23" s="879"/>
      <c r="S23" s="879"/>
    </row>
    <row r="24" spans="1:21" s="880" customFormat="1">
      <c r="A24" s="870"/>
      <c r="B24" s="871"/>
      <c r="C24" s="872"/>
      <c r="D24" s="861"/>
      <c r="E24" s="861"/>
      <c r="F24" s="861"/>
      <c r="G24" s="861"/>
      <c r="H24" s="874"/>
      <c r="I24" s="874"/>
      <c r="J24" s="875"/>
      <c r="K24" s="876"/>
      <c r="L24" s="877"/>
      <c r="M24" s="876"/>
      <c r="N24" s="878"/>
      <c r="O24" s="879"/>
      <c r="P24" s="879"/>
      <c r="Q24" s="879"/>
      <c r="R24" s="879"/>
      <c r="S24" s="879"/>
    </row>
    <row r="25" spans="1:21" s="880" customFormat="1">
      <c r="A25" s="870"/>
      <c r="B25" s="871"/>
      <c r="C25" s="872"/>
      <c r="D25" s="861"/>
      <c r="E25" s="861"/>
      <c r="F25" s="861"/>
      <c r="G25" s="861"/>
      <c r="H25" s="881"/>
      <c r="I25" s="881"/>
      <c r="J25" s="875"/>
      <c r="K25" s="882"/>
      <c r="L25" s="882"/>
      <c r="M25" s="883"/>
      <c r="N25" s="878"/>
      <c r="O25" s="867"/>
      <c r="P25" s="867"/>
      <c r="Q25" s="867"/>
      <c r="R25" s="867"/>
      <c r="S25" s="867"/>
      <c r="T25" s="868"/>
      <c r="U25" s="868"/>
    </row>
    <row r="26" spans="1:21" s="868" customFormat="1">
      <c r="A26" s="860"/>
      <c r="B26" s="869"/>
      <c r="C26" s="862"/>
      <c r="D26" s="862"/>
      <c r="E26" s="864"/>
      <c r="F26" s="863"/>
      <c r="G26" s="863"/>
      <c r="H26" s="863"/>
      <c r="I26" s="863"/>
      <c r="J26" s="865"/>
      <c r="K26" s="884"/>
      <c r="L26" s="885"/>
      <c r="M26" s="886"/>
      <c r="N26" s="866"/>
      <c r="O26" s="867"/>
      <c r="P26" s="867"/>
      <c r="Q26" s="867"/>
      <c r="R26" s="867"/>
      <c r="S26" s="867"/>
    </row>
    <row r="27" spans="1:21">
      <c r="A27" s="870"/>
      <c r="B27" s="861"/>
      <c r="C27" s="862"/>
      <c r="D27" s="863"/>
      <c r="E27" s="864"/>
      <c r="F27" s="863"/>
      <c r="G27" s="863"/>
      <c r="H27" s="863"/>
      <c r="I27" s="863"/>
      <c r="J27" s="865"/>
      <c r="K27" s="847"/>
      <c r="L27" s="848"/>
      <c r="M27" s="847"/>
      <c r="N27" s="887"/>
      <c r="O27" s="867"/>
      <c r="P27" s="867"/>
      <c r="Q27" s="867"/>
      <c r="R27" s="867"/>
      <c r="S27" s="867"/>
      <c r="T27" s="868"/>
      <c r="U27" s="868"/>
    </row>
    <row r="28" spans="1:21">
      <c r="A28" s="870"/>
      <c r="B28" s="869"/>
      <c r="C28" s="861"/>
      <c r="D28" s="863"/>
      <c r="E28" s="864"/>
      <c r="F28" s="863"/>
      <c r="G28" s="863"/>
      <c r="H28" s="863"/>
      <c r="I28" s="863"/>
      <c r="J28" s="865"/>
      <c r="K28" s="847"/>
      <c r="L28" s="848"/>
      <c r="M28" s="847"/>
      <c r="N28" s="887"/>
      <c r="O28" s="867"/>
      <c r="P28" s="867"/>
      <c r="Q28" s="867"/>
      <c r="R28" s="867"/>
      <c r="S28" s="867"/>
      <c r="T28" s="868"/>
      <c r="U28" s="868"/>
    </row>
    <row r="29" spans="1:21">
      <c r="A29" s="870"/>
      <c r="B29" s="871"/>
      <c r="C29" s="872"/>
      <c r="D29" s="861"/>
      <c r="E29" s="873"/>
      <c r="F29" s="874"/>
      <c r="G29" s="874"/>
      <c r="H29" s="874"/>
      <c r="I29" s="874"/>
      <c r="J29" s="865"/>
      <c r="K29" s="847"/>
      <c r="L29" s="848"/>
      <c r="M29" s="847"/>
      <c r="N29" s="887"/>
      <c r="O29" s="867"/>
      <c r="P29" s="867"/>
      <c r="Q29" s="867"/>
      <c r="R29" s="867"/>
      <c r="S29" s="867"/>
      <c r="T29" s="868"/>
      <c r="U29" s="868"/>
    </row>
    <row r="30" spans="1:21">
      <c r="A30" s="870"/>
      <c r="B30" s="871"/>
      <c r="C30" s="872"/>
      <c r="D30" s="861"/>
      <c r="E30" s="861"/>
      <c r="F30" s="861"/>
      <c r="G30" s="861"/>
      <c r="H30" s="874"/>
      <c r="I30" s="874"/>
      <c r="J30" s="865"/>
      <c r="K30" s="847"/>
      <c r="L30" s="848"/>
      <c r="M30" s="847"/>
      <c r="N30" s="887"/>
      <c r="O30" s="867"/>
      <c r="P30" s="867"/>
      <c r="Q30" s="867"/>
      <c r="R30" s="867"/>
      <c r="S30" s="867"/>
      <c r="T30" s="868"/>
      <c r="U30" s="868"/>
    </row>
    <row r="31" spans="1:21">
      <c r="A31" s="870"/>
      <c r="B31" s="871"/>
      <c r="C31" s="872"/>
      <c r="D31" s="861"/>
      <c r="E31" s="861"/>
      <c r="F31" s="861"/>
      <c r="G31" s="861"/>
      <c r="H31" s="874"/>
      <c r="I31" s="874"/>
      <c r="J31" s="865"/>
      <c r="K31" s="847"/>
      <c r="L31" s="848"/>
      <c r="M31" s="847"/>
      <c r="N31" s="887"/>
      <c r="O31" s="867"/>
      <c r="P31" s="867"/>
      <c r="Q31" s="867"/>
      <c r="R31" s="867"/>
      <c r="S31" s="867"/>
      <c r="T31" s="868"/>
      <c r="U31" s="868"/>
    </row>
    <row r="32" spans="1:21">
      <c r="A32" s="870"/>
      <c r="B32" s="871"/>
      <c r="C32" s="872"/>
      <c r="D32" s="861"/>
      <c r="E32" s="861"/>
      <c r="F32" s="861"/>
      <c r="G32" s="861"/>
      <c r="H32" s="874"/>
      <c r="I32" s="874"/>
      <c r="J32" s="865"/>
      <c r="K32" s="847"/>
      <c r="L32" s="848"/>
      <c r="M32" s="847"/>
      <c r="N32" s="887"/>
      <c r="O32" s="867"/>
      <c r="P32" s="867"/>
      <c r="Q32" s="867"/>
      <c r="R32" s="867"/>
      <c r="S32" s="867"/>
      <c r="T32" s="868"/>
      <c r="U32" s="868"/>
    </row>
    <row r="33" spans="1:21">
      <c r="A33" s="870"/>
      <c r="B33" s="871"/>
      <c r="C33" s="872"/>
      <c r="D33" s="861"/>
      <c r="E33" s="861"/>
      <c r="F33" s="861"/>
      <c r="G33" s="861"/>
      <c r="H33" s="881"/>
      <c r="I33" s="881"/>
      <c r="J33" s="888"/>
      <c r="K33" s="882"/>
      <c r="L33" s="882"/>
      <c r="M33" s="883"/>
      <c r="N33" s="878"/>
      <c r="O33" s="867"/>
      <c r="P33" s="867"/>
      <c r="Q33" s="867"/>
      <c r="R33" s="867"/>
      <c r="S33" s="867"/>
      <c r="T33" s="868"/>
      <c r="U33" s="868"/>
    </row>
    <row r="34" spans="1:21">
      <c r="A34" s="889"/>
      <c r="B34" s="890"/>
      <c r="C34" s="890"/>
      <c r="D34" s="890"/>
      <c r="E34" s="890"/>
      <c r="F34" s="890"/>
      <c r="G34" s="890"/>
      <c r="H34" s="890"/>
      <c r="I34" s="890"/>
      <c r="J34" s="875"/>
      <c r="K34" s="876"/>
      <c r="L34" s="877"/>
      <c r="M34" s="876"/>
      <c r="N34" s="878"/>
      <c r="O34" s="891"/>
      <c r="P34" s="891"/>
      <c r="Q34" s="891"/>
      <c r="R34" s="891"/>
      <c r="S34" s="891"/>
      <c r="T34" s="892"/>
      <c r="U34" s="893"/>
    </row>
    <row r="35" spans="1:21">
      <c r="A35" s="851" t="s">
        <v>827</v>
      </c>
      <c r="B35" s="894"/>
      <c r="C35" s="852"/>
      <c r="D35" s="853"/>
      <c r="E35" s="854"/>
      <c r="F35" s="853"/>
      <c r="G35" s="853"/>
      <c r="H35" s="853"/>
      <c r="I35" s="853"/>
      <c r="J35" s="855"/>
      <c r="K35" s="856"/>
      <c r="L35" s="857"/>
      <c r="M35" s="856"/>
      <c r="N35" s="858"/>
      <c r="O35" s="859"/>
      <c r="P35" s="859"/>
      <c r="Q35" s="859"/>
      <c r="R35" s="859"/>
      <c r="S35" s="859"/>
      <c r="T35" s="868"/>
      <c r="U35" s="868"/>
    </row>
    <row r="36" spans="1:21">
      <c r="A36" s="860"/>
      <c r="B36" s="861"/>
      <c r="C36" s="862"/>
      <c r="D36" s="863"/>
      <c r="E36" s="864"/>
      <c r="F36" s="863"/>
      <c r="G36" s="863"/>
      <c r="H36" s="863"/>
      <c r="I36" s="863"/>
      <c r="J36" s="865"/>
      <c r="K36" s="847"/>
      <c r="L36" s="848"/>
      <c r="M36" s="847"/>
      <c r="N36" s="887"/>
      <c r="O36" s="867"/>
      <c r="P36" s="867"/>
      <c r="Q36" s="867"/>
      <c r="R36" s="867"/>
      <c r="S36" s="867"/>
      <c r="T36" s="868"/>
      <c r="U36" s="868"/>
    </row>
    <row r="37" spans="1:21">
      <c r="A37" s="895"/>
      <c r="B37" s="873"/>
      <c r="C37" s="873"/>
      <c r="D37" s="873"/>
      <c r="E37" s="873"/>
      <c r="F37" s="874"/>
      <c r="G37" s="874"/>
      <c r="H37" s="874"/>
      <c r="I37" s="874"/>
      <c r="J37" s="875"/>
      <c r="K37" s="876"/>
      <c r="L37" s="877"/>
      <c r="M37" s="876"/>
      <c r="N37" s="887"/>
      <c r="O37" s="867"/>
      <c r="P37" s="867"/>
      <c r="Q37" s="867"/>
      <c r="R37" s="867"/>
      <c r="S37" s="867"/>
      <c r="T37" s="868"/>
      <c r="U37" s="868"/>
    </row>
    <row r="38" spans="1:21">
      <c r="A38" s="860"/>
      <c r="B38" s="862"/>
      <c r="C38" s="862"/>
      <c r="D38" s="890"/>
      <c r="E38" s="890"/>
      <c r="F38" s="890"/>
      <c r="G38" s="890"/>
      <c r="H38" s="890"/>
      <c r="I38" s="890"/>
      <c r="J38" s="875"/>
      <c r="K38" s="876"/>
      <c r="L38" s="877"/>
      <c r="M38" s="876"/>
      <c r="N38" s="887"/>
      <c r="O38" s="867"/>
      <c r="P38" s="867"/>
      <c r="Q38" s="867"/>
      <c r="R38" s="867"/>
      <c r="S38" s="867"/>
      <c r="T38" s="868"/>
      <c r="U38" s="868"/>
    </row>
    <row r="39" spans="1:21" ht="30" customHeight="1">
      <c r="A39" s="5793" t="s">
        <v>828</v>
      </c>
      <c r="B39" s="5794"/>
      <c r="C39" s="5794"/>
      <c r="D39" s="5794"/>
      <c r="E39" s="5794"/>
      <c r="F39" s="5794"/>
      <c r="G39" s="5794"/>
      <c r="H39" s="5794"/>
      <c r="I39" s="5795"/>
      <c r="J39" s="855"/>
      <c r="K39" s="856"/>
      <c r="L39" s="857"/>
      <c r="M39" s="856"/>
      <c r="N39" s="858"/>
      <c r="O39" s="859"/>
      <c r="P39" s="859"/>
      <c r="Q39" s="859"/>
      <c r="R39" s="859"/>
      <c r="S39" s="859"/>
      <c r="T39" s="868"/>
      <c r="U39" s="868"/>
    </row>
    <row r="40" spans="1:21">
      <c r="A40" s="860"/>
      <c r="B40" s="861"/>
      <c r="C40" s="862"/>
      <c r="D40" s="863"/>
      <c r="E40" s="864"/>
      <c r="F40" s="863"/>
      <c r="G40" s="863"/>
      <c r="H40" s="863"/>
      <c r="I40" s="863"/>
      <c r="J40" s="865"/>
      <c r="K40" s="847"/>
      <c r="L40" s="848"/>
      <c r="M40" s="847"/>
      <c r="N40" s="887"/>
      <c r="O40" s="867"/>
      <c r="P40" s="867"/>
      <c r="Q40" s="867"/>
      <c r="R40" s="867"/>
      <c r="S40" s="867"/>
      <c r="T40" s="868"/>
      <c r="U40" s="868"/>
    </row>
    <row r="41" spans="1:21">
      <c r="A41" s="5796" t="s">
        <v>449</v>
      </c>
      <c r="B41" s="5797"/>
      <c r="C41" s="5797"/>
      <c r="D41" s="5797"/>
      <c r="E41" s="5797"/>
      <c r="F41" s="5797"/>
      <c r="G41" s="5797"/>
      <c r="H41" s="5797"/>
      <c r="I41" s="5798"/>
      <c r="J41" s="896"/>
      <c r="K41" s="897" t="s">
        <v>829</v>
      </c>
      <c r="L41" s="897" t="s">
        <v>829</v>
      </c>
      <c r="M41" s="897" t="s">
        <v>829</v>
      </c>
      <c r="N41" s="898"/>
      <c r="O41" s="899"/>
      <c r="P41" s="899"/>
      <c r="Q41" s="899"/>
      <c r="R41" s="899"/>
      <c r="S41" s="899"/>
      <c r="T41" s="868"/>
      <c r="U41" s="868"/>
    </row>
    <row r="42" spans="1:21" ht="18.75" customHeight="1">
      <c r="A42" s="3191" t="s">
        <v>2644</v>
      </c>
      <c r="B42" s="3137"/>
      <c r="C42" s="3137"/>
      <c r="D42" s="3123"/>
      <c r="E42" s="3123"/>
      <c r="F42" s="3122"/>
      <c r="G42" s="1196"/>
      <c r="H42" s="1196"/>
      <c r="I42" s="1196"/>
      <c r="J42" s="77"/>
      <c r="K42" s="3192"/>
      <c r="L42" s="3192"/>
      <c r="M42" s="905"/>
      <c r="N42" s="906"/>
      <c r="O42" s="906"/>
      <c r="P42" s="906"/>
      <c r="Q42" s="906"/>
      <c r="R42" s="906"/>
      <c r="S42" s="906"/>
      <c r="T42" s="868"/>
      <c r="U42" s="868"/>
    </row>
    <row r="43" spans="1:21" ht="18">
      <c r="M43" s="822" t="s">
        <v>802</v>
      </c>
      <c r="T43" s="868"/>
      <c r="U43" s="868"/>
    </row>
    <row r="44" spans="1:21">
      <c r="A44" s="566" t="s">
        <v>12</v>
      </c>
      <c r="B44" s="566"/>
      <c r="C44" s="566"/>
      <c r="D44" s="819"/>
      <c r="E44" s="598"/>
      <c r="F44" s="598"/>
      <c r="G44" s="598"/>
      <c r="H44" s="598"/>
      <c r="I44" s="598"/>
      <c r="J44" s="820"/>
      <c r="K44" s="820"/>
      <c r="L44" s="821"/>
      <c r="M44" s="452" t="s">
        <v>831</v>
      </c>
      <c r="N44" s="21"/>
      <c r="O44" s="21"/>
      <c r="T44" s="868"/>
      <c r="U44" s="868"/>
    </row>
    <row r="45" spans="1:21" ht="15.75">
      <c r="A45" s="566" t="s">
        <v>13</v>
      </c>
      <c r="B45" s="566"/>
      <c r="C45" s="566"/>
      <c r="D45" s="819"/>
      <c r="E45" s="823"/>
      <c r="F45" s="823"/>
      <c r="G45" s="823"/>
      <c r="H45" s="823"/>
      <c r="I45" s="823"/>
      <c r="J45" s="21"/>
      <c r="K45" s="21"/>
      <c r="L45" s="21"/>
      <c r="M45" s="824"/>
      <c r="N45" s="21"/>
      <c r="O45" s="21"/>
      <c r="T45" s="868"/>
      <c r="U45" s="868"/>
    </row>
    <row r="46" spans="1:21" ht="15.75">
      <c r="A46" s="4736" t="s">
        <v>803</v>
      </c>
      <c r="B46" s="4736"/>
      <c r="C46" s="4736"/>
      <c r="D46" s="4736"/>
      <c r="E46" s="4736"/>
      <c r="F46" s="4736"/>
      <c r="G46" s="4736"/>
      <c r="H46" s="4736"/>
      <c r="I46" s="4736"/>
      <c r="J46" s="4736"/>
      <c r="K46" s="4736"/>
      <c r="L46" s="4736"/>
      <c r="M46" s="4736"/>
      <c r="N46" s="3144"/>
      <c r="O46" s="3144"/>
      <c r="P46" s="3144"/>
      <c r="Q46" s="3144"/>
      <c r="R46" s="3144"/>
      <c r="S46" s="3144"/>
      <c r="T46" s="868"/>
      <c r="U46" s="868"/>
    </row>
    <row r="47" spans="1:21">
      <c r="A47" s="5491" t="s">
        <v>1521</v>
      </c>
      <c r="B47" s="5491"/>
      <c r="C47" s="5491"/>
      <c r="D47" s="5491"/>
      <c r="E47" s="5491"/>
      <c r="F47" s="5491"/>
      <c r="G47" s="5491"/>
      <c r="H47" s="5491"/>
      <c r="I47" s="5491"/>
      <c r="J47" s="5491"/>
      <c r="K47" s="5491"/>
      <c r="L47" s="5491"/>
      <c r="M47" s="5491"/>
      <c r="N47" s="3193"/>
      <c r="O47" s="3193"/>
      <c r="P47" s="3193"/>
      <c r="Q47" s="3193"/>
      <c r="R47" s="3193"/>
      <c r="S47" s="3193"/>
      <c r="T47" s="868"/>
      <c r="U47" s="868"/>
    </row>
    <row r="48" spans="1:21">
      <c r="A48" s="5616" t="s">
        <v>2468</v>
      </c>
      <c r="B48" s="5616"/>
      <c r="C48" s="5616"/>
      <c r="D48" s="5616"/>
      <c r="E48" s="5616"/>
      <c r="F48" s="5616"/>
      <c r="G48" s="5616"/>
      <c r="H48" s="5616"/>
      <c r="I48" s="5616"/>
      <c r="J48" s="5616"/>
      <c r="K48" s="5616"/>
      <c r="L48" s="5616"/>
      <c r="M48" s="5616"/>
      <c r="N48" s="601"/>
      <c r="O48" s="601"/>
      <c r="P48" s="601"/>
      <c r="Q48" s="601"/>
      <c r="R48" s="601"/>
      <c r="S48" s="601"/>
      <c r="T48" s="868"/>
      <c r="U48" s="868"/>
    </row>
    <row r="49" spans="1:21">
      <c r="A49" s="3124" t="s">
        <v>17</v>
      </c>
      <c r="B49" s="3124"/>
      <c r="C49" s="3124"/>
      <c r="D49" s="3125"/>
      <c r="E49" s="3125"/>
      <c r="F49" s="3125"/>
      <c r="G49" s="3125"/>
      <c r="H49" s="3125"/>
      <c r="I49" s="3125"/>
      <c r="J49" s="3125"/>
      <c r="K49" s="3125"/>
      <c r="L49" s="3125"/>
      <c r="M49" s="826"/>
      <c r="N49" s="598"/>
      <c r="O49" s="598"/>
      <c r="P49" s="826"/>
      <c r="Q49" s="826"/>
      <c r="R49" s="826"/>
      <c r="S49" s="826"/>
      <c r="T49" s="868"/>
      <c r="U49" s="868"/>
    </row>
    <row r="50" spans="1:21">
      <c r="A50" s="3124" t="s">
        <v>18</v>
      </c>
      <c r="B50" s="3124"/>
      <c r="C50" s="3124"/>
      <c r="D50" s="907"/>
      <c r="E50" s="3125"/>
      <c r="F50" s="3125"/>
      <c r="G50" s="3125"/>
      <c r="H50" s="3125"/>
      <c r="I50" s="3125"/>
      <c r="J50" s="3125"/>
      <c r="K50" s="3125"/>
      <c r="L50" s="3125"/>
      <c r="M50" s="3125"/>
      <c r="N50" s="598"/>
      <c r="O50" s="598"/>
      <c r="P50" s="826"/>
      <c r="Q50" s="826"/>
      <c r="R50" s="826"/>
      <c r="S50" s="826"/>
      <c r="T50" s="868"/>
      <c r="U50" s="868"/>
    </row>
    <row r="51" spans="1:21" ht="29.25" customHeight="1">
      <c r="A51" s="5772" t="s">
        <v>832</v>
      </c>
      <c r="B51" s="5773"/>
      <c r="C51" s="5773"/>
      <c r="D51" s="5773"/>
      <c r="E51" s="5773"/>
      <c r="F51" s="5773"/>
      <c r="G51" s="5773"/>
      <c r="H51" s="5773"/>
      <c r="I51" s="5774"/>
      <c r="J51" s="5778" t="s">
        <v>806</v>
      </c>
      <c r="K51" s="5772" t="s">
        <v>833</v>
      </c>
      <c r="L51" s="5780"/>
      <c r="M51" s="5781"/>
      <c r="N51" s="5767"/>
      <c r="O51" s="5767"/>
      <c r="P51" s="5767"/>
      <c r="Q51" s="5767"/>
      <c r="R51" s="5767"/>
      <c r="S51" s="5767"/>
      <c r="T51" s="868"/>
      <c r="U51" s="868"/>
    </row>
    <row r="52" spans="1:21">
      <c r="A52" s="5775"/>
      <c r="B52" s="5776"/>
      <c r="C52" s="5776"/>
      <c r="D52" s="5776"/>
      <c r="E52" s="5776"/>
      <c r="F52" s="5776"/>
      <c r="G52" s="5776"/>
      <c r="H52" s="5776"/>
      <c r="I52" s="5777"/>
      <c r="J52" s="5779"/>
      <c r="K52" s="908" t="s">
        <v>811</v>
      </c>
      <c r="L52" s="908" t="s">
        <v>812</v>
      </c>
      <c r="M52" s="908" t="s">
        <v>834</v>
      </c>
      <c r="N52" s="5768"/>
      <c r="O52" s="5768"/>
      <c r="P52" s="5768"/>
      <c r="Q52" s="5768"/>
      <c r="R52" s="5768"/>
      <c r="S52" s="5768"/>
      <c r="T52" s="868"/>
      <c r="U52" s="868"/>
    </row>
    <row r="53" spans="1:21">
      <c r="A53" s="909" t="s">
        <v>835</v>
      </c>
      <c r="B53" s="910"/>
      <c r="C53" s="910"/>
      <c r="D53" s="911"/>
      <c r="E53" s="911"/>
      <c r="F53" s="911"/>
      <c r="G53" s="911"/>
      <c r="H53" s="911"/>
      <c r="I53" s="911"/>
      <c r="J53" s="912"/>
      <c r="K53" s="913"/>
      <c r="L53" s="913"/>
      <c r="M53" s="914"/>
      <c r="N53" s="915"/>
      <c r="O53" s="915"/>
      <c r="P53" s="915"/>
      <c r="Q53" s="915"/>
      <c r="R53" s="915"/>
      <c r="S53" s="915"/>
      <c r="T53" s="868"/>
      <c r="U53" s="868"/>
    </row>
    <row r="54" spans="1:21">
      <c r="A54" s="916"/>
      <c r="B54" s="843" t="s">
        <v>354</v>
      </c>
      <c r="C54" s="843"/>
      <c r="D54" s="917"/>
      <c r="E54" s="917"/>
      <c r="F54" s="843"/>
      <c r="G54" s="843"/>
      <c r="H54" s="843"/>
      <c r="I54" s="843"/>
      <c r="J54" s="918">
        <v>0</v>
      </c>
      <c r="K54" s="919"/>
      <c r="L54" s="919"/>
      <c r="M54" s="919"/>
      <c r="N54" s="915"/>
      <c r="O54" s="915"/>
      <c r="P54" s="915"/>
      <c r="Q54" s="915"/>
      <c r="R54" s="915"/>
      <c r="S54" s="915"/>
      <c r="T54" s="868"/>
      <c r="U54" s="868"/>
    </row>
    <row r="55" spans="1:21">
      <c r="A55" s="916"/>
      <c r="B55" s="843" t="s">
        <v>836</v>
      </c>
      <c r="C55" s="843"/>
      <c r="D55" s="917"/>
      <c r="E55" s="917"/>
      <c r="F55" s="843"/>
      <c r="G55" s="843"/>
      <c r="H55" s="843"/>
      <c r="I55" s="843"/>
      <c r="J55" s="918">
        <v>9</v>
      </c>
      <c r="K55" s="919"/>
      <c r="L55" s="919"/>
      <c r="M55" s="919"/>
      <c r="N55" s="915"/>
      <c r="O55" s="915"/>
      <c r="P55" s="915"/>
      <c r="Q55" s="915"/>
      <c r="R55" s="915"/>
      <c r="S55" s="915"/>
      <c r="T55" s="868"/>
      <c r="U55" s="868"/>
    </row>
    <row r="56" spans="1:21">
      <c r="A56" s="916"/>
      <c r="B56" s="843" t="s">
        <v>356</v>
      </c>
      <c r="C56" s="843"/>
      <c r="D56" s="917"/>
      <c r="E56" s="917"/>
      <c r="F56" s="843"/>
      <c r="G56" s="843"/>
      <c r="H56" s="843"/>
      <c r="I56" s="843"/>
      <c r="J56" s="920">
        <v>19</v>
      </c>
      <c r="K56" s="919"/>
      <c r="L56" s="919"/>
      <c r="M56" s="919"/>
      <c r="N56" s="915"/>
      <c r="O56" s="915"/>
      <c r="P56" s="915"/>
      <c r="Q56" s="915"/>
      <c r="R56" s="915"/>
      <c r="S56" s="915"/>
      <c r="T56" s="868"/>
      <c r="U56" s="868"/>
    </row>
    <row r="57" spans="1:21">
      <c r="A57" s="916"/>
      <c r="B57" s="843" t="s">
        <v>359</v>
      </c>
      <c r="C57" s="843"/>
      <c r="D57" s="917"/>
      <c r="E57" s="917"/>
      <c r="F57" s="843"/>
      <c r="G57" s="843"/>
      <c r="H57" s="843"/>
      <c r="I57" s="843"/>
      <c r="J57" s="920">
        <v>13</v>
      </c>
      <c r="K57" s="919"/>
      <c r="L57" s="919"/>
      <c r="M57" s="919"/>
      <c r="N57" s="915"/>
      <c r="O57" s="915"/>
      <c r="P57" s="915"/>
      <c r="Q57" s="915"/>
      <c r="R57" s="915"/>
      <c r="S57" s="915"/>
      <c r="T57" s="868"/>
      <c r="U57" s="868"/>
    </row>
    <row r="58" spans="1:21">
      <c r="A58" s="916"/>
      <c r="B58" s="921" t="s">
        <v>362</v>
      </c>
      <c r="C58" s="921"/>
      <c r="D58" s="922"/>
      <c r="E58" s="922"/>
      <c r="F58" s="921"/>
      <c r="G58" s="921"/>
      <c r="H58" s="921"/>
      <c r="I58" s="921"/>
      <c r="J58" s="923"/>
      <c r="K58" s="924"/>
      <c r="L58" s="924"/>
      <c r="M58" s="924"/>
      <c r="N58" s="915"/>
      <c r="O58" s="915"/>
      <c r="P58" s="915"/>
      <c r="Q58" s="915"/>
      <c r="R58" s="915"/>
      <c r="S58" s="915"/>
      <c r="T58" s="868"/>
      <c r="U58" s="868"/>
    </row>
    <row r="59" spans="1:21">
      <c r="A59" s="916"/>
      <c r="B59" s="843"/>
      <c r="C59" s="843" t="s">
        <v>837</v>
      </c>
      <c r="D59" s="917"/>
      <c r="E59" s="917"/>
      <c r="F59" s="843"/>
      <c r="G59" s="843"/>
      <c r="H59" s="843"/>
      <c r="I59" s="843"/>
      <c r="J59" s="918">
        <v>4</v>
      </c>
      <c r="K59" s="919"/>
      <c r="L59" s="919"/>
      <c r="M59" s="919"/>
      <c r="N59" s="915"/>
      <c r="O59" s="915"/>
      <c r="P59" s="915"/>
      <c r="Q59" s="915"/>
      <c r="R59" s="915"/>
      <c r="S59" s="915"/>
      <c r="T59" s="868"/>
      <c r="U59" s="868"/>
    </row>
    <row r="60" spans="1:21">
      <c r="A60" s="916"/>
      <c r="B60" s="843"/>
      <c r="C60" s="843" t="s">
        <v>410</v>
      </c>
      <c r="D60" s="917"/>
      <c r="E60" s="917"/>
      <c r="F60" s="843"/>
      <c r="G60" s="843"/>
      <c r="H60" s="843"/>
      <c r="I60" s="843"/>
      <c r="J60" s="918">
        <v>7</v>
      </c>
      <c r="K60" s="919"/>
      <c r="L60" s="919"/>
      <c r="M60" s="919"/>
      <c r="N60" s="915"/>
      <c r="O60" s="915"/>
      <c r="P60" s="915"/>
      <c r="Q60" s="915"/>
      <c r="R60" s="915"/>
      <c r="S60" s="915"/>
      <c r="T60" s="868"/>
      <c r="U60" s="868"/>
    </row>
    <row r="61" spans="1:21">
      <c r="A61" s="916"/>
      <c r="B61" s="843"/>
      <c r="C61" s="843" t="s">
        <v>838</v>
      </c>
      <c r="D61" s="917"/>
      <c r="E61" s="917"/>
      <c r="F61" s="843"/>
      <c r="G61" s="843"/>
      <c r="H61" s="843"/>
      <c r="I61" s="843"/>
      <c r="J61" s="918">
        <v>8</v>
      </c>
      <c r="K61" s="919"/>
      <c r="L61" s="919"/>
      <c r="M61" s="919"/>
      <c r="N61" s="915"/>
      <c r="O61" s="915"/>
      <c r="P61" s="915"/>
      <c r="Q61" s="915"/>
      <c r="R61" s="915"/>
      <c r="S61" s="915"/>
      <c r="T61" s="868"/>
      <c r="U61" s="868"/>
    </row>
    <row r="62" spans="1:21">
      <c r="A62" s="916"/>
      <c r="B62" s="843"/>
      <c r="C62" s="843" t="s">
        <v>411</v>
      </c>
      <c r="D62" s="917"/>
      <c r="E62" s="917"/>
      <c r="F62" s="843"/>
      <c r="G62" s="843"/>
      <c r="H62" s="843"/>
      <c r="I62" s="843"/>
      <c r="J62" s="846">
        <v>18</v>
      </c>
      <c r="K62" s="925"/>
      <c r="L62" s="925"/>
      <c r="M62" s="926"/>
      <c r="N62" s="915"/>
      <c r="O62" s="915"/>
      <c r="P62" s="915"/>
      <c r="Q62" s="915"/>
      <c r="R62" s="915"/>
      <c r="S62" s="915"/>
      <c r="T62" s="868"/>
      <c r="U62" s="868"/>
    </row>
    <row r="63" spans="1:21">
      <c r="A63" s="927" t="s">
        <v>839</v>
      </c>
      <c r="B63" s="928"/>
      <c r="C63" s="928"/>
      <c r="D63" s="929"/>
      <c r="E63" s="929"/>
      <c r="F63" s="929"/>
      <c r="G63" s="929"/>
      <c r="H63" s="929"/>
      <c r="I63" s="929"/>
      <c r="J63" s="930"/>
      <c r="K63" s="931"/>
      <c r="L63" s="931"/>
      <c r="M63" s="932"/>
      <c r="N63" s="915"/>
      <c r="O63" s="915"/>
      <c r="P63" s="915"/>
      <c r="Q63" s="915"/>
      <c r="R63" s="915"/>
      <c r="S63" s="915"/>
      <c r="T63" s="868"/>
      <c r="U63" s="868"/>
    </row>
    <row r="64" spans="1:21">
      <c r="A64" s="916"/>
      <c r="B64" s="933" t="s">
        <v>354</v>
      </c>
      <c r="C64" s="933"/>
      <c r="D64" s="934"/>
      <c r="E64" s="934"/>
      <c r="F64" s="933"/>
      <c r="G64" s="933"/>
      <c r="H64" s="933"/>
      <c r="I64" s="933"/>
      <c r="J64" s="918">
        <v>0</v>
      </c>
      <c r="K64" s="935"/>
      <c r="L64" s="935"/>
      <c r="M64" s="936"/>
      <c r="N64" s="915"/>
      <c r="O64" s="915"/>
      <c r="P64" s="915"/>
      <c r="Q64" s="915"/>
      <c r="R64" s="915"/>
      <c r="S64" s="915"/>
      <c r="T64" s="868"/>
      <c r="U64" s="868"/>
    </row>
    <row r="65" spans="1:21">
      <c r="A65" s="916"/>
      <c r="B65" s="933" t="s">
        <v>836</v>
      </c>
      <c r="C65" s="933"/>
      <c r="D65" s="934"/>
      <c r="E65" s="934"/>
      <c r="F65" s="933"/>
      <c r="G65" s="933"/>
      <c r="H65" s="933"/>
      <c r="I65" s="933"/>
      <c r="J65" s="918">
        <v>9</v>
      </c>
      <c r="K65" s="935"/>
      <c r="L65" s="935"/>
      <c r="M65" s="936"/>
      <c r="N65" s="915"/>
      <c r="O65" s="915"/>
      <c r="P65" s="915"/>
      <c r="Q65" s="915"/>
      <c r="R65" s="915"/>
      <c r="S65" s="915"/>
      <c r="T65" s="868"/>
      <c r="U65" s="868"/>
    </row>
    <row r="66" spans="1:21">
      <c r="A66" s="916"/>
      <c r="B66" s="933" t="s">
        <v>356</v>
      </c>
      <c r="C66" s="933"/>
      <c r="D66" s="934"/>
      <c r="E66" s="934"/>
      <c r="F66" s="933"/>
      <c r="G66" s="933"/>
      <c r="H66" s="933"/>
      <c r="I66" s="933"/>
      <c r="J66" s="920">
        <v>19</v>
      </c>
      <c r="K66" s="935"/>
      <c r="L66" s="935"/>
      <c r="M66" s="936"/>
      <c r="N66" s="915"/>
      <c r="O66" s="915"/>
      <c r="P66" s="915"/>
      <c r="Q66" s="915"/>
      <c r="R66" s="915"/>
      <c r="S66" s="915"/>
      <c r="T66" s="868"/>
      <c r="U66" s="868"/>
    </row>
    <row r="67" spans="1:21">
      <c r="A67" s="916"/>
      <c r="B67" s="933" t="s">
        <v>359</v>
      </c>
      <c r="C67" s="933"/>
      <c r="D67" s="934"/>
      <c r="E67" s="934"/>
      <c r="F67" s="933"/>
      <c r="G67" s="933"/>
      <c r="H67" s="933"/>
      <c r="I67" s="933"/>
      <c r="J67" s="920">
        <v>13</v>
      </c>
      <c r="K67" s="935"/>
      <c r="L67" s="935"/>
      <c r="M67" s="936"/>
      <c r="N67" s="915"/>
      <c r="O67" s="915"/>
      <c r="P67" s="915"/>
      <c r="Q67" s="915"/>
      <c r="R67" s="915"/>
      <c r="S67" s="915"/>
      <c r="T67" s="868"/>
      <c r="U67" s="868"/>
    </row>
    <row r="68" spans="1:21">
      <c r="A68" s="916"/>
      <c r="B68" s="937" t="s">
        <v>362</v>
      </c>
      <c r="C68" s="937"/>
      <c r="D68" s="938"/>
      <c r="E68" s="938"/>
      <c r="F68" s="937"/>
      <c r="G68" s="937"/>
      <c r="H68" s="937"/>
      <c r="I68" s="937"/>
      <c r="J68" s="923"/>
      <c r="K68" s="939"/>
      <c r="L68" s="939"/>
      <c r="M68" s="940"/>
      <c r="N68" s="915"/>
      <c r="O68" s="915"/>
      <c r="P68" s="915"/>
      <c r="Q68" s="915"/>
      <c r="R68" s="915"/>
      <c r="S68" s="915"/>
      <c r="T68" s="868"/>
      <c r="U68" s="868"/>
    </row>
    <row r="69" spans="1:21">
      <c r="A69" s="916"/>
      <c r="B69" s="933"/>
      <c r="C69" s="933" t="s">
        <v>837</v>
      </c>
      <c r="D69" s="934"/>
      <c r="E69" s="934"/>
      <c r="F69" s="933"/>
      <c r="G69" s="933"/>
      <c r="H69" s="933"/>
      <c r="I69" s="933"/>
      <c r="J69" s="918">
        <v>4</v>
      </c>
      <c r="K69" s="935"/>
      <c r="L69" s="935"/>
      <c r="M69" s="936"/>
      <c r="N69" s="915"/>
      <c r="O69" s="915"/>
      <c r="P69" s="915"/>
      <c r="Q69" s="915"/>
      <c r="R69" s="915"/>
      <c r="S69" s="915"/>
      <c r="T69" s="868"/>
      <c r="U69" s="868"/>
    </row>
    <row r="70" spans="1:21">
      <c r="A70" s="916"/>
      <c r="B70" s="933"/>
      <c r="C70" s="933" t="s">
        <v>410</v>
      </c>
      <c r="D70" s="934"/>
      <c r="E70" s="934"/>
      <c r="F70" s="933"/>
      <c r="G70" s="933"/>
      <c r="H70" s="933"/>
      <c r="I70" s="933"/>
      <c r="J70" s="918">
        <v>7</v>
      </c>
      <c r="K70" s="925"/>
      <c r="L70" s="925"/>
      <c r="M70" s="926"/>
      <c r="N70" s="915"/>
      <c r="O70" s="915"/>
      <c r="P70" s="915"/>
      <c r="Q70" s="915"/>
      <c r="R70" s="915"/>
      <c r="S70" s="915"/>
      <c r="T70" s="868"/>
      <c r="U70" s="868"/>
    </row>
    <row r="71" spans="1:21">
      <c r="A71" s="916"/>
      <c r="B71" s="933"/>
      <c r="C71" s="933" t="s">
        <v>838</v>
      </c>
      <c r="D71" s="934"/>
      <c r="E71" s="934"/>
      <c r="F71" s="933"/>
      <c r="G71" s="933"/>
      <c r="H71" s="933"/>
      <c r="I71" s="933"/>
      <c r="J71" s="918">
        <v>8</v>
      </c>
      <c r="K71" s="935"/>
      <c r="L71" s="935"/>
      <c r="M71" s="941"/>
      <c r="N71" s="915"/>
      <c r="O71" s="915"/>
      <c r="P71" s="915"/>
      <c r="Q71" s="915"/>
      <c r="R71" s="915"/>
      <c r="S71" s="915"/>
      <c r="T71" s="868"/>
      <c r="U71" s="868"/>
    </row>
    <row r="72" spans="1:21">
      <c r="A72" s="942"/>
      <c r="B72" s="933"/>
      <c r="C72" s="933" t="s">
        <v>411</v>
      </c>
      <c r="D72" s="934"/>
      <c r="E72" s="934"/>
      <c r="F72" s="933"/>
      <c r="G72" s="933"/>
      <c r="H72" s="933"/>
      <c r="I72" s="933"/>
      <c r="J72" s="846">
        <v>18</v>
      </c>
      <c r="K72" s="943"/>
      <c r="L72" s="943"/>
      <c r="M72" s="941"/>
      <c r="N72" s="915"/>
      <c r="O72" s="915"/>
      <c r="P72" s="915"/>
      <c r="Q72" s="915"/>
      <c r="R72" s="915"/>
      <c r="S72" s="915"/>
      <c r="T72" s="868"/>
      <c r="U72" s="868"/>
    </row>
    <row r="73" spans="1:21">
      <c r="A73" s="944" t="s">
        <v>840</v>
      </c>
      <c r="B73" s="945"/>
      <c r="C73" s="945"/>
      <c r="D73" s="946"/>
      <c r="E73" s="946"/>
      <c r="F73" s="946"/>
      <c r="G73" s="946"/>
      <c r="H73" s="946"/>
      <c r="I73" s="946"/>
      <c r="J73" s="947"/>
      <c r="K73" s="948"/>
      <c r="L73" s="948"/>
      <c r="M73" s="949"/>
      <c r="N73" s="915"/>
      <c r="O73" s="915"/>
      <c r="P73" s="915"/>
      <c r="Q73" s="915"/>
      <c r="R73" s="915"/>
      <c r="S73" s="915"/>
      <c r="T73" s="868"/>
      <c r="U73" s="868"/>
    </row>
    <row r="74" spans="1:21">
      <c r="A74" s="916"/>
      <c r="B74" s="933" t="s">
        <v>354</v>
      </c>
      <c r="C74" s="933"/>
      <c r="D74" s="934"/>
      <c r="E74" s="934"/>
      <c r="F74" s="933"/>
      <c r="G74" s="933"/>
      <c r="H74" s="933"/>
      <c r="I74" s="933"/>
      <c r="J74" s="918">
        <v>0</v>
      </c>
      <c r="K74" s="943"/>
      <c r="L74" s="943"/>
      <c r="M74" s="950"/>
      <c r="N74" s="915"/>
      <c r="O74" s="915"/>
      <c r="P74" s="915"/>
      <c r="Q74" s="915"/>
      <c r="R74" s="915"/>
      <c r="S74" s="915"/>
      <c r="T74" s="868"/>
      <c r="U74" s="868"/>
    </row>
    <row r="75" spans="1:21">
      <c r="A75" s="916"/>
      <c r="B75" s="933" t="s">
        <v>836</v>
      </c>
      <c r="C75" s="933"/>
      <c r="D75" s="934"/>
      <c r="E75" s="934"/>
      <c r="F75" s="933"/>
      <c r="G75" s="933"/>
      <c r="H75" s="933"/>
      <c r="I75" s="933"/>
      <c r="J75" s="918">
        <v>9</v>
      </c>
      <c r="K75" s="943"/>
      <c r="L75" s="943"/>
      <c r="M75" s="950"/>
      <c r="N75" s="915"/>
      <c r="O75" s="915"/>
      <c r="P75" s="915"/>
      <c r="Q75" s="915"/>
      <c r="R75" s="915"/>
      <c r="S75" s="915"/>
      <c r="T75" s="868"/>
      <c r="U75" s="868"/>
    </row>
    <row r="76" spans="1:21">
      <c r="A76" s="916"/>
      <c r="B76" s="933" t="s">
        <v>356</v>
      </c>
      <c r="C76" s="933"/>
      <c r="D76" s="934"/>
      <c r="E76" s="934"/>
      <c r="F76" s="933"/>
      <c r="G76" s="933"/>
      <c r="H76" s="933"/>
      <c r="I76" s="933"/>
      <c r="J76" s="920">
        <v>19</v>
      </c>
      <c r="K76" s="943"/>
      <c r="L76" s="943"/>
      <c r="M76" s="950"/>
      <c r="N76" s="915"/>
      <c r="O76" s="915"/>
      <c r="P76" s="915"/>
      <c r="Q76" s="915"/>
      <c r="R76" s="915"/>
      <c r="S76" s="915"/>
      <c r="T76" s="868"/>
      <c r="U76" s="868"/>
    </row>
    <row r="77" spans="1:21">
      <c r="A77" s="916"/>
      <c r="B77" s="933" t="s">
        <v>359</v>
      </c>
      <c r="C77" s="933"/>
      <c r="D77" s="934"/>
      <c r="E77" s="934"/>
      <c r="F77" s="933"/>
      <c r="G77" s="933"/>
      <c r="H77" s="933"/>
      <c r="I77" s="933"/>
      <c r="J77" s="920">
        <v>13</v>
      </c>
      <c r="K77" s="943"/>
      <c r="L77" s="943"/>
      <c r="M77" s="950"/>
      <c r="N77" s="915"/>
      <c r="O77" s="915"/>
      <c r="P77" s="915"/>
      <c r="Q77" s="915"/>
      <c r="R77" s="915"/>
      <c r="S77" s="915"/>
      <c r="T77" s="868"/>
      <c r="U77" s="868"/>
    </row>
    <row r="78" spans="1:21">
      <c r="A78" s="916"/>
      <c r="B78" s="937" t="s">
        <v>362</v>
      </c>
      <c r="C78" s="937"/>
      <c r="D78" s="938"/>
      <c r="E78" s="938"/>
      <c r="F78" s="937"/>
      <c r="G78" s="937"/>
      <c r="H78" s="937"/>
      <c r="I78" s="937"/>
      <c r="J78" s="923"/>
      <c r="K78" s="951"/>
      <c r="L78" s="951"/>
      <c r="M78" s="951"/>
      <c r="N78" s="915"/>
      <c r="O78" s="915"/>
      <c r="P78" s="915"/>
      <c r="Q78" s="915"/>
      <c r="R78" s="915"/>
      <c r="S78" s="915"/>
      <c r="T78" s="868"/>
      <c r="U78" s="868"/>
    </row>
    <row r="79" spans="1:21">
      <c r="A79" s="916"/>
      <c r="B79" s="933"/>
      <c r="C79" s="933" t="s">
        <v>837</v>
      </c>
      <c r="D79" s="934"/>
      <c r="E79" s="934"/>
      <c r="F79" s="933"/>
      <c r="G79" s="933"/>
      <c r="H79" s="933"/>
      <c r="I79" s="933"/>
      <c r="J79" s="918">
        <v>4</v>
      </c>
      <c r="K79" s="943"/>
      <c r="L79" s="943"/>
      <c r="M79" s="943"/>
      <c r="N79" s="915"/>
      <c r="O79" s="915"/>
      <c r="P79" s="915"/>
      <c r="Q79" s="915"/>
      <c r="R79" s="915"/>
      <c r="S79" s="915"/>
      <c r="T79" s="868"/>
      <c r="U79" s="868"/>
    </row>
    <row r="80" spans="1:21">
      <c r="A80" s="916"/>
      <c r="B80" s="933"/>
      <c r="C80" s="933" t="s">
        <v>410</v>
      </c>
      <c r="D80" s="934"/>
      <c r="E80" s="934"/>
      <c r="F80" s="933"/>
      <c r="G80" s="933"/>
      <c r="H80" s="933"/>
      <c r="I80" s="933"/>
      <c r="J80" s="918">
        <v>7</v>
      </c>
      <c r="K80" s="925"/>
      <c r="L80" s="925"/>
      <c r="M80" s="950"/>
      <c r="N80" s="915"/>
      <c r="O80" s="915"/>
      <c r="P80" s="915"/>
      <c r="Q80" s="915"/>
      <c r="R80" s="915"/>
      <c r="S80" s="915"/>
      <c r="T80" s="868"/>
      <c r="U80" s="868"/>
    </row>
    <row r="81" spans="1:21">
      <c r="A81" s="916"/>
      <c r="B81" s="933"/>
      <c r="C81" s="933" t="s">
        <v>838</v>
      </c>
      <c r="D81" s="934"/>
      <c r="E81" s="934"/>
      <c r="F81" s="933"/>
      <c r="G81" s="933"/>
      <c r="H81" s="933"/>
      <c r="I81" s="933"/>
      <c r="J81" s="918">
        <v>8</v>
      </c>
      <c r="K81" s="943"/>
      <c r="L81" s="943"/>
      <c r="M81" s="936"/>
      <c r="N81" s="915"/>
      <c r="O81" s="915"/>
      <c r="P81" s="915"/>
      <c r="Q81" s="915"/>
      <c r="R81" s="915"/>
      <c r="S81" s="915"/>
      <c r="T81" s="868"/>
      <c r="U81" s="868"/>
    </row>
    <row r="82" spans="1:21">
      <c r="A82" s="952"/>
      <c r="B82" s="933"/>
      <c r="C82" s="933" t="s">
        <v>411</v>
      </c>
      <c r="D82" s="934"/>
      <c r="E82" s="934"/>
      <c r="F82" s="933"/>
      <c r="G82" s="933"/>
      <c r="H82" s="933"/>
      <c r="I82" s="933"/>
      <c r="J82" s="846">
        <v>18</v>
      </c>
      <c r="K82" s="925"/>
      <c r="L82" s="925"/>
      <c r="M82" s="950"/>
      <c r="N82" s="915"/>
      <c r="O82" s="915"/>
      <c r="P82" s="915"/>
      <c r="Q82" s="915"/>
      <c r="R82" s="915"/>
      <c r="S82" s="915"/>
      <c r="T82" s="868"/>
      <c r="U82" s="868"/>
    </row>
    <row r="83" spans="1:21">
      <c r="A83" s="5769" t="s">
        <v>211</v>
      </c>
      <c r="B83" s="5770"/>
      <c r="C83" s="5770"/>
      <c r="D83" s="5770"/>
      <c r="E83" s="5770"/>
      <c r="F83" s="5770"/>
      <c r="G83" s="5770"/>
      <c r="H83" s="5770"/>
      <c r="I83" s="5770"/>
      <c r="J83" s="953"/>
      <c r="K83" s="954" t="s">
        <v>829</v>
      </c>
      <c r="L83" s="954" t="s">
        <v>829</v>
      </c>
      <c r="M83" s="954" t="s">
        <v>829</v>
      </c>
      <c r="N83" s="915"/>
      <c r="O83" s="915"/>
      <c r="P83" s="915"/>
      <c r="Q83" s="915"/>
      <c r="R83" s="915"/>
      <c r="S83" s="915"/>
      <c r="T83" s="868"/>
      <c r="U83" s="868"/>
    </row>
    <row r="84" spans="1:21">
      <c r="A84" s="3194" t="s">
        <v>2645</v>
      </c>
      <c r="B84" s="3195"/>
      <c r="C84" s="3195"/>
      <c r="D84" s="3196"/>
      <c r="E84" s="3196"/>
      <c r="F84" s="3197"/>
      <c r="G84" s="933"/>
      <c r="H84" s="933"/>
      <c r="I84" s="933"/>
      <c r="J84" s="77"/>
      <c r="K84" s="69"/>
      <c r="L84" s="69"/>
      <c r="M84" s="69"/>
      <c r="O84" s="868"/>
      <c r="P84" s="868"/>
      <c r="Q84" s="868"/>
      <c r="R84" s="868"/>
      <c r="S84" s="868"/>
      <c r="T84" s="868"/>
      <c r="U84" s="868"/>
    </row>
    <row r="85" spans="1:21">
      <c r="A85" s="955"/>
      <c r="B85" s="955"/>
      <c r="C85" s="955"/>
      <c r="D85" s="956"/>
      <c r="E85" s="956"/>
      <c r="F85" s="956"/>
      <c r="G85" s="956"/>
      <c r="H85" s="956"/>
      <c r="I85" s="956"/>
      <c r="J85" s="601"/>
      <c r="K85" s="957"/>
      <c r="L85" s="495"/>
      <c r="M85" s="598"/>
      <c r="O85" s="868"/>
      <c r="P85" s="868"/>
      <c r="Q85" s="868"/>
      <c r="R85" s="868"/>
      <c r="S85" s="868"/>
      <c r="T85" s="868"/>
      <c r="U85" s="868"/>
    </row>
    <row r="86" spans="1:21" s="959" customFormat="1">
      <c r="A86" s="469"/>
      <c r="B86" s="958"/>
      <c r="C86" s="958"/>
      <c r="D86" s="958"/>
      <c r="E86" s="958"/>
      <c r="F86" s="958"/>
      <c r="G86" s="958"/>
      <c r="I86" s="958"/>
      <c r="J86" s="566"/>
      <c r="K86" s="960"/>
      <c r="P86" s="960"/>
    </row>
    <row r="87" spans="1:21" s="959" customFormat="1">
      <c r="A87" s="469"/>
      <c r="B87" s="5771"/>
      <c r="C87" s="5771"/>
      <c r="D87" s="5771"/>
      <c r="E87" s="5771"/>
      <c r="F87" s="5771"/>
      <c r="G87" s="5771"/>
      <c r="I87" s="961"/>
      <c r="J87" s="566"/>
      <c r="K87" s="960"/>
      <c r="L87" s="960"/>
    </row>
    <row r="88" spans="1:21" s="959" customFormat="1">
      <c r="A88" s="469"/>
      <c r="B88" s="3134"/>
      <c r="C88" s="3134"/>
      <c r="D88" s="3134"/>
      <c r="E88" s="3134"/>
      <c r="F88" s="3134"/>
      <c r="G88" s="3134"/>
      <c r="I88" s="961"/>
      <c r="J88" s="963"/>
      <c r="K88" s="5600"/>
      <c r="L88" s="5600"/>
      <c r="M88" s="5600"/>
    </row>
    <row r="89" spans="1:21" s="959" customFormat="1">
      <c r="A89" s="469"/>
      <c r="B89" s="3134"/>
      <c r="C89" s="3134"/>
      <c r="D89" s="3134"/>
      <c r="E89" s="3134"/>
      <c r="F89" s="3134"/>
      <c r="G89" s="3134"/>
      <c r="I89" s="961"/>
      <c r="J89" s="566"/>
      <c r="K89" s="960"/>
      <c r="L89" s="960"/>
    </row>
    <row r="90" spans="1:21" s="959" customFormat="1">
      <c r="A90" s="469"/>
      <c r="B90" s="3134"/>
      <c r="C90" s="3134"/>
      <c r="D90" s="3134"/>
      <c r="E90" s="3134"/>
      <c r="F90" s="3134"/>
      <c r="G90" s="3134"/>
      <c r="I90" s="961"/>
      <c r="J90" s="566"/>
      <c r="K90" s="960"/>
      <c r="L90" s="960"/>
    </row>
    <row r="91" spans="1:21" s="959" customFormat="1">
      <c r="A91" s="1666"/>
      <c r="B91" s="3134"/>
      <c r="C91" s="3134"/>
      <c r="D91" s="3134"/>
      <c r="E91" s="3134"/>
      <c r="F91" s="3134"/>
      <c r="G91" s="3134"/>
      <c r="I91" s="961"/>
      <c r="J91" s="566"/>
      <c r="K91" s="960"/>
      <c r="L91" s="960"/>
    </row>
    <row r="92" spans="1:21" s="959" customFormat="1">
      <c r="A92" s="1699"/>
      <c r="B92" s="3134"/>
      <c r="C92" s="3134"/>
      <c r="D92" s="3134"/>
      <c r="E92" s="3134"/>
      <c r="F92" s="3134"/>
      <c r="G92" s="3134"/>
      <c r="I92" s="961"/>
      <c r="J92" s="566"/>
      <c r="K92" s="960"/>
      <c r="L92" s="960"/>
    </row>
    <row r="93" spans="1:21" s="959" customFormat="1">
      <c r="A93" s="469"/>
      <c r="B93" s="5766"/>
      <c r="C93" s="5766"/>
      <c r="D93" s="5766"/>
      <c r="E93" s="5766"/>
      <c r="F93" s="5766"/>
      <c r="G93" s="962"/>
      <c r="I93" s="961"/>
      <c r="J93" s="963"/>
      <c r="K93" s="5600"/>
      <c r="L93" s="5600"/>
      <c r="M93" s="5600"/>
    </row>
    <row r="94" spans="1:21" s="959" customFormat="1">
      <c r="A94" s="1699"/>
    </row>
  </sheetData>
  <mergeCells count="37">
    <mergeCell ref="A4:S4"/>
    <mergeCell ref="A5:S5"/>
    <mergeCell ref="A6:S6"/>
    <mergeCell ref="A9:I10"/>
    <mergeCell ref="J9:J18"/>
    <mergeCell ref="K9:M10"/>
    <mergeCell ref="N9:P10"/>
    <mergeCell ref="Q9:S10"/>
    <mergeCell ref="K11:K18"/>
    <mergeCell ref="L11:L18"/>
    <mergeCell ref="S11:S18"/>
    <mergeCell ref="Q11:Q18"/>
    <mergeCell ref="R11:R18"/>
    <mergeCell ref="A47:M47"/>
    <mergeCell ref="M11:M18"/>
    <mergeCell ref="N11:N18"/>
    <mergeCell ref="O11:O18"/>
    <mergeCell ref="P11:P18"/>
    <mergeCell ref="H18:I18"/>
    <mergeCell ref="A39:I39"/>
    <mergeCell ref="A41:I41"/>
    <mergeCell ref="A46:M46"/>
    <mergeCell ref="R51:R52"/>
    <mergeCell ref="S51:S52"/>
    <mergeCell ref="A83:I83"/>
    <mergeCell ref="B87:G87"/>
    <mergeCell ref="A48:M48"/>
    <mergeCell ref="A51:I52"/>
    <mergeCell ref="J51:J52"/>
    <mergeCell ref="K51:M51"/>
    <mergeCell ref="N51:N52"/>
    <mergeCell ref="O51:O52"/>
    <mergeCell ref="K88:M88"/>
    <mergeCell ref="B93:F93"/>
    <mergeCell ref="K93:M93"/>
    <mergeCell ref="P51:P52"/>
    <mergeCell ref="Q51:Q52"/>
  </mergeCells>
  <printOptions horizontalCentered="1"/>
  <pageMargins left="0" right="0" top="0" bottom="0" header="0.31496062992125984" footer="0.31496062992125984"/>
  <pageSetup paperSize="9" scale="70" orientation="landscape" r:id="rId1"/>
  <rowBreaks count="1" manualBreakCount="1">
    <brk id="42" min="1" max="18"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72"/>
  <sheetViews>
    <sheetView showGridLines="0" topLeftCell="A31" zoomScaleNormal="100" zoomScaleSheetLayoutView="81" workbookViewId="0">
      <selection activeCell="K62" sqref="K62"/>
    </sheetView>
  </sheetViews>
  <sheetFormatPr baseColWidth="10" defaultRowHeight="15"/>
  <cols>
    <col min="1" max="1" width="4.5703125" customWidth="1"/>
    <col min="2" max="7" width="8.85546875" customWidth="1"/>
    <col min="8" max="8" width="10.7109375" customWidth="1"/>
    <col min="9" max="9" width="36.85546875" customWidth="1"/>
    <col min="10" max="10" width="11.85546875" customWidth="1"/>
    <col min="11" max="13" width="18.7109375" customWidth="1"/>
    <col min="14" max="14" width="8.140625" customWidth="1"/>
  </cols>
  <sheetData>
    <row r="1" spans="1:13" ht="23.25" customHeight="1"/>
    <row r="2" spans="1:13" ht="18">
      <c r="A2" s="566" t="s">
        <v>280</v>
      </c>
      <c r="B2" s="566"/>
      <c r="C2" s="819"/>
      <c r="D2" s="598"/>
      <c r="E2" s="598"/>
      <c r="F2" s="598"/>
      <c r="G2" s="598"/>
      <c r="H2" s="598"/>
      <c r="I2" s="598"/>
      <c r="J2" s="820"/>
      <c r="K2" s="820"/>
      <c r="L2" s="821"/>
      <c r="M2" s="822" t="s">
        <v>3265</v>
      </c>
    </row>
    <row r="3" spans="1:13" ht="15.75">
      <c r="A3" s="566" t="s">
        <v>13</v>
      </c>
      <c r="B3" s="566"/>
      <c r="C3" s="819"/>
      <c r="D3" s="823"/>
      <c r="E3" s="823"/>
      <c r="F3" s="823"/>
      <c r="G3" s="823"/>
      <c r="H3" s="823"/>
      <c r="I3" s="823"/>
      <c r="J3" s="21"/>
      <c r="K3" s="21"/>
      <c r="L3" s="21"/>
      <c r="M3" s="824"/>
    </row>
    <row r="4" spans="1:13" ht="31.5" customHeight="1">
      <c r="A4" s="5742" t="s">
        <v>3266</v>
      </c>
      <c r="B4" s="5742"/>
      <c r="C4" s="5742"/>
      <c r="D4" s="5742"/>
      <c r="E4" s="5742"/>
      <c r="F4" s="5742"/>
      <c r="G4" s="5742"/>
      <c r="H4" s="5742"/>
      <c r="I4" s="5742"/>
      <c r="J4" s="5742"/>
      <c r="K4" s="5742"/>
      <c r="L4" s="5742"/>
      <c r="M4" s="5742"/>
    </row>
    <row r="5" spans="1:13">
      <c r="A5" s="5491" t="s">
        <v>1521</v>
      </c>
      <c r="B5" s="5491"/>
      <c r="C5" s="5491"/>
      <c r="D5" s="5491"/>
      <c r="E5" s="5491"/>
      <c r="F5" s="5491"/>
      <c r="G5" s="5491"/>
      <c r="H5" s="5491"/>
      <c r="I5" s="5491"/>
      <c r="J5" s="5491"/>
      <c r="K5" s="5491"/>
      <c r="L5" s="5491"/>
      <c r="M5" s="5491"/>
    </row>
    <row r="6" spans="1:13">
      <c r="A6" s="5815" t="s">
        <v>2649</v>
      </c>
      <c r="B6" s="5815"/>
      <c r="C6" s="5815"/>
      <c r="D6" s="5815"/>
      <c r="E6" s="5815"/>
      <c r="F6" s="5815"/>
      <c r="G6" s="5815"/>
      <c r="H6" s="5815"/>
      <c r="I6" s="5815"/>
      <c r="J6" s="5815"/>
      <c r="K6" s="5815"/>
      <c r="L6" s="5815"/>
      <c r="M6" s="5815"/>
    </row>
    <row r="7" spans="1:13">
      <c r="A7" s="4188" t="s">
        <v>17</v>
      </c>
      <c r="B7" s="4188"/>
      <c r="C7" s="4187"/>
      <c r="D7" s="4187"/>
      <c r="E7" s="4187"/>
      <c r="F7" s="4187"/>
      <c r="G7" s="4187"/>
      <c r="H7" s="4187"/>
      <c r="I7" s="4187"/>
      <c r="J7" s="4187"/>
      <c r="K7" s="4187"/>
      <c r="L7" s="4187"/>
    </row>
    <row r="8" spans="1:13">
      <c r="A8" s="4188" t="s">
        <v>18</v>
      </c>
      <c r="B8" s="4188"/>
      <c r="C8" s="964"/>
      <c r="D8" s="964"/>
      <c r="E8" s="964"/>
      <c r="F8" s="964"/>
      <c r="G8" s="964"/>
      <c r="H8" s="964"/>
      <c r="I8" s="964"/>
      <c r="J8" s="964"/>
      <c r="K8" s="964"/>
      <c r="L8" s="964"/>
      <c r="M8" s="964"/>
    </row>
    <row r="9" spans="1:13" ht="15" customHeight="1">
      <c r="A9" s="5799" t="s">
        <v>805</v>
      </c>
      <c r="B9" s="5800"/>
      <c r="C9" s="5800"/>
      <c r="D9" s="5800"/>
      <c r="E9" s="5800"/>
      <c r="F9" s="5800"/>
      <c r="G9" s="5800"/>
      <c r="H9" s="5800"/>
      <c r="I9" s="5816"/>
      <c r="J9" s="5782" t="s">
        <v>806</v>
      </c>
      <c r="K9" s="5803" t="s">
        <v>807</v>
      </c>
      <c r="L9" s="5804"/>
      <c r="M9" s="5805"/>
    </row>
    <row r="10" spans="1:13">
      <c r="A10" s="5801"/>
      <c r="B10" s="5802"/>
      <c r="C10" s="5802"/>
      <c r="D10" s="5802"/>
      <c r="E10" s="5802"/>
      <c r="F10" s="5802"/>
      <c r="G10" s="5802"/>
      <c r="H10" s="5802"/>
      <c r="I10" s="5817"/>
      <c r="J10" s="5783"/>
      <c r="K10" s="5806"/>
      <c r="L10" s="5807"/>
      <c r="M10" s="5808"/>
    </row>
    <row r="11" spans="1:13">
      <c r="A11" s="829" t="s">
        <v>810</v>
      </c>
      <c r="B11" s="830"/>
      <c r="C11" s="831"/>
      <c r="D11" s="831"/>
      <c r="E11" s="831"/>
      <c r="F11" s="831"/>
      <c r="G11" s="831"/>
      <c r="H11" s="831"/>
      <c r="I11" s="3198"/>
      <c r="J11" s="5783"/>
      <c r="K11" s="5782" t="s">
        <v>811</v>
      </c>
      <c r="L11" s="5782" t="s">
        <v>812</v>
      </c>
      <c r="M11" s="5782" t="s">
        <v>142</v>
      </c>
    </row>
    <row r="12" spans="1:13">
      <c r="A12" s="832"/>
      <c r="B12" s="833" t="s">
        <v>819</v>
      </c>
      <c r="C12" s="834"/>
      <c r="D12" s="834"/>
      <c r="E12" s="834"/>
      <c r="F12" s="834"/>
      <c r="G12" s="834"/>
      <c r="H12" s="834"/>
      <c r="I12" s="3199"/>
      <c r="J12" s="5783"/>
      <c r="K12" s="5783"/>
      <c r="L12" s="5783"/>
      <c r="M12" s="5783"/>
    </row>
    <row r="13" spans="1:13">
      <c r="A13" s="832"/>
      <c r="B13" s="833"/>
      <c r="C13" s="833" t="s">
        <v>2487</v>
      </c>
      <c r="D13" s="834"/>
      <c r="E13" s="834"/>
      <c r="F13" s="834"/>
      <c r="G13" s="834"/>
      <c r="H13" s="834"/>
      <c r="I13" s="3199"/>
      <c r="J13" s="5783"/>
      <c r="K13" s="5783"/>
      <c r="L13" s="5783"/>
      <c r="M13" s="5783"/>
    </row>
    <row r="14" spans="1:13">
      <c r="A14" s="832"/>
      <c r="B14" s="833"/>
      <c r="C14" s="835"/>
      <c r="D14" s="835" t="s">
        <v>3267</v>
      </c>
      <c r="E14" s="834"/>
      <c r="F14" s="834"/>
      <c r="G14" s="834"/>
      <c r="H14" s="834"/>
      <c r="I14" s="3199"/>
      <c r="J14" s="5783"/>
      <c r="K14" s="5783"/>
      <c r="L14" s="5783"/>
      <c r="M14" s="5783"/>
    </row>
    <row r="15" spans="1:13">
      <c r="A15" s="832"/>
      <c r="B15" s="833"/>
      <c r="C15" s="835"/>
      <c r="D15" s="834" t="s">
        <v>1595</v>
      </c>
      <c r="E15" s="833" t="s">
        <v>822</v>
      </c>
      <c r="F15" s="834"/>
      <c r="G15" s="834"/>
      <c r="H15" s="834"/>
      <c r="I15" s="3199"/>
      <c r="J15" s="5783"/>
      <c r="K15" s="5783"/>
      <c r="L15" s="5783"/>
      <c r="M15" s="5783"/>
    </row>
    <row r="16" spans="1:13">
      <c r="A16" s="832"/>
      <c r="B16" s="833"/>
      <c r="C16" s="835"/>
      <c r="D16" s="834" t="s">
        <v>1595</v>
      </c>
      <c r="E16" s="835"/>
      <c r="F16" s="835" t="s">
        <v>823</v>
      </c>
      <c r="G16" s="834"/>
      <c r="H16" s="834"/>
      <c r="I16" s="3199"/>
      <c r="J16" s="5783"/>
      <c r="K16" s="5783"/>
      <c r="L16" s="5783"/>
      <c r="M16" s="5783"/>
    </row>
    <row r="17" spans="1:14">
      <c r="A17" s="832"/>
      <c r="B17" s="833"/>
      <c r="C17" s="835"/>
      <c r="D17" s="834"/>
      <c r="E17" s="834"/>
      <c r="F17" s="835"/>
      <c r="G17" s="835" t="s">
        <v>824</v>
      </c>
      <c r="H17" s="835"/>
      <c r="I17" s="4376"/>
      <c r="J17" s="5783"/>
      <c r="K17" s="5783"/>
      <c r="L17" s="5783"/>
      <c r="M17" s="5783"/>
    </row>
    <row r="18" spans="1:14">
      <c r="A18" s="837"/>
      <c r="B18" s="838"/>
      <c r="C18" s="839"/>
      <c r="D18" s="840"/>
      <c r="E18" s="840"/>
      <c r="F18" s="840"/>
      <c r="G18" s="4191"/>
      <c r="H18" s="4191" t="s">
        <v>825</v>
      </c>
      <c r="I18" s="4192"/>
      <c r="J18" s="5784"/>
      <c r="K18" s="5784"/>
      <c r="L18" s="5784"/>
      <c r="M18" s="5784"/>
    </row>
    <row r="19" spans="1:14">
      <c r="A19" s="4377"/>
      <c r="B19" s="844"/>
      <c r="C19" s="843"/>
      <c r="D19" s="844"/>
      <c r="E19" s="4198"/>
      <c r="F19" s="843"/>
      <c r="G19" s="843"/>
      <c r="H19" s="843"/>
      <c r="I19" s="3200"/>
      <c r="J19" s="846"/>
      <c r="K19" s="847"/>
      <c r="L19" s="848"/>
      <c r="M19" s="847"/>
    </row>
    <row r="20" spans="1:14">
      <c r="A20" s="851" t="s">
        <v>826</v>
      </c>
      <c r="B20" s="851"/>
      <c r="C20" s="852"/>
      <c r="D20" s="853"/>
      <c r="E20" s="854"/>
      <c r="F20" s="853"/>
      <c r="G20" s="853"/>
      <c r="H20" s="853"/>
      <c r="I20" s="3201"/>
      <c r="J20" s="855"/>
      <c r="K20" s="856"/>
      <c r="L20" s="857"/>
      <c r="M20" s="856"/>
      <c r="N20" s="915"/>
    </row>
    <row r="21" spans="1:14">
      <c r="A21" s="870"/>
      <c r="B21" s="871"/>
      <c r="C21" s="872"/>
      <c r="D21" s="874"/>
      <c r="E21" s="873"/>
      <c r="F21" s="874"/>
      <c r="G21" s="874"/>
      <c r="H21" s="874"/>
      <c r="I21" s="3202"/>
      <c r="J21" s="875"/>
      <c r="K21" s="876"/>
      <c r="L21" s="877"/>
      <c r="M21" s="876"/>
      <c r="N21" s="915"/>
    </row>
    <row r="22" spans="1:14">
      <c r="A22" s="870"/>
      <c r="B22" s="871"/>
      <c r="C22" s="872"/>
      <c r="D22" s="874"/>
      <c r="E22" s="873"/>
      <c r="F22" s="874"/>
      <c r="G22" s="874"/>
      <c r="H22" s="874"/>
      <c r="I22" s="3202"/>
      <c r="J22" s="875"/>
      <c r="K22" s="876"/>
      <c r="L22" s="877"/>
      <c r="M22" s="876"/>
      <c r="N22" s="915"/>
    </row>
    <row r="23" spans="1:14">
      <c r="A23" s="870"/>
      <c r="B23" s="872"/>
      <c r="C23" s="872"/>
      <c r="D23" s="874"/>
      <c r="E23" s="873"/>
      <c r="F23" s="874"/>
      <c r="G23" s="874"/>
      <c r="H23" s="874"/>
      <c r="I23" s="3202"/>
      <c r="J23" s="875"/>
      <c r="K23" s="876"/>
      <c r="L23" s="877"/>
      <c r="M23" s="876"/>
      <c r="N23" s="915"/>
    </row>
    <row r="24" spans="1:14" s="880" customFormat="1">
      <c r="A24" s="870"/>
      <c r="B24" s="872"/>
      <c r="C24" s="872"/>
      <c r="D24" s="874"/>
      <c r="E24" s="873"/>
      <c r="F24" s="874"/>
      <c r="G24" s="874"/>
      <c r="H24" s="874"/>
      <c r="I24" s="3202"/>
      <c r="J24" s="875"/>
      <c r="K24" s="876"/>
      <c r="L24" s="877"/>
      <c r="M24" s="876"/>
      <c r="N24" s="965"/>
    </row>
    <row r="25" spans="1:14">
      <c r="A25" s="889"/>
      <c r="B25" s="890"/>
      <c r="C25" s="890"/>
      <c r="D25" s="890"/>
      <c r="E25" s="890"/>
      <c r="F25" s="890"/>
      <c r="G25" s="890"/>
      <c r="H25" s="890"/>
      <c r="I25" s="3203"/>
      <c r="J25" s="875"/>
      <c r="K25" s="876"/>
      <c r="L25" s="877"/>
      <c r="M25" s="876"/>
      <c r="N25" s="915"/>
    </row>
    <row r="26" spans="1:14">
      <c r="A26" s="851" t="s">
        <v>827</v>
      </c>
      <c r="B26" s="894"/>
      <c r="C26" s="852"/>
      <c r="D26" s="853"/>
      <c r="E26" s="854"/>
      <c r="F26" s="853"/>
      <c r="G26" s="853"/>
      <c r="H26" s="853"/>
      <c r="I26" s="3201"/>
      <c r="J26" s="855"/>
      <c r="K26" s="856"/>
      <c r="L26" s="857"/>
      <c r="M26" s="856"/>
      <c r="N26" s="915"/>
    </row>
    <row r="27" spans="1:14">
      <c r="A27" s="4378"/>
      <c r="B27" s="861"/>
      <c r="C27" s="873"/>
      <c r="D27" s="873"/>
      <c r="E27" s="873"/>
      <c r="F27" s="874"/>
      <c r="G27" s="874"/>
      <c r="H27" s="874"/>
      <c r="I27" s="3202"/>
      <c r="J27" s="875"/>
      <c r="K27" s="876"/>
      <c r="L27" s="877"/>
      <c r="M27" s="876"/>
      <c r="N27" s="915"/>
    </row>
    <row r="28" spans="1:14">
      <c r="A28" s="4378"/>
      <c r="B28" s="861"/>
      <c r="C28" s="861"/>
      <c r="D28" s="873"/>
      <c r="E28" s="873"/>
      <c r="F28" s="874"/>
      <c r="G28" s="874"/>
      <c r="H28" s="874"/>
      <c r="I28" s="3202"/>
      <c r="J28" s="875"/>
      <c r="K28" s="876"/>
      <c r="L28" s="877"/>
      <c r="M28" s="876"/>
      <c r="N28" s="915"/>
    </row>
    <row r="29" spans="1:14">
      <c r="A29" s="4378"/>
      <c r="B29" s="861"/>
      <c r="C29" s="873"/>
      <c r="D29" s="873"/>
      <c r="E29" s="861"/>
      <c r="F29" s="861"/>
      <c r="G29" s="861"/>
      <c r="H29" s="874"/>
      <c r="I29" s="3202"/>
      <c r="J29" s="875"/>
      <c r="K29" s="876"/>
      <c r="L29" s="877"/>
      <c r="M29" s="876"/>
      <c r="N29" s="915"/>
    </row>
    <row r="30" spans="1:14">
      <c r="A30" s="4378"/>
      <c r="B30" s="861"/>
      <c r="C30" s="873"/>
      <c r="D30" s="873"/>
      <c r="E30" s="861"/>
      <c r="F30" s="861"/>
      <c r="G30" s="861"/>
      <c r="H30" s="874"/>
      <c r="I30" s="3202"/>
      <c r="J30" s="875"/>
      <c r="K30" s="876"/>
      <c r="L30" s="877"/>
      <c r="M30" s="876"/>
      <c r="N30" s="915"/>
    </row>
    <row r="31" spans="1:14">
      <c r="A31" s="4378"/>
      <c r="B31" s="861"/>
      <c r="C31" s="873"/>
      <c r="D31" s="873"/>
      <c r="E31" s="873"/>
      <c r="F31" s="874"/>
      <c r="G31" s="874"/>
      <c r="H31" s="861"/>
      <c r="I31" s="3202"/>
      <c r="J31" s="4379"/>
      <c r="K31" s="4380"/>
      <c r="L31" s="4380"/>
      <c r="M31" s="4381"/>
      <c r="N31" s="915"/>
    </row>
    <row r="32" spans="1:14">
      <c r="A32" s="870"/>
      <c r="B32" s="872"/>
      <c r="C32" s="872"/>
      <c r="D32" s="874"/>
      <c r="E32" s="873"/>
      <c r="F32" s="874"/>
      <c r="G32" s="874"/>
      <c r="H32" s="874"/>
      <c r="I32" s="3202"/>
      <c r="J32" s="875"/>
      <c r="K32" s="4380"/>
      <c r="L32" s="4380"/>
      <c r="M32" s="4381"/>
      <c r="N32" s="915"/>
    </row>
    <row r="33" spans="1:14" s="880" customFormat="1">
      <c r="A33" s="870"/>
      <c r="B33" s="872"/>
      <c r="C33" s="872"/>
      <c r="D33" s="874"/>
      <c r="E33" s="873"/>
      <c r="F33" s="874"/>
      <c r="G33" s="874"/>
      <c r="H33" s="874"/>
      <c r="I33" s="3202"/>
      <c r="J33" s="875"/>
      <c r="K33" s="4382"/>
      <c r="L33" s="4383"/>
      <c r="M33" s="4384"/>
      <c r="N33" s="965"/>
    </row>
    <row r="34" spans="1:14">
      <c r="A34" s="860"/>
      <c r="B34" s="862"/>
      <c r="C34" s="862"/>
      <c r="D34" s="890"/>
      <c r="E34" s="890"/>
      <c r="F34" s="890"/>
      <c r="G34" s="890"/>
      <c r="H34" s="890"/>
      <c r="I34" s="3203"/>
      <c r="J34" s="875"/>
      <c r="K34" s="876"/>
      <c r="L34" s="877"/>
      <c r="M34" s="876"/>
      <c r="N34" s="915"/>
    </row>
    <row r="35" spans="1:14">
      <c r="A35" s="851" t="s">
        <v>828</v>
      </c>
      <c r="B35" s="851"/>
      <c r="C35" s="852"/>
      <c r="D35" s="853"/>
      <c r="E35" s="854"/>
      <c r="F35" s="853"/>
      <c r="G35" s="853"/>
      <c r="H35" s="853"/>
      <c r="I35" s="3201"/>
      <c r="J35" s="855"/>
      <c r="K35" s="856"/>
      <c r="L35" s="857"/>
      <c r="M35" s="856"/>
      <c r="N35" s="915"/>
    </row>
    <row r="36" spans="1:14">
      <c r="A36" s="870"/>
      <c r="B36" s="871"/>
      <c r="C36" s="872"/>
      <c r="D36" s="873"/>
      <c r="E36" s="873"/>
      <c r="F36" s="874"/>
      <c r="G36" s="874"/>
      <c r="H36" s="874"/>
      <c r="I36" s="3202"/>
      <c r="J36" s="875"/>
      <c r="K36" s="876"/>
      <c r="L36" s="877"/>
      <c r="M36" s="876"/>
      <c r="N36" s="915"/>
    </row>
    <row r="37" spans="1:14">
      <c r="A37" s="870"/>
      <c r="B37" s="871"/>
      <c r="C37" s="872"/>
      <c r="D37" s="873"/>
      <c r="E37" s="873"/>
      <c r="F37" s="874"/>
      <c r="G37" s="874"/>
      <c r="H37" s="874"/>
      <c r="I37" s="3202"/>
      <c r="J37" s="875"/>
      <c r="K37" s="876"/>
      <c r="L37" s="877"/>
      <c r="M37" s="876"/>
      <c r="N37" s="915"/>
    </row>
    <row r="38" spans="1:14">
      <c r="A38" s="5796" t="s">
        <v>449</v>
      </c>
      <c r="B38" s="5797"/>
      <c r="C38" s="5797"/>
      <c r="D38" s="5797"/>
      <c r="E38" s="5797"/>
      <c r="F38" s="5797"/>
      <c r="G38" s="5797"/>
      <c r="H38" s="5797"/>
      <c r="I38" s="5798"/>
      <c r="J38" s="896"/>
      <c r="K38" s="4385" t="s">
        <v>829</v>
      </c>
      <c r="L38" s="4385" t="s">
        <v>829</v>
      </c>
      <c r="M38" s="4385" t="s">
        <v>829</v>
      </c>
      <c r="N38" s="915"/>
    </row>
    <row r="39" spans="1:14">
      <c r="A39" s="955" t="s">
        <v>849</v>
      </c>
      <c r="B39" s="955"/>
      <c r="C39" s="966"/>
      <c r="D39" s="966"/>
      <c r="E39" s="956"/>
      <c r="F39" s="956"/>
      <c r="G39" s="956"/>
      <c r="H39" s="956"/>
      <c r="I39" s="956"/>
      <c r="J39" s="4386"/>
      <c r="K39" s="4387"/>
      <c r="L39" s="4387"/>
      <c r="M39" s="4387"/>
      <c r="N39" s="915"/>
    </row>
    <row r="40" spans="1:14">
      <c r="N40" s="915"/>
    </row>
    <row r="41" spans="1:14" ht="18">
      <c r="A41" s="566" t="s">
        <v>280</v>
      </c>
      <c r="B41" s="566"/>
      <c r="C41" s="819"/>
      <c r="D41" s="598"/>
      <c r="E41" s="598"/>
      <c r="F41" s="598"/>
      <c r="G41" s="598"/>
      <c r="H41" s="598"/>
      <c r="I41" s="598"/>
      <c r="J41" s="820"/>
      <c r="K41" s="820"/>
      <c r="L41" s="821"/>
      <c r="M41" s="822" t="s">
        <v>3265</v>
      </c>
      <c r="N41" s="915"/>
    </row>
    <row r="42" spans="1:14" ht="15.75">
      <c r="A42" s="566" t="s">
        <v>13</v>
      </c>
      <c r="B42" s="566"/>
      <c r="C42" s="819"/>
      <c r="D42" s="823"/>
      <c r="E42" s="823"/>
      <c r="F42" s="823"/>
      <c r="G42" s="823"/>
      <c r="H42" s="823"/>
      <c r="I42" s="823"/>
      <c r="J42" s="21"/>
      <c r="K42" s="21"/>
      <c r="L42" s="21"/>
      <c r="M42" s="4184" t="s">
        <v>831</v>
      </c>
      <c r="N42" s="915"/>
    </row>
    <row r="43" spans="1:14" ht="15.75">
      <c r="A43" s="5742" t="s">
        <v>3266</v>
      </c>
      <c r="B43" s="5742"/>
      <c r="C43" s="5742"/>
      <c r="D43" s="5742"/>
      <c r="E43" s="5742"/>
      <c r="F43" s="5742"/>
      <c r="G43" s="5742"/>
      <c r="H43" s="5742"/>
      <c r="I43" s="5742"/>
      <c r="J43" s="5742"/>
      <c r="K43" s="5742"/>
      <c r="L43" s="5742"/>
      <c r="M43" s="5742"/>
      <c r="N43" s="915"/>
    </row>
    <row r="44" spans="1:14">
      <c r="A44" s="5491" t="s">
        <v>1521</v>
      </c>
      <c r="B44" s="5491"/>
      <c r="C44" s="5491"/>
      <c r="D44" s="5491"/>
      <c r="E44" s="5491"/>
      <c r="F44" s="5491"/>
      <c r="G44" s="5491"/>
      <c r="H44" s="5491"/>
      <c r="I44" s="5491"/>
      <c r="J44" s="5491"/>
      <c r="K44" s="5491"/>
      <c r="L44" s="5491"/>
      <c r="M44" s="5491"/>
      <c r="N44" s="915"/>
    </row>
    <row r="45" spans="1:14">
      <c r="A45" s="5616" t="s">
        <v>2649</v>
      </c>
      <c r="B45" s="5616"/>
      <c r="C45" s="5616"/>
      <c r="D45" s="5616"/>
      <c r="E45" s="5616"/>
      <c r="F45" s="5616"/>
      <c r="G45" s="5616"/>
      <c r="H45" s="5616"/>
      <c r="I45" s="5616"/>
      <c r="J45" s="5616"/>
      <c r="K45" s="5616"/>
      <c r="L45" s="5616"/>
      <c r="M45" s="5616"/>
      <c r="N45" s="915"/>
    </row>
    <row r="46" spans="1:14">
      <c r="A46" s="4188" t="s">
        <v>17</v>
      </c>
      <c r="B46" s="4188"/>
      <c r="C46" s="4187"/>
      <c r="D46" s="4187"/>
      <c r="E46" s="4187"/>
      <c r="F46" s="4187"/>
      <c r="G46" s="4187"/>
      <c r="H46" s="4187"/>
      <c r="I46" s="4187"/>
      <c r="J46" s="4187"/>
      <c r="K46" s="4187"/>
      <c r="L46" s="4187"/>
      <c r="M46" s="712"/>
      <c r="N46" s="915"/>
    </row>
    <row r="47" spans="1:14">
      <c r="A47" s="4188" t="s">
        <v>18</v>
      </c>
      <c r="B47" s="4188"/>
      <c r="C47" s="4187"/>
      <c r="D47" s="4187"/>
      <c r="E47" s="4187"/>
      <c r="F47" s="4187"/>
      <c r="G47" s="4187"/>
      <c r="H47" s="4187"/>
      <c r="I47" s="4187"/>
      <c r="J47" s="4187"/>
      <c r="K47" s="4187"/>
      <c r="L47" s="4187"/>
      <c r="M47" s="4187"/>
      <c r="N47" s="915"/>
    </row>
    <row r="48" spans="1:14" ht="29.25" customHeight="1">
      <c r="A48" s="5818" t="s">
        <v>3268</v>
      </c>
      <c r="B48" s="5819"/>
      <c r="C48" s="5819"/>
      <c r="D48" s="5819"/>
      <c r="E48" s="5819"/>
      <c r="F48" s="5819"/>
      <c r="G48" s="5819"/>
      <c r="H48" s="5819"/>
      <c r="I48" s="5820"/>
      <c r="J48" s="5824" t="s">
        <v>806</v>
      </c>
      <c r="K48" s="5826" t="s">
        <v>3269</v>
      </c>
      <c r="L48" s="5827"/>
      <c r="M48" s="5828"/>
      <c r="N48" s="915"/>
    </row>
    <row r="49" spans="1:14">
      <c r="A49" s="5821"/>
      <c r="B49" s="5822"/>
      <c r="C49" s="5822"/>
      <c r="D49" s="5822"/>
      <c r="E49" s="5822"/>
      <c r="F49" s="5822"/>
      <c r="G49" s="5822"/>
      <c r="H49" s="5822"/>
      <c r="I49" s="5823"/>
      <c r="J49" s="5825"/>
      <c r="K49" s="4388" t="s">
        <v>811</v>
      </c>
      <c r="L49" s="4388" t="s">
        <v>812</v>
      </c>
      <c r="M49" s="4388" t="s">
        <v>834</v>
      </c>
      <c r="N49" s="915"/>
    </row>
    <row r="50" spans="1:14">
      <c r="A50" s="916"/>
      <c r="B50" s="933" t="s">
        <v>354</v>
      </c>
      <c r="C50" s="933"/>
      <c r="D50" s="890"/>
      <c r="E50" s="890"/>
      <c r="F50" s="933"/>
      <c r="G50" s="933"/>
      <c r="H50" s="933"/>
      <c r="I50" s="3204"/>
      <c r="J50" s="918">
        <v>0</v>
      </c>
      <c r="K50" s="935"/>
      <c r="L50" s="935"/>
      <c r="M50" s="943"/>
    </row>
    <row r="51" spans="1:14">
      <c r="A51" s="916"/>
      <c r="B51" s="933" t="s">
        <v>836</v>
      </c>
      <c r="C51" s="933"/>
      <c r="D51" s="890"/>
      <c r="E51" s="890"/>
      <c r="F51" s="933"/>
      <c r="G51" s="933"/>
      <c r="H51" s="933"/>
      <c r="I51" s="3204"/>
      <c r="J51" s="918">
        <v>9</v>
      </c>
      <c r="K51" s="943"/>
      <c r="L51" s="943"/>
      <c r="M51" s="943"/>
    </row>
    <row r="52" spans="1:14">
      <c r="A52" s="916"/>
      <c r="B52" s="933" t="s">
        <v>356</v>
      </c>
      <c r="C52" s="933"/>
      <c r="D52" s="890"/>
      <c r="E52" s="890"/>
      <c r="F52" s="933"/>
      <c r="G52" s="933"/>
      <c r="H52" s="933"/>
      <c r="I52" s="3204"/>
      <c r="J52" s="920">
        <v>19</v>
      </c>
      <c r="K52" s="943"/>
      <c r="L52" s="943"/>
      <c r="M52" s="943"/>
    </row>
    <row r="53" spans="1:14">
      <c r="A53" s="916"/>
      <c r="B53" s="933" t="s">
        <v>359</v>
      </c>
      <c r="C53" s="933"/>
      <c r="D53" s="890"/>
      <c r="E53" s="890"/>
      <c r="F53" s="933"/>
      <c r="G53" s="933"/>
      <c r="H53" s="933"/>
      <c r="I53" s="3204"/>
      <c r="J53" s="920">
        <v>13</v>
      </c>
      <c r="K53" s="943"/>
      <c r="L53" s="943"/>
      <c r="M53" s="943"/>
    </row>
    <row r="54" spans="1:14">
      <c r="A54" s="916"/>
      <c r="B54" s="937" t="s">
        <v>362</v>
      </c>
      <c r="C54" s="937"/>
      <c r="D54" s="3205"/>
      <c r="E54" s="3205"/>
      <c r="F54" s="937"/>
      <c r="G54" s="937"/>
      <c r="H54" s="937"/>
      <c r="I54" s="3206"/>
      <c r="J54" s="923"/>
      <c r="K54" s="951"/>
      <c r="L54" s="951"/>
      <c r="M54" s="951"/>
    </row>
    <row r="55" spans="1:14">
      <c r="A55" s="916"/>
      <c r="B55" s="933"/>
      <c r="C55" s="933" t="s">
        <v>837</v>
      </c>
      <c r="D55" s="890"/>
      <c r="E55" s="890"/>
      <c r="F55" s="933"/>
      <c r="G55" s="933"/>
      <c r="H55" s="933"/>
      <c r="I55" s="3204"/>
      <c r="J55" s="918">
        <v>4</v>
      </c>
      <c r="K55" s="943"/>
      <c r="L55" s="943"/>
      <c r="M55" s="943"/>
    </row>
    <row r="56" spans="1:14">
      <c r="A56" s="916"/>
      <c r="B56" s="933"/>
      <c r="C56" s="933" t="s">
        <v>410</v>
      </c>
      <c r="D56" s="890"/>
      <c r="E56" s="890"/>
      <c r="F56" s="933"/>
      <c r="G56" s="933"/>
      <c r="H56" s="933"/>
      <c r="I56" s="3204"/>
      <c r="J56" s="918">
        <v>7</v>
      </c>
      <c r="K56" s="943"/>
      <c r="L56" s="943"/>
      <c r="M56" s="943"/>
    </row>
    <row r="57" spans="1:14">
      <c r="A57" s="916"/>
      <c r="B57" s="933"/>
      <c r="C57" s="933" t="s">
        <v>838</v>
      </c>
      <c r="D57" s="890"/>
      <c r="E57" s="890"/>
      <c r="F57" s="933"/>
      <c r="G57" s="933"/>
      <c r="H57" s="933"/>
      <c r="I57" s="3204"/>
      <c r="J57" s="918">
        <v>8</v>
      </c>
      <c r="K57" s="943"/>
      <c r="L57" s="943"/>
      <c r="M57" s="943"/>
    </row>
    <row r="58" spans="1:14">
      <c r="A58" s="952"/>
      <c r="B58" s="4389"/>
      <c r="C58" s="4389" t="s">
        <v>411</v>
      </c>
      <c r="D58" s="4390"/>
      <c r="E58" s="4390"/>
      <c r="F58" s="4389"/>
      <c r="G58" s="4389"/>
      <c r="H58" s="4389"/>
      <c r="I58" s="4391"/>
      <c r="J58" s="846">
        <v>18</v>
      </c>
      <c r="K58" s="943"/>
      <c r="L58" s="943"/>
      <c r="M58" s="943"/>
    </row>
    <row r="59" spans="1:14">
      <c r="A59" s="5769" t="s">
        <v>449</v>
      </c>
      <c r="B59" s="5770"/>
      <c r="C59" s="5770"/>
      <c r="D59" s="5770"/>
      <c r="E59" s="5770"/>
      <c r="F59" s="5770"/>
      <c r="G59" s="5770"/>
      <c r="H59" s="5770"/>
      <c r="I59" s="5829"/>
      <c r="J59" s="3207"/>
      <c r="K59" s="3208" t="s">
        <v>829</v>
      </c>
      <c r="L59" s="3208" t="s">
        <v>829</v>
      </c>
      <c r="M59" s="3208" t="s">
        <v>829</v>
      </c>
    </row>
    <row r="60" spans="1:14">
      <c r="A60" s="955" t="s">
        <v>849</v>
      </c>
      <c r="B60" s="955"/>
      <c r="C60" s="966"/>
      <c r="D60" s="966"/>
      <c r="E60" s="956"/>
      <c r="F60" s="956"/>
      <c r="G60" s="956"/>
      <c r="H60" s="956"/>
      <c r="I60" s="956"/>
      <c r="J60" s="957"/>
      <c r="K60" s="957"/>
      <c r="L60" s="495"/>
      <c r="M60" s="598"/>
    </row>
    <row r="61" spans="1:14">
      <c r="A61" s="955"/>
      <c r="B61" s="955"/>
      <c r="C61" s="966"/>
      <c r="D61" s="966"/>
      <c r="E61" s="956"/>
      <c r="F61" s="956"/>
      <c r="G61" s="956"/>
      <c r="H61" s="956"/>
      <c r="I61" s="956"/>
      <c r="J61" s="957"/>
      <c r="K61" s="957"/>
      <c r="L61" s="495"/>
      <c r="M61" s="598"/>
    </row>
    <row r="63" spans="1:14">
      <c r="A63" s="436"/>
      <c r="B63" s="5830" t="s">
        <v>3270</v>
      </c>
      <c r="C63" s="5830"/>
      <c r="D63" s="5830"/>
      <c r="E63" s="5830"/>
      <c r="F63" s="3209"/>
      <c r="G63" s="3209"/>
      <c r="H63" s="5830" t="s">
        <v>842</v>
      </c>
      <c r="I63" s="5830"/>
      <c r="J63" s="5830"/>
      <c r="K63" s="598"/>
      <c r="L63" s="5831" t="s">
        <v>843</v>
      </c>
      <c r="M63" s="5831"/>
      <c r="N63" s="826"/>
    </row>
    <row r="64" spans="1:14">
      <c r="A64" s="436"/>
      <c r="B64" s="5815" t="s">
        <v>844</v>
      </c>
      <c r="C64" s="5815"/>
      <c r="D64" s="5815"/>
      <c r="E64" s="5815"/>
      <c r="F64" s="601"/>
      <c r="G64" s="601"/>
      <c r="H64" s="5616" t="s">
        <v>850</v>
      </c>
      <c r="I64" s="5616"/>
      <c r="J64" s="5616"/>
      <c r="K64" s="598"/>
      <c r="L64" s="4738" t="s">
        <v>846</v>
      </c>
      <c r="M64" s="4738"/>
      <c r="N64" s="826"/>
    </row>
    <row r="65" spans="1:14">
      <c r="A65" s="436"/>
      <c r="B65" s="4194"/>
      <c r="C65" s="4194"/>
      <c r="D65" s="4194"/>
      <c r="E65" s="4194"/>
      <c r="F65" s="601"/>
      <c r="G65" s="601"/>
      <c r="H65" s="4189"/>
      <c r="I65" s="4189" t="s">
        <v>3264</v>
      </c>
      <c r="J65" s="601"/>
      <c r="K65" s="601"/>
      <c r="L65" s="4738" t="s">
        <v>851</v>
      </c>
      <c r="M65" s="4738"/>
      <c r="N65" s="4738"/>
    </row>
    <row r="66" spans="1:14">
      <c r="A66" s="436"/>
      <c r="B66" s="4194"/>
      <c r="C66" s="4194"/>
      <c r="D66" s="4194"/>
      <c r="E66" s="4194"/>
      <c r="F66" s="601"/>
      <c r="G66" s="601"/>
      <c r="H66" s="4189"/>
      <c r="I66" s="4189"/>
      <c r="J66" s="4189"/>
      <c r="K66" s="598"/>
      <c r="L66" s="4185"/>
      <c r="M66" s="4185"/>
      <c r="N66" s="826"/>
    </row>
    <row r="67" spans="1:14">
      <c r="A67" s="436"/>
      <c r="B67" s="4194"/>
      <c r="C67" s="4194"/>
      <c r="D67" s="4194"/>
      <c r="E67" s="4194"/>
      <c r="F67" s="601"/>
      <c r="G67" s="601"/>
      <c r="H67" s="4189"/>
      <c r="I67" s="4189"/>
      <c r="J67" s="4189"/>
      <c r="K67" s="598"/>
      <c r="L67" s="4185"/>
      <c r="M67" s="4185"/>
      <c r="N67" s="826"/>
    </row>
    <row r="68" spans="1:14">
      <c r="A68" s="436"/>
      <c r="B68" s="4194"/>
      <c r="C68" s="4194"/>
      <c r="D68" s="4194"/>
      <c r="E68" s="4194"/>
      <c r="F68" s="601"/>
      <c r="G68" s="601"/>
      <c r="H68" s="4189"/>
      <c r="I68" s="4189"/>
      <c r="J68" s="4189"/>
      <c r="K68" s="598"/>
      <c r="L68" s="4185"/>
      <c r="M68" s="4185"/>
      <c r="N68" s="826"/>
    </row>
    <row r="69" spans="1:14">
      <c r="A69" s="1699"/>
      <c r="B69" s="4194"/>
      <c r="C69" s="4194"/>
      <c r="D69" s="4194"/>
      <c r="E69" s="4194"/>
      <c r="F69" s="601"/>
      <c r="G69" s="601"/>
      <c r="H69" s="4189"/>
      <c r="I69" s="4189"/>
      <c r="J69" s="4189"/>
      <c r="K69" s="598"/>
      <c r="L69" s="4185"/>
      <c r="M69" s="4185"/>
      <c r="N69" s="826"/>
    </row>
    <row r="70" spans="1:14">
      <c r="A70" s="436"/>
      <c r="B70" s="4194"/>
      <c r="C70" s="4194"/>
      <c r="D70" s="4194"/>
      <c r="E70" s="4194"/>
      <c r="F70" s="601"/>
      <c r="G70" s="601"/>
      <c r="H70" s="4189"/>
      <c r="I70" s="4189"/>
      <c r="J70" s="4189"/>
      <c r="K70" s="598"/>
      <c r="L70" s="4185"/>
      <c r="M70" s="4185"/>
      <c r="N70" s="826"/>
    </row>
    <row r="71" spans="1:14">
      <c r="A71" s="436"/>
      <c r="B71" s="5616"/>
      <c r="C71" s="5616"/>
      <c r="D71" s="5616"/>
      <c r="E71" s="5616"/>
      <c r="F71" s="495"/>
      <c r="G71" s="495"/>
      <c r="H71" s="601"/>
      <c r="I71" s="601"/>
      <c r="J71" s="601"/>
      <c r="K71" s="3210"/>
      <c r="L71" s="4738"/>
      <c r="M71" s="4738"/>
      <c r="N71" s="826"/>
    </row>
    <row r="72" spans="1:14">
      <c r="A72" s="1699"/>
    </row>
  </sheetData>
  <mergeCells count="26">
    <mergeCell ref="L65:N65"/>
    <mergeCell ref="B71:E71"/>
    <mergeCell ref="L71:M71"/>
    <mergeCell ref="A59:I59"/>
    <mergeCell ref="B63:E63"/>
    <mergeCell ref="H63:J63"/>
    <mergeCell ref="L63:M63"/>
    <mergeCell ref="B64:E64"/>
    <mergeCell ref="H64:J64"/>
    <mergeCell ref="L64:M64"/>
    <mergeCell ref="A38:I38"/>
    <mergeCell ref="A43:M43"/>
    <mergeCell ref="A44:M44"/>
    <mergeCell ref="A45:M45"/>
    <mergeCell ref="A48:I49"/>
    <mergeCell ref="J48:J49"/>
    <mergeCell ref="K48:M48"/>
    <mergeCell ref="A4:M4"/>
    <mergeCell ref="A5:M5"/>
    <mergeCell ref="A6:M6"/>
    <mergeCell ref="A9:I10"/>
    <mergeCell ref="J9:J18"/>
    <mergeCell ref="K9:M10"/>
    <mergeCell ref="K11:K18"/>
    <mergeCell ref="L11:L18"/>
    <mergeCell ref="M11:M18"/>
  </mergeCells>
  <printOptions horizontalCentered="1" verticalCentered="1"/>
  <pageMargins left="0" right="0" top="0" bottom="0" header="0.31496062992125984" footer="0.31496062992125984"/>
  <pageSetup paperSize="9" scale="75" orientation="landscape" r:id="rId1"/>
  <rowBreaks count="2" manualBreakCount="2">
    <brk id="39" max="12" man="1"/>
    <brk id="71" max="12"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2:O66"/>
  <sheetViews>
    <sheetView showGridLines="0" topLeftCell="A46" zoomScaleNormal="100" zoomScaleSheetLayoutView="87" workbookViewId="0">
      <selection activeCell="B57" sqref="B57:L59"/>
    </sheetView>
  </sheetViews>
  <sheetFormatPr baseColWidth="10" defaultRowHeight="15"/>
  <cols>
    <col min="1" max="1" width="4.140625" customWidth="1"/>
    <col min="2" max="2" width="7.140625" customWidth="1"/>
    <col min="3" max="3" width="9.42578125" customWidth="1"/>
    <col min="4" max="4" width="9.5703125" customWidth="1"/>
    <col min="5" max="5" width="5.7109375" customWidth="1"/>
    <col min="6" max="6" width="7" customWidth="1"/>
    <col min="7" max="7" width="6.28515625" customWidth="1"/>
    <col min="8" max="8" width="41.140625" customWidth="1"/>
    <col min="9" max="9" width="11.85546875" customWidth="1"/>
    <col min="10" max="10" width="16.42578125" customWidth="1"/>
    <col min="11" max="11" width="16.140625" customWidth="1"/>
    <col min="12" max="12" width="16.42578125" customWidth="1"/>
    <col min="13" max="13" width="6.85546875" customWidth="1"/>
  </cols>
  <sheetData>
    <row r="2" spans="1:12" ht="24.75" customHeight="1">
      <c r="A2" s="566" t="s">
        <v>1011</v>
      </c>
      <c r="B2" s="566"/>
      <c r="C2" s="819"/>
      <c r="D2" s="598"/>
      <c r="E2" s="598"/>
      <c r="F2" s="598"/>
      <c r="G2" s="598"/>
      <c r="H2" s="820"/>
      <c r="I2" s="820"/>
      <c r="J2" s="820"/>
      <c r="K2" s="5613" t="s">
        <v>2906</v>
      </c>
      <c r="L2" s="5613"/>
    </row>
    <row r="3" spans="1:12" ht="15.75">
      <c r="A3" s="566" t="s">
        <v>13</v>
      </c>
      <c r="B3" s="566"/>
      <c r="C3" s="819"/>
      <c r="D3" s="823"/>
      <c r="E3" s="823"/>
      <c r="F3" s="823"/>
      <c r="G3" s="823"/>
      <c r="H3" s="21"/>
      <c r="I3" s="21"/>
      <c r="J3" s="21"/>
      <c r="K3" s="21"/>
      <c r="L3" s="824"/>
    </row>
    <row r="4" spans="1:12" ht="45" customHeight="1">
      <c r="A4" s="5742" t="s">
        <v>2646</v>
      </c>
      <c r="B4" s="5742"/>
      <c r="C4" s="5742"/>
      <c r="D4" s="5742"/>
      <c r="E4" s="5742"/>
      <c r="F4" s="5742"/>
      <c r="G4" s="5742"/>
      <c r="H4" s="5742"/>
      <c r="I4" s="5742"/>
      <c r="J4" s="5742"/>
      <c r="K4" s="5742"/>
      <c r="L4" s="5742"/>
    </row>
    <row r="5" spans="1:12">
      <c r="A5" s="5491" t="s">
        <v>1521</v>
      </c>
      <c r="B5" s="5491"/>
      <c r="C5" s="5491"/>
      <c r="D5" s="5491"/>
      <c r="E5" s="5491"/>
      <c r="F5" s="5491"/>
      <c r="G5" s="5491"/>
      <c r="H5" s="5491"/>
      <c r="I5" s="5491"/>
      <c r="J5" s="5491"/>
      <c r="K5" s="5491"/>
      <c r="L5" s="5491"/>
    </row>
    <row r="6" spans="1:12">
      <c r="A6" s="5832" t="s">
        <v>2649</v>
      </c>
      <c r="B6" s="5832"/>
      <c r="C6" s="5832"/>
      <c r="D6" s="5832"/>
      <c r="E6" s="5832"/>
      <c r="F6" s="5832"/>
      <c r="G6" s="5832"/>
      <c r="H6" s="5832"/>
      <c r="I6" s="5832"/>
      <c r="J6" s="5832"/>
      <c r="K6" s="5832"/>
      <c r="L6" s="5832"/>
    </row>
    <row r="7" spans="1:12">
      <c r="A7" s="3480" t="s">
        <v>17</v>
      </c>
      <c r="B7" s="3480"/>
      <c r="C7" s="568"/>
      <c r="D7" s="568"/>
      <c r="E7" s="568"/>
      <c r="F7" s="568"/>
      <c r="G7" s="568"/>
      <c r="H7" s="568"/>
      <c r="I7" s="568"/>
      <c r="J7" s="568"/>
      <c r="K7" s="568"/>
    </row>
    <row r="8" spans="1:12">
      <c r="A8" s="3480" t="s">
        <v>18</v>
      </c>
      <c r="B8" s="3480"/>
      <c r="C8" s="964"/>
      <c r="D8" s="964"/>
      <c r="E8" s="964"/>
      <c r="F8" s="964"/>
      <c r="G8" s="964"/>
      <c r="H8" s="964"/>
      <c r="I8" s="964"/>
      <c r="J8" s="964"/>
      <c r="K8" s="964"/>
      <c r="L8" s="964"/>
    </row>
    <row r="9" spans="1:12" ht="15" customHeight="1">
      <c r="A9" s="5799" t="s">
        <v>805</v>
      </c>
      <c r="B9" s="5800"/>
      <c r="C9" s="5800"/>
      <c r="D9" s="5800"/>
      <c r="E9" s="5800"/>
      <c r="F9" s="5800"/>
      <c r="G9" s="5800"/>
      <c r="H9" s="5816"/>
      <c r="I9" s="5782" t="s">
        <v>806</v>
      </c>
      <c r="J9" s="5803" t="s">
        <v>807</v>
      </c>
      <c r="K9" s="5804"/>
      <c r="L9" s="5805"/>
    </row>
    <row r="10" spans="1:12">
      <c r="A10" s="5801"/>
      <c r="B10" s="5802"/>
      <c r="C10" s="5802"/>
      <c r="D10" s="5802"/>
      <c r="E10" s="5802"/>
      <c r="F10" s="5802"/>
      <c r="G10" s="5802"/>
      <c r="H10" s="5817"/>
      <c r="I10" s="5783"/>
      <c r="J10" s="5806"/>
      <c r="K10" s="5807"/>
      <c r="L10" s="5808"/>
    </row>
    <row r="11" spans="1:12">
      <c r="A11" s="829" t="s">
        <v>810</v>
      </c>
      <c r="B11" s="830"/>
      <c r="C11" s="831"/>
      <c r="D11" s="831"/>
      <c r="E11" s="831"/>
      <c r="F11" s="831"/>
      <c r="G11" s="831"/>
      <c r="H11" s="3198"/>
      <c r="I11" s="5783"/>
      <c r="J11" s="5782" t="s">
        <v>811</v>
      </c>
      <c r="K11" s="5782" t="s">
        <v>812</v>
      </c>
      <c r="L11" s="5782" t="s">
        <v>142</v>
      </c>
    </row>
    <row r="12" spans="1:12">
      <c r="A12" s="832"/>
      <c r="B12" s="833" t="s">
        <v>819</v>
      </c>
      <c r="C12" s="834"/>
      <c r="D12" s="834"/>
      <c r="E12" s="834"/>
      <c r="F12" s="834"/>
      <c r="G12" s="834"/>
      <c r="H12" s="3199"/>
      <c r="I12" s="5783"/>
      <c r="J12" s="5783"/>
      <c r="K12" s="5783"/>
      <c r="L12" s="5783"/>
    </row>
    <row r="13" spans="1:12">
      <c r="A13" s="832"/>
      <c r="B13" s="833"/>
      <c r="C13" s="833" t="s">
        <v>820</v>
      </c>
      <c r="D13" s="834"/>
      <c r="E13" s="834"/>
      <c r="F13" s="834"/>
      <c r="G13" s="834"/>
      <c r="H13" s="3199"/>
      <c r="I13" s="5783"/>
      <c r="J13" s="5783"/>
      <c r="K13" s="5783"/>
      <c r="L13" s="5783"/>
    </row>
    <row r="14" spans="1:12">
      <c r="A14" s="832"/>
      <c r="B14" s="833"/>
      <c r="C14" s="835"/>
      <c r="D14" s="835" t="s">
        <v>2647</v>
      </c>
      <c r="E14" s="834"/>
      <c r="F14" s="834"/>
      <c r="G14" s="834"/>
      <c r="H14" s="3199"/>
      <c r="I14" s="5783"/>
      <c r="J14" s="5783"/>
      <c r="K14" s="5783"/>
      <c r="L14" s="5783"/>
    </row>
    <row r="15" spans="1:12">
      <c r="A15" s="832"/>
      <c r="B15" s="833"/>
      <c r="C15" s="835"/>
      <c r="D15" s="833"/>
      <c r="E15" s="833" t="s">
        <v>822</v>
      </c>
      <c r="F15" s="834"/>
      <c r="G15" s="834"/>
      <c r="H15" s="3199"/>
      <c r="I15" s="5783"/>
      <c r="J15" s="5783"/>
      <c r="K15" s="5783"/>
      <c r="L15" s="5783"/>
    </row>
    <row r="16" spans="1:12">
      <c r="A16" s="832"/>
      <c r="B16" s="833"/>
      <c r="C16" s="835"/>
      <c r="D16" s="834"/>
      <c r="E16" s="836"/>
      <c r="F16" s="835" t="s">
        <v>823</v>
      </c>
      <c r="G16" s="834"/>
      <c r="H16" s="3199"/>
      <c r="I16" s="5783"/>
      <c r="J16" s="5783"/>
      <c r="K16" s="5783"/>
      <c r="L16" s="5783"/>
    </row>
    <row r="17" spans="1:15">
      <c r="A17" s="832"/>
      <c r="B17" s="833"/>
      <c r="C17" s="835"/>
      <c r="D17" s="834"/>
      <c r="E17" s="834"/>
      <c r="F17" s="836"/>
      <c r="G17" s="835" t="s">
        <v>824</v>
      </c>
      <c r="H17" s="3199"/>
      <c r="I17" s="5783"/>
      <c r="J17" s="5783"/>
      <c r="K17" s="5783"/>
      <c r="L17" s="5783"/>
    </row>
    <row r="18" spans="1:15">
      <c r="A18" s="837"/>
      <c r="B18" s="838"/>
      <c r="C18" s="839"/>
      <c r="D18" s="840"/>
      <c r="E18" s="840"/>
      <c r="F18" s="840"/>
      <c r="G18" s="3482"/>
      <c r="H18" s="3482" t="s">
        <v>825</v>
      </c>
      <c r="I18" s="5784"/>
      <c r="J18" s="5784"/>
      <c r="K18" s="5784"/>
      <c r="L18" s="5784"/>
    </row>
    <row r="19" spans="1:15">
      <c r="A19" s="841"/>
      <c r="B19" s="844"/>
      <c r="C19" s="843"/>
      <c r="D19" s="844"/>
      <c r="E19" s="3489"/>
      <c r="F19" s="843"/>
      <c r="G19" s="843"/>
      <c r="H19" s="3200"/>
      <c r="I19" s="846"/>
      <c r="J19" s="847"/>
      <c r="K19" s="848"/>
      <c r="L19" s="847"/>
    </row>
    <row r="20" spans="1:15">
      <c r="A20" s="851" t="s">
        <v>826</v>
      </c>
      <c r="B20" s="851"/>
      <c r="C20" s="852"/>
      <c r="D20" s="853"/>
      <c r="E20" s="854"/>
      <c r="F20" s="853"/>
      <c r="G20" s="853"/>
      <c r="H20" s="3201"/>
      <c r="I20" s="855"/>
      <c r="J20" s="856"/>
      <c r="K20" s="857"/>
      <c r="L20" s="856"/>
    </row>
    <row r="21" spans="1:15">
      <c r="A21" s="870"/>
      <c r="B21" s="871"/>
      <c r="C21" s="872"/>
      <c r="D21" s="874"/>
      <c r="E21" s="873"/>
      <c r="F21" s="874"/>
      <c r="G21" s="874"/>
      <c r="H21" s="3202"/>
      <c r="I21" s="875"/>
      <c r="J21" s="876"/>
      <c r="K21" s="877"/>
      <c r="L21" s="876"/>
      <c r="M21" s="880"/>
    </row>
    <row r="22" spans="1:15">
      <c r="A22" s="870"/>
      <c r="B22" s="871"/>
      <c r="C22" s="872"/>
      <c r="D22" s="874"/>
      <c r="E22" s="873"/>
      <c r="F22" s="874"/>
      <c r="G22" s="874"/>
      <c r="H22" s="3202"/>
      <c r="I22" s="875"/>
      <c r="J22" s="876"/>
      <c r="K22" s="877"/>
      <c r="L22" s="876"/>
      <c r="M22" s="880"/>
    </row>
    <row r="23" spans="1:15">
      <c r="A23" s="870"/>
      <c r="B23" s="871"/>
      <c r="C23" s="872"/>
      <c r="D23" s="874"/>
      <c r="E23" s="873"/>
      <c r="F23" s="874"/>
      <c r="G23" s="874"/>
      <c r="H23" s="3202"/>
      <c r="I23" s="875"/>
      <c r="J23" s="876"/>
      <c r="K23" s="877"/>
      <c r="L23" s="876"/>
    </row>
    <row r="24" spans="1:15">
      <c r="A24" s="889"/>
      <c r="B24" s="890"/>
      <c r="C24" s="890"/>
      <c r="D24" s="890"/>
      <c r="E24" s="890"/>
      <c r="F24" s="890"/>
      <c r="G24" s="890"/>
      <c r="H24" s="3203"/>
      <c r="I24" s="875"/>
      <c r="J24" s="876"/>
      <c r="K24" s="877"/>
      <c r="L24" s="876"/>
      <c r="M24" s="880"/>
    </row>
    <row r="25" spans="1:15">
      <c r="A25" s="851" t="s">
        <v>827</v>
      </c>
      <c r="B25" s="894"/>
      <c r="C25" s="852"/>
      <c r="D25" s="853"/>
      <c r="E25" s="854"/>
      <c r="F25" s="853"/>
      <c r="G25" s="853"/>
      <c r="H25" s="3201"/>
      <c r="I25" s="855"/>
      <c r="J25" s="856"/>
      <c r="K25" s="857"/>
      <c r="L25" s="856"/>
    </row>
    <row r="26" spans="1:15">
      <c r="A26" s="895"/>
      <c r="B26" s="873"/>
      <c r="C26" s="873"/>
      <c r="D26" s="874"/>
      <c r="E26" s="873"/>
      <c r="F26" s="874"/>
      <c r="G26" s="874"/>
      <c r="H26" s="3202"/>
      <c r="I26" s="875"/>
      <c r="J26" s="876"/>
      <c r="K26" s="877"/>
      <c r="L26" s="876"/>
    </row>
    <row r="27" spans="1:15">
      <c r="A27" s="895"/>
      <c r="B27" s="873"/>
      <c r="C27" s="873"/>
      <c r="D27" s="874"/>
      <c r="E27" s="873"/>
      <c r="F27" s="874"/>
      <c r="G27" s="874"/>
      <c r="H27" s="3202"/>
      <c r="I27" s="875"/>
      <c r="J27" s="876"/>
      <c r="K27" s="877"/>
      <c r="L27" s="876"/>
    </row>
    <row r="28" spans="1:15">
      <c r="A28" s="860"/>
      <c r="B28" s="862"/>
      <c r="C28" s="862"/>
      <c r="D28" s="890"/>
      <c r="E28" s="890"/>
      <c r="F28" s="890"/>
      <c r="G28" s="890"/>
      <c r="H28" s="3203"/>
      <c r="I28" s="875"/>
      <c r="J28" s="876"/>
      <c r="K28" s="877"/>
      <c r="L28" s="876"/>
    </row>
    <row r="29" spans="1:15">
      <c r="A29" s="851" t="s">
        <v>828</v>
      </c>
      <c r="B29" s="851"/>
      <c r="C29" s="852"/>
      <c r="D29" s="853"/>
      <c r="E29" s="854"/>
      <c r="F29" s="853"/>
      <c r="G29" s="853"/>
      <c r="H29" s="3201"/>
      <c r="I29" s="855"/>
      <c r="J29" s="856"/>
      <c r="K29" s="857"/>
      <c r="L29" s="856"/>
    </row>
    <row r="30" spans="1:15" s="880" customFormat="1">
      <c r="A30" s="3211"/>
      <c r="B30" s="861"/>
      <c r="C30" s="862"/>
      <c r="D30" s="863"/>
      <c r="E30" s="864"/>
      <c r="F30" s="863"/>
      <c r="G30" s="863"/>
      <c r="H30" s="3212"/>
      <c r="I30" s="865"/>
      <c r="J30" s="847"/>
      <c r="K30" s="848"/>
      <c r="L30" s="847"/>
      <c r="M30" s="868"/>
      <c r="N30" s="868"/>
      <c r="O30" s="868"/>
    </row>
    <row r="31" spans="1:15" s="880" customFormat="1">
      <c r="A31" s="3211"/>
      <c r="B31" s="869"/>
      <c r="C31" s="861"/>
      <c r="D31" s="863"/>
      <c r="E31" s="864"/>
      <c r="F31" s="863"/>
      <c r="G31" s="863"/>
      <c r="H31" s="3212"/>
      <c r="I31" s="865"/>
      <c r="J31" s="847"/>
      <c r="K31" s="848"/>
      <c r="L31" s="847"/>
      <c r="M31" s="868"/>
      <c r="N31" s="868"/>
      <c r="O31" s="868"/>
    </row>
    <row r="32" spans="1:15" s="880" customFormat="1">
      <c r="A32" s="3211"/>
      <c r="B32" s="871"/>
      <c r="C32" s="872"/>
      <c r="D32" s="861"/>
      <c r="E32" s="873"/>
      <c r="F32" s="874"/>
      <c r="G32" s="874"/>
      <c r="H32" s="3202"/>
      <c r="I32" s="875"/>
      <c r="J32" s="876"/>
      <c r="K32" s="877"/>
      <c r="L32" s="876"/>
    </row>
    <row r="33" spans="1:14" s="880" customFormat="1">
      <c r="A33" s="5843" t="s">
        <v>449</v>
      </c>
      <c r="B33" s="5844"/>
      <c r="C33" s="5844"/>
      <c r="D33" s="5844"/>
      <c r="E33" s="5844"/>
      <c r="F33" s="5844"/>
      <c r="G33" s="5844"/>
      <c r="H33" s="5845"/>
      <c r="I33" s="896"/>
      <c r="J33" s="3208"/>
      <c r="K33" s="3208"/>
      <c r="L33" s="3208"/>
    </row>
    <row r="34" spans="1:14" s="880" customFormat="1">
      <c r="A34" s="3213" t="s">
        <v>849</v>
      </c>
      <c r="B34" s="3213"/>
      <c r="C34" s="3214"/>
      <c r="D34" s="3214"/>
      <c r="E34" s="3215"/>
      <c r="F34" s="3215"/>
      <c r="G34" s="3215"/>
      <c r="H34" s="3216"/>
      <c r="I34" s="957"/>
      <c r="J34" s="3217"/>
      <c r="K34" s="3217"/>
      <c r="L34" s="3217"/>
    </row>
    <row r="35" spans="1:14" s="880" customFormat="1">
      <c r="A35"/>
      <c r="B35"/>
      <c r="C35"/>
      <c r="D35"/>
      <c r="E35"/>
      <c r="F35"/>
      <c r="G35"/>
      <c r="H35"/>
      <c r="I35"/>
      <c r="J35"/>
      <c r="K35"/>
      <c r="L35"/>
    </row>
    <row r="36" spans="1:14" s="880" customFormat="1" ht="18">
      <c r="A36" s="566" t="s">
        <v>1011</v>
      </c>
      <c r="B36" s="566"/>
      <c r="C36" s="819"/>
      <c r="D36" s="598"/>
      <c r="E36" s="598"/>
      <c r="F36" s="598"/>
      <c r="G36" s="598"/>
      <c r="H36" s="820"/>
      <c r="I36" s="820"/>
      <c r="J36" s="820"/>
      <c r="K36" s="5613" t="s">
        <v>2906</v>
      </c>
      <c r="L36" s="5613"/>
    </row>
    <row r="37" spans="1:14" s="880" customFormat="1" ht="15.75">
      <c r="A37" s="566" t="s">
        <v>13</v>
      </c>
      <c r="B37" s="566"/>
      <c r="C37" s="819"/>
      <c r="D37" s="823"/>
      <c r="E37" s="823"/>
      <c r="F37" s="823"/>
      <c r="G37" s="823"/>
      <c r="H37" s="21"/>
      <c r="I37" s="21"/>
      <c r="J37" s="21"/>
      <c r="K37" s="21"/>
      <c r="L37" s="824" t="s">
        <v>831</v>
      </c>
    </row>
    <row r="38" spans="1:14" s="880" customFormat="1" ht="15.75">
      <c r="A38" s="5742" t="s">
        <v>2646</v>
      </c>
      <c r="B38" s="5742"/>
      <c r="C38" s="5742"/>
      <c r="D38" s="5742"/>
      <c r="E38" s="5742"/>
      <c r="F38" s="5742"/>
      <c r="G38" s="5742"/>
      <c r="H38" s="5742"/>
      <c r="I38" s="5742"/>
      <c r="J38" s="5742"/>
      <c r="K38" s="5742"/>
      <c r="L38" s="5742"/>
    </row>
    <row r="39" spans="1:14" s="880" customFormat="1">
      <c r="A39" s="5491" t="s">
        <v>1521</v>
      </c>
      <c r="B39" s="5491"/>
      <c r="C39" s="5491"/>
      <c r="D39" s="5491"/>
      <c r="E39" s="5491"/>
      <c r="F39" s="5491"/>
      <c r="G39" s="5491"/>
      <c r="H39" s="5491"/>
      <c r="I39" s="5491"/>
      <c r="J39" s="5491"/>
      <c r="K39" s="5491"/>
      <c r="L39" s="5491"/>
    </row>
    <row r="40" spans="1:14" s="880" customFormat="1">
      <c r="A40" s="5832" t="s">
        <v>2649</v>
      </c>
      <c r="B40" s="5832"/>
      <c r="C40" s="5832"/>
      <c r="D40" s="5832"/>
      <c r="E40" s="5832"/>
      <c r="F40" s="5832"/>
      <c r="G40" s="5832"/>
      <c r="H40" s="5832"/>
      <c r="I40" s="5832"/>
      <c r="J40" s="5832"/>
      <c r="K40" s="5832"/>
      <c r="L40" s="5832"/>
    </row>
    <row r="41" spans="1:14" s="880" customFormat="1">
      <c r="A41" s="3480" t="s">
        <v>17</v>
      </c>
      <c r="B41" s="3480"/>
      <c r="C41" s="568"/>
      <c r="D41" s="568"/>
      <c r="E41" s="568"/>
      <c r="F41" s="568"/>
      <c r="G41" s="568"/>
      <c r="H41" s="568"/>
      <c r="I41" s="568"/>
      <c r="J41" s="568"/>
      <c r="K41" s="568"/>
      <c r="L41"/>
    </row>
    <row r="42" spans="1:14" s="880" customFormat="1">
      <c r="A42" s="3480" t="s">
        <v>18</v>
      </c>
      <c r="B42" s="3480"/>
      <c r="C42" s="568"/>
      <c r="D42" s="568"/>
      <c r="E42" s="568"/>
      <c r="F42" s="568"/>
      <c r="G42" s="568"/>
      <c r="H42" s="568"/>
      <c r="I42" s="568"/>
      <c r="J42" s="568"/>
      <c r="K42" s="568"/>
      <c r="L42" s="568"/>
    </row>
    <row r="43" spans="1:14" ht="29.25" customHeight="1">
      <c r="A43" s="5833" t="s">
        <v>2648</v>
      </c>
      <c r="B43" s="5834"/>
      <c r="C43" s="5834"/>
      <c r="D43" s="5834"/>
      <c r="E43" s="5834"/>
      <c r="F43" s="5834"/>
      <c r="G43" s="5834"/>
      <c r="H43" s="5835"/>
      <c r="I43" s="5839" t="s">
        <v>806</v>
      </c>
      <c r="J43" s="5840" t="s">
        <v>2747</v>
      </c>
      <c r="K43" s="5841"/>
      <c r="L43" s="5842"/>
    </row>
    <row r="44" spans="1:14">
      <c r="A44" s="5836"/>
      <c r="B44" s="5837"/>
      <c r="C44" s="5837"/>
      <c r="D44" s="5837"/>
      <c r="E44" s="5837"/>
      <c r="F44" s="5837"/>
      <c r="G44" s="5837"/>
      <c r="H44" s="5838"/>
      <c r="I44" s="5779"/>
      <c r="J44" s="3218" t="s">
        <v>811</v>
      </c>
      <c r="K44" s="3218" t="s">
        <v>812</v>
      </c>
      <c r="L44" s="3218" t="s">
        <v>834</v>
      </c>
      <c r="M44" s="880"/>
      <c r="N44" s="3219"/>
    </row>
    <row r="45" spans="1:14">
      <c r="A45" s="916" t="s">
        <v>354</v>
      </c>
      <c r="B45" s="933"/>
      <c r="C45" s="890"/>
      <c r="D45" s="890"/>
      <c r="E45" s="890"/>
      <c r="F45" s="933"/>
      <c r="G45" s="933"/>
      <c r="H45" s="3204"/>
      <c r="I45" s="918">
        <v>0</v>
      </c>
      <c r="J45" s="943"/>
      <c r="K45" s="943"/>
      <c r="L45" s="943"/>
      <c r="N45" s="3219"/>
    </row>
    <row r="46" spans="1:14">
      <c r="A46" s="916" t="s">
        <v>836</v>
      </c>
      <c r="B46" s="933"/>
      <c r="C46" s="890"/>
      <c r="D46" s="890"/>
      <c r="E46" s="890"/>
      <c r="F46" s="933"/>
      <c r="G46" s="933"/>
      <c r="H46" s="3204"/>
      <c r="I46" s="918">
        <v>9</v>
      </c>
      <c r="J46" s="925"/>
      <c r="K46" s="925"/>
      <c r="L46" s="950"/>
    </row>
    <row r="47" spans="1:14">
      <c r="A47" s="916" t="s">
        <v>356</v>
      </c>
      <c r="B47" s="933"/>
      <c r="C47" s="890"/>
      <c r="D47" s="890"/>
      <c r="E47" s="890"/>
      <c r="F47" s="933"/>
      <c r="G47" s="933"/>
      <c r="H47" s="3204"/>
      <c r="I47" s="920">
        <v>19</v>
      </c>
      <c r="J47" s="925"/>
      <c r="K47" s="925"/>
      <c r="L47" s="950"/>
    </row>
    <row r="48" spans="1:14">
      <c r="A48" s="916" t="s">
        <v>359</v>
      </c>
      <c r="B48" s="933"/>
      <c r="C48" s="890"/>
      <c r="D48" s="890"/>
      <c r="E48" s="890"/>
      <c r="F48" s="933"/>
      <c r="G48" s="933"/>
      <c r="H48" s="3204"/>
      <c r="I48" s="920">
        <v>13</v>
      </c>
      <c r="J48" s="925"/>
      <c r="K48" s="925"/>
      <c r="L48" s="950"/>
    </row>
    <row r="49" spans="1:13">
      <c r="A49" s="3220" t="s">
        <v>362</v>
      </c>
      <c r="B49" s="937"/>
      <c r="C49" s="3205"/>
      <c r="D49" s="3205"/>
      <c r="E49" s="3205"/>
      <c r="F49" s="937"/>
      <c r="G49" s="937"/>
      <c r="H49" s="3206"/>
      <c r="I49" s="923"/>
      <c r="J49" s="925"/>
      <c r="K49" s="925"/>
      <c r="L49" s="950"/>
    </row>
    <row r="50" spans="1:13">
      <c r="A50" s="916"/>
      <c r="B50" s="933" t="s">
        <v>837</v>
      </c>
      <c r="C50" s="890"/>
      <c r="D50" s="890"/>
      <c r="E50" s="890"/>
      <c r="F50" s="933"/>
      <c r="G50" s="933"/>
      <c r="H50" s="3204"/>
      <c r="I50" s="918">
        <v>4</v>
      </c>
      <c r="J50" s="3221"/>
      <c r="K50" s="3221"/>
      <c r="L50" s="3222"/>
    </row>
    <row r="51" spans="1:13">
      <c r="A51" s="916"/>
      <c r="B51" s="933" t="s">
        <v>410</v>
      </c>
      <c r="C51" s="890"/>
      <c r="D51" s="890"/>
      <c r="E51" s="890"/>
      <c r="F51" s="933"/>
      <c r="G51" s="933"/>
      <c r="H51" s="3204"/>
      <c r="I51" s="918">
        <v>7</v>
      </c>
      <c r="J51" s="925"/>
      <c r="K51" s="925"/>
      <c r="L51" s="950"/>
    </row>
    <row r="52" spans="1:13">
      <c r="A52" s="916"/>
      <c r="B52" s="933" t="s">
        <v>838</v>
      </c>
      <c r="C52" s="890"/>
      <c r="D52" s="890"/>
      <c r="E52" s="890"/>
      <c r="F52" s="933"/>
      <c r="G52" s="933"/>
      <c r="H52" s="3204"/>
      <c r="I52" s="918">
        <v>8</v>
      </c>
      <c r="J52" s="935"/>
      <c r="K52" s="943"/>
      <c r="L52" s="936"/>
    </row>
    <row r="53" spans="1:13">
      <c r="A53" s="916"/>
      <c r="B53" s="933" t="s">
        <v>411</v>
      </c>
      <c r="C53" s="890"/>
      <c r="D53" s="890"/>
      <c r="E53" s="890"/>
      <c r="F53" s="933"/>
      <c r="G53" s="933"/>
      <c r="H53" s="3204"/>
      <c r="I53" s="846">
        <v>18</v>
      </c>
      <c r="J53" s="943"/>
      <c r="K53" s="943"/>
      <c r="L53" s="943"/>
    </row>
    <row r="54" spans="1:13">
      <c r="A54" s="5769" t="s">
        <v>449</v>
      </c>
      <c r="B54" s="5770"/>
      <c r="C54" s="5770"/>
      <c r="D54" s="5770"/>
      <c r="E54" s="5770"/>
      <c r="F54" s="5770"/>
      <c r="G54" s="5770"/>
      <c r="H54" s="5829"/>
      <c r="I54" s="3207"/>
      <c r="J54" s="3208"/>
      <c r="K54" s="3208"/>
      <c r="L54" s="3208"/>
    </row>
    <row r="55" spans="1:13">
      <c r="A55" s="3213" t="s">
        <v>849</v>
      </c>
      <c r="B55" s="3213"/>
      <c r="C55" s="3214"/>
      <c r="D55" s="3214"/>
      <c r="E55" s="3215"/>
      <c r="F55" s="3215"/>
      <c r="G55" s="3215"/>
      <c r="H55" s="3216"/>
      <c r="I55" s="957"/>
      <c r="J55" s="957"/>
      <c r="K55" s="495"/>
      <c r="L55" s="598"/>
    </row>
    <row r="56" spans="1:13">
      <c r="A56" s="955"/>
      <c r="B56" s="955"/>
      <c r="C56" s="966"/>
      <c r="D56" s="966"/>
      <c r="E56" s="956"/>
      <c r="F56" s="956"/>
      <c r="G56" s="956"/>
      <c r="H56" s="967"/>
      <c r="I56" s="957"/>
      <c r="J56" s="957"/>
      <c r="K56" s="495"/>
      <c r="L56" s="598"/>
    </row>
    <row r="57" spans="1:13">
      <c r="A57" s="436"/>
      <c r="B57" s="3209"/>
      <c r="C57" s="3209"/>
      <c r="D57" s="3209"/>
      <c r="E57" s="3209"/>
      <c r="F57" s="3209"/>
      <c r="G57" s="5830"/>
      <c r="H57" s="5830"/>
      <c r="I57" s="5830"/>
      <c r="J57" s="598"/>
      <c r="K57" s="5831"/>
      <c r="L57" s="5831"/>
      <c r="M57" s="826"/>
    </row>
    <row r="58" spans="1:13">
      <c r="A58" s="436"/>
      <c r="B58" s="5815"/>
      <c r="C58" s="5815"/>
      <c r="D58" s="5815"/>
      <c r="E58" s="5815"/>
      <c r="F58" s="5815"/>
      <c r="G58" s="5616"/>
      <c r="H58" s="5616"/>
      <c r="I58" s="5616"/>
      <c r="J58" s="598"/>
      <c r="K58" s="4738"/>
      <c r="L58" s="4738"/>
      <c r="M58" s="826"/>
    </row>
    <row r="59" spans="1:13">
      <c r="A59" s="436"/>
      <c r="B59" s="3483"/>
      <c r="C59" s="3483"/>
      <c r="D59" s="3483"/>
      <c r="E59" s="3483"/>
      <c r="F59" s="3483"/>
      <c r="G59" s="3481"/>
      <c r="H59" s="3481"/>
      <c r="I59" s="601"/>
      <c r="J59" s="601"/>
      <c r="K59" s="4738"/>
      <c r="L59" s="4738"/>
      <c r="M59" s="826"/>
    </row>
    <row r="60" spans="1:13">
      <c r="A60" s="436"/>
      <c r="B60" s="3483"/>
      <c r="C60" s="3483"/>
      <c r="D60" s="3483"/>
      <c r="E60" s="3483"/>
      <c r="F60" s="3483"/>
      <c r="G60" s="3481"/>
      <c r="H60" s="3481"/>
      <c r="I60" s="3481"/>
      <c r="J60" s="598"/>
      <c r="K60" s="3475"/>
      <c r="L60" s="3475"/>
      <c r="M60" s="826"/>
    </row>
    <row r="61" spans="1:13">
      <c r="A61" s="436"/>
      <c r="B61" s="3483"/>
      <c r="C61" s="3483"/>
      <c r="D61" s="3483"/>
      <c r="E61" s="3483"/>
      <c r="F61" s="3483"/>
      <c r="G61" s="3481"/>
      <c r="H61" s="3481"/>
      <c r="I61" s="3481"/>
      <c r="J61" s="598"/>
      <c r="K61" s="3475"/>
      <c r="L61" s="3475"/>
      <c r="M61" s="826"/>
    </row>
    <row r="62" spans="1:13">
      <c r="A62" s="1666"/>
      <c r="B62" s="3483"/>
      <c r="C62" s="3483"/>
      <c r="D62" s="3483"/>
      <c r="E62" s="3483"/>
      <c r="F62" s="3483"/>
      <c r="G62" s="3481"/>
      <c r="H62" s="3481"/>
      <c r="I62" s="3481"/>
      <c r="J62" s="598"/>
      <c r="K62" s="3475"/>
      <c r="L62" s="3475"/>
      <c r="M62" s="826"/>
    </row>
    <row r="63" spans="1:13">
      <c r="A63" s="1666"/>
      <c r="B63" s="3483"/>
      <c r="C63" s="3483"/>
      <c r="D63" s="3483"/>
      <c r="E63" s="3483"/>
      <c r="F63" s="3483"/>
      <c r="G63" s="3481"/>
      <c r="H63" s="3481"/>
      <c r="I63" s="3481"/>
      <c r="J63" s="598"/>
      <c r="K63" s="3475"/>
      <c r="L63" s="3475"/>
      <c r="M63" s="826"/>
    </row>
    <row r="64" spans="1:13">
      <c r="A64" s="436"/>
      <c r="B64" s="3483"/>
      <c r="C64" s="3483"/>
      <c r="D64" s="3483"/>
      <c r="E64" s="3483"/>
      <c r="F64" s="3483"/>
      <c r="G64" s="3481"/>
      <c r="H64" s="3481"/>
      <c r="I64" s="3481"/>
      <c r="J64" s="598"/>
      <c r="K64" s="3475"/>
      <c r="L64" s="3475"/>
      <c r="M64" s="826"/>
    </row>
    <row r="65" spans="1:13">
      <c r="A65" s="436"/>
      <c r="B65" s="5616"/>
      <c r="C65" s="5616"/>
      <c r="D65" s="5616"/>
      <c r="E65" s="5616"/>
      <c r="F65" s="5616"/>
      <c r="G65" s="5616"/>
      <c r="H65" s="5616"/>
      <c r="I65" s="5616"/>
      <c r="J65" s="3210"/>
      <c r="K65" s="4738"/>
      <c r="L65" s="4738"/>
      <c r="M65" s="826"/>
    </row>
    <row r="66" spans="1:13">
      <c r="A66" s="1666"/>
      <c r="B66" s="826"/>
      <c r="C66" s="826"/>
      <c r="D66" s="826"/>
      <c r="E66" s="826"/>
      <c r="F66" s="826"/>
      <c r="G66" s="826"/>
      <c r="H66" s="826"/>
      <c r="I66" s="826"/>
      <c r="J66" s="826"/>
      <c r="K66" s="826"/>
      <c r="L66" s="826"/>
      <c r="M66" s="826"/>
    </row>
  </sheetData>
  <mergeCells count="28">
    <mergeCell ref="A33:H33"/>
    <mergeCell ref="K36:L36"/>
    <mergeCell ref="A38:L38"/>
    <mergeCell ref="K2:L2"/>
    <mergeCell ref="A4:L4"/>
    <mergeCell ref="A5:L5"/>
    <mergeCell ref="A6:L6"/>
    <mergeCell ref="A9:H10"/>
    <mergeCell ref="I9:I18"/>
    <mergeCell ref="J9:L10"/>
    <mergeCell ref="J11:J18"/>
    <mergeCell ref="K11:K18"/>
    <mergeCell ref="L11:L18"/>
    <mergeCell ref="A39:L39"/>
    <mergeCell ref="A40:L40"/>
    <mergeCell ref="K59:L59"/>
    <mergeCell ref="B65:F65"/>
    <mergeCell ref="G65:I65"/>
    <mergeCell ref="K65:L65"/>
    <mergeCell ref="A54:H54"/>
    <mergeCell ref="G57:I57"/>
    <mergeCell ref="K57:L57"/>
    <mergeCell ref="B58:F58"/>
    <mergeCell ref="G58:I58"/>
    <mergeCell ref="K58:L58"/>
    <mergeCell ref="A43:H44"/>
    <mergeCell ref="I43:I44"/>
    <mergeCell ref="J43:L43"/>
  </mergeCells>
  <printOptions horizontalCentered="1"/>
  <pageMargins left="0" right="0" top="0.74803149606299213" bottom="0.74803149606299213" header="0.31496062992125984" footer="0.31496062992125984"/>
  <pageSetup paperSize="9" scale="66" orientation="portrait" r:id="rId1"/>
  <rowBreaks count="1" manualBreakCount="1">
    <brk id="34" max="11"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90" zoomScaleNormal="90" zoomScaleSheetLayoutView="75" workbookViewId="0">
      <selection activeCell="K62" sqref="K62"/>
    </sheetView>
  </sheetViews>
  <sheetFormatPr baseColWidth="10" defaultRowHeight="12.75"/>
  <cols>
    <col min="1" max="1" width="1.7109375" style="4284" customWidth="1"/>
    <col min="2" max="2" width="1.85546875" style="4284" customWidth="1"/>
    <col min="3" max="3" width="43.28515625" style="4284" customWidth="1"/>
    <col min="4" max="4" width="3.42578125" style="4284" customWidth="1"/>
    <col min="5" max="5" width="9.5703125" style="4284" customWidth="1"/>
    <col min="6" max="6" width="10" style="4284" customWidth="1"/>
    <col min="7" max="7" width="12" style="4284" customWidth="1"/>
    <col min="8" max="8" width="0.7109375" style="4284" customWidth="1"/>
    <col min="9" max="9" width="7.28515625" style="4284" customWidth="1"/>
    <col min="10" max="11" width="10.5703125" style="4284" customWidth="1"/>
    <col min="12" max="12" width="11.42578125" style="4284" customWidth="1"/>
    <col min="13" max="13" width="11.7109375" style="4284" customWidth="1"/>
    <col min="14" max="14" width="11.28515625" style="4284" customWidth="1"/>
    <col min="15" max="15" width="10" style="4284" customWidth="1"/>
    <col min="16" max="16" width="11" style="4284" customWidth="1"/>
    <col min="17" max="17" width="11.28515625" style="4284" customWidth="1"/>
    <col min="18" max="18" width="10.140625" style="4284" customWidth="1"/>
    <col min="19" max="19" width="9" style="4284" customWidth="1"/>
    <col min="20" max="20" width="11.28515625" style="4284" customWidth="1"/>
    <col min="21" max="16384" width="11.42578125" style="4284"/>
  </cols>
  <sheetData>
    <row r="1" spans="1:20" ht="27" customHeight="1"/>
    <row r="2" spans="1:20" ht="15" customHeight="1">
      <c r="A2" s="4279" t="s">
        <v>1011</v>
      </c>
      <c r="B2" s="4280"/>
      <c r="C2" s="4281"/>
      <c r="D2" s="4282"/>
      <c r="E2" s="4283"/>
      <c r="F2" s="4283"/>
      <c r="G2" s="4283"/>
      <c r="S2" s="5847" t="s">
        <v>3254</v>
      </c>
      <c r="T2" s="5847"/>
    </row>
    <row r="3" spans="1:20" ht="12.75" customHeight="1">
      <c r="A3" s="4279" t="s">
        <v>315</v>
      </c>
      <c r="B3" s="4280"/>
      <c r="C3" s="4281"/>
      <c r="D3" s="4282"/>
      <c r="E3" s="4286"/>
      <c r="F3" s="4286"/>
      <c r="G3" s="4286"/>
      <c r="S3" s="5847"/>
      <c r="T3" s="5847"/>
    </row>
    <row r="4" spans="1:20" ht="12.75" customHeight="1">
      <c r="A4" s="4279"/>
      <c r="B4" s="4280"/>
      <c r="C4" s="4279"/>
      <c r="D4" s="4282"/>
      <c r="E4" s="4286"/>
      <c r="F4" s="4286"/>
      <c r="G4" s="4286"/>
      <c r="H4" s="4280"/>
      <c r="I4" s="4280"/>
      <c r="J4" s="4280"/>
      <c r="K4" s="4280"/>
      <c r="L4" s="4280"/>
      <c r="M4" s="4280"/>
      <c r="N4" s="4280"/>
      <c r="O4" s="4280"/>
      <c r="P4" s="4280"/>
      <c r="Q4" s="4280"/>
      <c r="R4" s="5847"/>
      <c r="S4" s="5847"/>
      <c r="T4" s="5847"/>
    </row>
    <row r="5" spans="1:20" ht="15.75">
      <c r="A5" s="5483" t="s">
        <v>3255</v>
      </c>
      <c r="B5" s="5483"/>
      <c r="C5" s="5483"/>
      <c r="D5" s="5483"/>
      <c r="E5" s="5483"/>
      <c r="F5" s="5483"/>
      <c r="G5" s="5483"/>
      <c r="H5" s="5483"/>
      <c r="I5" s="5483"/>
      <c r="J5" s="5483"/>
      <c r="K5" s="5483"/>
      <c r="L5" s="5483"/>
      <c r="M5" s="5483"/>
      <c r="N5" s="5483"/>
      <c r="O5" s="5483"/>
      <c r="P5" s="5483"/>
      <c r="Q5" s="5483"/>
      <c r="R5" s="5483"/>
      <c r="S5" s="5483"/>
      <c r="T5" s="5483"/>
    </row>
    <row r="6" spans="1:20" ht="15.75">
      <c r="A6" s="4186"/>
      <c r="B6" s="5846" t="s">
        <v>3256</v>
      </c>
      <c r="C6" s="5846"/>
      <c r="D6" s="5846"/>
      <c r="E6" s="5846"/>
      <c r="F6" s="5846"/>
      <c r="G6" s="5846"/>
      <c r="H6" s="5846"/>
      <c r="I6" s="5846"/>
      <c r="J6" s="5846"/>
      <c r="K6" s="5846"/>
      <c r="L6" s="5846"/>
      <c r="M6" s="5846"/>
      <c r="N6" s="5846"/>
      <c r="O6" s="5846"/>
      <c r="P6" s="5846"/>
      <c r="Q6" s="5846"/>
      <c r="R6" s="5846"/>
      <c r="S6" s="5846"/>
      <c r="T6" s="5846"/>
    </row>
    <row r="7" spans="1:20">
      <c r="A7" s="4280"/>
      <c r="B7" s="4280"/>
      <c r="C7" s="5848" t="s">
        <v>1521</v>
      </c>
      <c r="D7" s="5848"/>
      <c r="E7" s="5848"/>
      <c r="F7" s="5848"/>
      <c r="G7" s="5848"/>
      <c r="H7" s="5848"/>
      <c r="I7" s="5848"/>
      <c r="J7" s="5848"/>
      <c r="K7" s="5848"/>
      <c r="L7" s="5848"/>
      <c r="M7" s="5848"/>
      <c r="N7" s="5848"/>
      <c r="O7" s="5848"/>
      <c r="P7" s="5848"/>
      <c r="Q7" s="5848"/>
      <c r="R7" s="5848"/>
      <c r="S7" s="5848"/>
      <c r="T7" s="5848"/>
    </row>
    <row r="8" spans="1:20">
      <c r="A8" s="4280"/>
      <c r="B8" s="5846" t="s">
        <v>3238</v>
      </c>
      <c r="C8" s="5846"/>
      <c r="D8" s="5846"/>
      <c r="E8" s="5846"/>
      <c r="F8" s="5846"/>
      <c r="G8" s="5846"/>
      <c r="H8" s="5846"/>
      <c r="I8" s="5846"/>
      <c r="J8" s="5846"/>
      <c r="K8" s="5846"/>
      <c r="L8" s="5846"/>
      <c r="M8" s="5846"/>
      <c r="N8" s="5846"/>
      <c r="O8" s="5846"/>
      <c r="P8" s="5846"/>
      <c r="Q8" s="5846"/>
      <c r="R8" s="5846"/>
      <c r="S8" s="5846"/>
      <c r="T8" s="5846"/>
    </row>
    <row r="9" spans="1:20">
      <c r="A9" s="4287" t="s">
        <v>17</v>
      </c>
      <c r="B9" s="4280"/>
      <c r="C9" s="4288"/>
      <c r="D9" s="4280"/>
      <c r="E9" s="4280"/>
      <c r="F9" s="4280"/>
      <c r="G9" s="4280"/>
      <c r="H9" s="4280"/>
      <c r="I9" s="4280"/>
      <c r="J9" s="4280"/>
      <c r="K9" s="4280"/>
      <c r="L9" s="4280"/>
      <c r="M9" s="4280"/>
      <c r="N9" s="4280"/>
      <c r="O9" s="4280"/>
      <c r="P9" s="4280"/>
      <c r="Q9" s="4280"/>
      <c r="R9" s="4280"/>
      <c r="S9" s="4280"/>
      <c r="T9" s="4280"/>
    </row>
    <row r="10" spans="1:20">
      <c r="A10" s="4287" t="s">
        <v>18</v>
      </c>
      <c r="B10" s="4287"/>
      <c r="C10" s="4288"/>
      <c r="D10" s="4280"/>
      <c r="E10" s="4280"/>
      <c r="F10" s="4280"/>
      <c r="G10" s="4280"/>
      <c r="H10" s="4280"/>
      <c r="I10" s="4280"/>
      <c r="J10" s="4280"/>
      <c r="K10" s="4280"/>
      <c r="L10" s="4280"/>
      <c r="M10" s="4280"/>
      <c r="N10" s="4280"/>
      <c r="O10" s="4280"/>
      <c r="P10" s="4280"/>
      <c r="Q10" s="4280"/>
      <c r="R10" s="4280"/>
      <c r="S10" s="4280"/>
      <c r="T10" s="4280"/>
    </row>
    <row r="11" spans="1:20">
      <c r="A11" s="4280"/>
      <c r="B11" s="4280"/>
      <c r="C11" s="4280"/>
      <c r="D11" s="4280"/>
      <c r="E11" s="4280"/>
      <c r="F11" s="4280"/>
      <c r="G11" s="4280"/>
      <c r="H11" s="4280"/>
      <c r="I11" s="4280"/>
      <c r="J11" s="4280"/>
      <c r="K11" s="4280"/>
      <c r="L11" s="4280"/>
      <c r="M11" s="4280"/>
      <c r="N11" s="4280"/>
      <c r="O11" s="4280"/>
      <c r="P11" s="4280"/>
      <c r="Q11" s="4280"/>
      <c r="R11" s="4280"/>
      <c r="S11" s="4280"/>
      <c r="T11" s="4345"/>
    </row>
    <row r="12" spans="1:20" ht="16.5" customHeight="1">
      <c r="A12" s="5849" t="s">
        <v>899</v>
      </c>
      <c r="B12" s="5850"/>
      <c r="C12" s="5851"/>
      <c r="D12" s="5858" t="s">
        <v>806</v>
      </c>
      <c r="E12" s="5861" t="s">
        <v>3257</v>
      </c>
      <c r="F12" s="5862"/>
      <c r="G12" s="5863"/>
      <c r="H12" s="4289"/>
      <c r="I12" s="5861" t="s">
        <v>3258</v>
      </c>
      <c r="J12" s="5867"/>
      <c r="K12" s="5867"/>
      <c r="L12" s="5867"/>
      <c r="M12" s="5867"/>
      <c r="N12" s="5867"/>
      <c r="O12" s="5867"/>
      <c r="P12" s="5867"/>
      <c r="Q12" s="5867"/>
      <c r="R12" s="5867"/>
      <c r="S12" s="5867"/>
      <c r="T12" s="5868"/>
    </row>
    <row r="13" spans="1:20" ht="16.5" customHeight="1">
      <c r="A13" s="5852"/>
      <c r="B13" s="5853"/>
      <c r="C13" s="5854"/>
      <c r="D13" s="5859"/>
      <c r="E13" s="5864"/>
      <c r="F13" s="5865"/>
      <c r="G13" s="5866"/>
      <c r="H13" s="4289"/>
      <c r="I13" s="5869"/>
      <c r="J13" s="5870"/>
      <c r="K13" s="5870"/>
      <c r="L13" s="5870"/>
      <c r="M13" s="5870"/>
      <c r="N13" s="5870"/>
      <c r="O13" s="5870"/>
      <c r="P13" s="5870"/>
      <c r="Q13" s="5870"/>
      <c r="R13" s="5870"/>
      <c r="S13" s="5870"/>
      <c r="T13" s="5871"/>
    </row>
    <row r="14" spans="1:20" ht="12.75" customHeight="1">
      <c r="A14" s="5852"/>
      <c r="B14" s="5853"/>
      <c r="C14" s="5854"/>
      <c r="D14" s="5859"/>
      <c r="E14" s="5872" t="s">
        <v>306</v>
      </c>
      <c r="F14" s="5873"/>
      <c r="G14" s="4290" t="s">
        <v>139</v>
      </c>
      <c r="H14" s="4289"/>
      <c r="I14" s="5874" t="s">
        <v>802</v>
      </c>
      <c r="J14" s="5874"/>
      <c r="K14" s="5874"/>
      <c r="L14" s="5874" t="s">
        <v>3259</v>
      </c>
      <c r="M14" s="5874"/>
      <c r="N14" s="5874"/>
      <c r="O14" s="5874" t="s">
        <v>3260</v>
      </c>
      <c r="P14" s="5874"/>
      <c r="Q14" s="5874"/>
      <c r="R14" s="5874" t="s">
        <v>3261</v>
      </c>
      <c r="S14" s="5874"/>
      <c r="T14" s="5874"/>
    </row>
    <row r="15" spans="1:20">
      <c r="A15" s="5855"/>
      <c r="B15" s="5856"/>
      <c r="C15" s="5857"/>
      <c r="D15" s="5860"/>
      <c r="E15" s="4291" t="s">
        <v>811</v>
      </c>
      <c r="F15" s="4292" t="s">
        <v>812</v>
      </c>
      <c r="G15" s="4293" t="s">
        <v>3243</v>
      </c>
      <c r="H15" s="4289"/>
      <c r="I15" s="4294" t="s">
        <v>811</v>
      </c>
      <c r="J15" s="4292" t="s">
        <v>812</v>
      </c>
      <c r="K15" s="4290" t="s">
        <v>142</v>
      </c>
      <c r="L15" s="4294" t="s">
        <v>811</v>
      </c>
      <c r="M15" s="4292" t="s">
        <v>812</v>
      </c>
      <c r="N15" s="4290" t="s">
        <v>142</v>
      </c>
      <c r="O15" s="4294" t="s">
        <v>811</v>
      </c>
      <c r="P15" s="4292" t="s">
        <v>812</v>
      </c>
      <c r="Q15" s="4290" t="s">
        <v>142</v>
      </c>
      <c r="R15" s="4294" t="s">
        <v>811</v>
      </c>
      <c r="S15" s="4292" t="s">
        <v>812</v>
      </c>
      <c r="T15" s="4290" t="s">
        <v>142</v>
      </c>
    </row>
    <row r="16" spans="1:20">
      <c r="A16" s="4296"/>
      <c r="B16" s="4297"/>
      <c r="C16" s="4297"/>
      <c r="D16" s="4298"/>
      <c r="E16" s="4299"/>
      <c r="F16" s="4300"/>
      <c r="G16" s="4301"/>
      <c r="H16" s="4302"/>
      <c r="I16" s="4299"/>
      <c r="J16" s="4300"/>
      <c r="K16" s="4301"/>
      <c r="L16" s="4303"/>
      <c r="M16" s="4300"/>
      <c r="N16" s="4303"/>
      <c r="O16" s="4299"/>
      <c r="P16" s="4300"/>
      <c r="Q16" s="4301"/>
      <c r="R16" s="4303"/>
      <c r="S16" s="4300"/>
      <c r="T16" s="4300"/>
    </row>
    <row r="17" spans="1:20" ht="15" customHeight="1">
      <c r="A17" s="4304">
        <v>1</v>
      </c>
      <c r="B17" s="4305" t="s">
        <v>969</v>
      </c>
      <c r="C17" s="4305"/>
      <c r="D17" s="4306">
        <v>0</v>
      </c>
      <c r="E17" s="4307"/>
      <c r="F17" s="4308"/>
      <c r="G17" s="4309"/>
      <c r="H17" s="4310"/>
      <c r="I17" s="4307"/>
      <c r="J17" s="4308"/>
      <c r="K17" s="4309"/>
      <c r="L17" s="4311"/>
      <c r="M17" s="4308"/>
      <c r="N17" s="4311"/>
      <c r="O17" s="4307"/>
      <c r="P17" s="4308"/>
      <c r="Q17" s="4309"/>
      <c r="R17" s="4346"/>
      <c r="S17" s="4347"/>
      <c r="T17" s="4308"/>
    </row>
    <row r="18" spans="1:20" ht="15" customHeight="1">
      <c r="A18" s="4304">
        <v>2</v>
      </c>
      <c r="B18" s="4305" t="s">
        <v>3244</v>
      </c>
      <c r="C18" s="4305"/>
      <c r="D18" s="4306">
        <v>9</v>
      </c>
      <c r="E18" s="4307"/>
      <c r="F18" s="4308"/>
      <c r="G18" s="4309"/>
      <c r="H18" s="4310"/>
      <c r="I18" s="4307"/>
      <c r="J18" s="4308"/>
      <c r="K18" s="4309"/>
      <c r="L18" s="4311"/>
      <c r="M18" s="4308"/>
      <c r="N18" s="4311"/>
      <c r="O18" s="4307"/>
      <c r="P18" s="4308"/>
      <c r="Q18" s="4309"/>
      <c r="R18" s="4346"/>
      <c r="S18" s="4347"/>
      <c r="T18" s="4308"/>
    </row>
    <row r="19" spans="1:20" ht="15" customHeight="1">
      <c r="A19" s="4304">
        <v>3</v>
      </c>
      <c r="B19" s="4305" t="s">
        <v>3245</v>
      </c>
      <c r="C19" s="4305"/>
      <c r="D19" s="4312">
        <v>19</v>
      </c>
      <c r="E19" s="4307"/>
      <c r="F19" s="4308"/>
      <c r="G19" s="4309"/>
      <c r="H19" s="4310"/>
      <c r="I19" s="4307"/>
      <c r="J19" s="4308"/>
      <c r="K19" s="4309"/>
      <c r="L19" s="4311"/>
      <c r="M19" s="4308"/>
      <c r="N19" s="4311"/>
      <c r="O19" s="4307"/>
      <c r="P19" s="4308"/>
      <c r="Q19" s="4309"/>
      <c r="R19" s="4346"/>
      <c r="S19" s="4347"/>
      <c r="T19" s="4308"/>
    </row>
    <row r="20" spans="1:20" ht="15" customHeight="1">
      <c r="A20" s="4304">
        <v>4</v>
      </c>
      <c r="B20" s="4305" t="s">
        <v>913</v>
      </c>
      <c r="C20" s="4305"/>
      <c r="D20" s="4312">
        <v>13</v>
      </c>
      <c r="E20" s="4307"/>
      <c r="F20" s="4308"/>
      <c r="G20" s="4309"/>
      <c r="H20" s="4310"/>
      <c r="I20" s="4307"/>
      <c r="J20" s="4308"/>
      <c r="K20" s="4309"/>
      <c r="L20" s="4311"/>
      <c r="M20" s="4308"/>
      <c r="N20" s="4311"/>
      <c r="O20" s="4307"/>
      <c r="P20" s="4308"/>
      <c r="Q20" s="4309"/>
      <c r="R20" s="4346"/>
      <c r="S20" s="4347"/>
      <c r="T20" s="4308"/>
    </row>
    <row r="21" spans="1:20" ht="15" customHeight="1">
      <c r="A21" s="4304">
        <v>5</v>
      </c>
      <c r="B21" s="4305" t="s">
        <v>3246</v>
      </c>
      <c r="C21" s="4313"/>
      <c r="D21" s="4312"/>
      <c r="E21" s="4348"/>
      <c r="F21" s="4348"/>
      <c r="G21" s="4314"/>
      <c r="H21" s="4314"/>
      <c r="I21" s="4348"/>
      <c r="J21" s="4348"/>
      <c r="K21" s="4314"/>
      <c r="L21" s="4348"/>
      <c r="M21" s="4348"/>
      <c r="N21" s="4314"/>
      <c r="O21" s="4348"/>
      <c r="P21" s="4348"/>
      <c r="Q21" s="4314"/>
      <c r="R21" s="4347"/>
      <c r="S21" s="4347"/>
      <c r="T21" s="4308"/>
    </row>
    <row r="22" spans="1:20" ht="15" customHeight="1">
      <c r="A22" s="4317"/>
      <c r="B22" s="4318" t="s">
        <v>3247</v>
      </c>
      <c r="C22" s="4318"/>
      <c r="D22" s="4319">
        <v>4</v>
      </c>
      <c r="E22" s="4349"/>
      <c r="F22" s="4350"/>
      <c r="G22" s="4322"/>
      <c r="H22" s="4310"/>
      <c r="I22" s="4349"/>
      <c r="J22" s="4350"/>
      <c r="K22" s="4322"/>
      <c r="L22" s="4351"/>
      <c r="M22" s="4350"/>
      <c r="N22" s="4323"/>
      <c r="O22" s="4349"/>
      <c r="P22" s="4350"/>
      <c r="Q22" s="4322"/>
      <c r="R22" s="4352"/>
      <c r="S22" s="4353"/>
      <c r="T22" s="4354"/>
    </row>
    <row r="23" spans="1:20" ht="15" customHeight="1">
      <c r="A23" s="4317"/>
      <c r="B23" s="4324" t="s">
        <v>410</v>
      </c>
      <c r="C23" s="4324"/>
      <c r="D23" s="4319">
        <v>7</v>
      </c>
      <c r="E23" s="4349"/>
      <c r="F23" s="4350"/>
      <c r="G23" s="4322"/>
      <c r="H23" s="4310"/>
      <c r="I23" s="4349"/>
      <c r="J23" s="4350"/>
      <c r="K23" s="4322"/>
      <c r="L23" s="4351"/>
      <c r="M23" s="4350"/>
      <c r="N23" s="4323"/>
      <c r="O23" s="4349"/>
      <c r="P23" s="4350"/>
      <c r="Q23" s="4322"/>
      <c r="R23" s="4355"/>
      <c r="S23" s="4356"/>
      <c r="T23" s="4357"/>
    </row>
    <row r="24" spans="1:20" ht="15" customHeight="1">
      <c r="A24" s="4317"/>
      <c r="B24" s="4324" t="s">
        <v>3248</v>
      </c>
      <c r="C24" s="4324"/>
      <c r="D24" s="4319">
        <v>8</v>
      </c>
      <c r="E24" s="4349"/>
      <c r="F24" s="4350"/>
      <c r="G24" s="4322"/>
      <c r="H24" s="4310"/>
      <c r="I24" s="4349"/>
      <c r="J24" s="4350"/>
      <c r="K24" s="4322"/>
      <c r="L24" s="4351"/>
      <c r="M24" s="4350"/>
      <c r="N24" s="4323"/>
      <c r="O24" s="4349"/>
      <c r="P24" s="4350"/>
      <c r="Q24" s="4322"/>
      <c r="R24" s="4355"/>
      <c r="S24" s="4356"/>
      <c r="T24" s="4357"/>
    </row>
    <row r="25" spans="1:20" ht="15" customHeight="1">
      <c r="A25" s="4317"/>
      <c r="B25" s="4325" t="s">
        <v>3249</v>
      </c>
      <c r="C25" s="4325"/>
      <c r="D25" s="4326">
        <v>18</v>
      </c>
      <c r="E25" s="4358"/>
      <c r="F25" s="4359"/>
      <c r="G25" s="4329"/>
      <c r="H25" s="4310"/>
      <c r="I25" s="4358"/>
      <c r="J25" s="4359"/>
      <c r="K25" s="4329"/>
      <c r="L25" s="4360"/>
      <c r="M25" s="4359"/>
      <c r="N25" s="4330"/>
      <c r="O25" s="4358"/>
      <c r="P25" s="4359"/>
      <c r="Q25" s="4329"/>
      <c r="R25" s="4361"/>
      <c r="S25" s="4362"/>
      <c r="T25" s="4363"/>
    </row>
    <row r="26" spans="1:20" ht="15" customHeight="1">
      <c r="A26" s="4364"/>
      <c r="B26" s="4365"/>
      <c r="C26" s="4333" t="s">
        <v>449</v>
      </c>
      <c r="D26" s="4295"/>
      <c r="E26" s="4366"/>
      <c r="F26" s="4366"/>
      <c r="G26" s="4335"/>
      <c r="H26" s="4310"/>
      <c r="I26" s="4366"/>
      <c r="J26" s="4366"/>
      <c r="K26" s="4334"/>
      <c r="L26" s="4366"/>
      <c r="M26" s="4366"/>
      <c r="N26" s="4334"/>
      <c r="O26" s="4366"/>
      <c r="P26" s="4366"/>
      <c r="Q26" s="4334"/>
      <c r="R26" s="4334"/>
      <c r="S26" s="4334"/>
      <c r="T26" s="4335"/>
    </row>
    <row r="27" spans="1:20">
      <c r="A27" s="4367" t="s">
        <v>3250</v>
      </c>
      <c r="B27" s="4280"/>
      <c r="C27" s="4280"/>
      <c r="D27" s="4280"/>
      <c r="E27" s="4280"/>
      <c r="F27" s="4280"/>
      <c r="G27" s="4280"/>
      <c r="H27" s="4280"/>
      <c r="I27" s="4280"/>
      <c r="J27" s="4280"/>
      <c r="K27" s="4280"/>
      <c r="L27" s="4280"/>
      <c r="M27" s="4280"/>
      <c r="N27" s="4280"/>
      <c r="O27" s="4280"/>
      <c r="P27" s="4280"/>
      <c r="Q27" s="4280"/>
      <c r="R27" s="4280"/>
      <c r="S27" s="4280"/>
      <c r="T27" s="4280"/>
    </row>
    <row r="28" spans="1:20">
      <c r="A28" s="4280"/>
      <c r="B28" s="4280"/>
      <c r="C28" s="4280"/>
      <c r="D28" s="4280"/>
      <c r="E28" s="4280"/>
      <c r="F28" s="4280"/>
      <c r="G28" s="4280"/>
      <c r="H28" s="4280"/>
      <c r="I28" s="4280"/>
      <c r="J28" s="4280"/>
      <c r="K28" s="4280"/>
      <c r="L28" s="4280"/>
      <c r="M28" s="4280"/>
      <c r="N28" s="4280"/>
      <c r="O28" s="4280"/>
      <c r="P28" s="4280"/>
      <c r="Q28" s="4280"/>
      <c r="R28" s="4280"/>
      <c r="S28" s="4280"/>
      <c r="T28" s="4280"/>
    </row>
    <row r="29" spans="1:20">
      <c r="A29" s="4280"/>
      <c r="B29" s="4280"/>
      <c r="C29" s="4368" t="s">
        <v>3262</v>
      </c>
      <c r="D29" s="4369"/>
      <c r="E29" s="4288"/>
      <c r="F29" s="4370"/>
      <c r="G29" s="4370"/>
      <c r="H29" s="4370"/>
      <c r="I29" s="4288"/>
      <c r="J29" s="5875" t="s">
        <v>3263</v>
      </c>
      <c r="K29" s="5875"/>
      <c r="L29" s="4279"/>
      <c r="M29" s="4288"/>
      <c r="N29" s="4279"/>
      <c r="O29" s="5876" t="s">
        <v>3262</v>
      </c>
      <c r="P29" s="5876"/>
      <c r="Q29" s="5876"/>
      <c r="R29" s="4288"/>
      <c r="S29" s="4288"/>
      <c r="T29" s="4288"/>
    </row>
    <row r="30" spans="1:20">
      <c r="A30" s="4280"/>
      <c r="B30" s="4280"/>
      <c r="C30" s="4371" t="s">
        <v>844</v>
      </c>
      <c r="D30" s="4369"/>
      <c r="E30" s="4288"/>
      <c r="F30" s="4372"/>
      <c r="G30" s="4372"/>
      <c r="H30" s="4372"/>
      <c r="I30" s="4288"/>
      <c r="J30" s="5877" t="s">
        <v>850</v>
      </c>
      <c r="K30" s="5877"/>
      <c r="L30" s="4279"/>
      <c r="M30" s="4288"/>
      <c r="N30" s="968"/>
      <c r="O30" s="5876" t="s">
        <v>846</v>
      </c>
      <c r="P30" s="5876"/>
      <c r="Q30" s="5876"/>
      <c r="R30" s="4288"/>
      <c r="S30" s="4288"/>
      <c r="T30" s="4288"/>
    </row>
    <row r="31" spans="1:20">
      <c r="A31" s="4280"/>
      <c r="B31" s="4280"/>
      <c r="C31" s="4371"/>
      <c r="D31" s="4369"/>
      <c r="E31" s="4288"/>
      <c r="F31" s="4369"/>
      <c r="G31" s="4369"/>
      <c r="H31" s="4369"/>
      <c r="I31" s="4288"/>
      <c r="J31" s="5877" t="s">
        <v>3264</v>
      </c>
      <c r="K31" s="5877"/>
      <c r="L31" s="4373"/>
      <c r="M31" s="4288"/>
      <c r="N31" s="4369"/>
      <c r="O31" s="5877" t="s">
        <v>851</v>
      </c>
      <c r="P31" s="5877"/>
      <c r="Q31" s="5877"/>
      <c r="R31" s="4288"/>
      <c r="S31" s="4288"/>
      <c r="T31" s="4288"/>
    </row>
    <row r="32" spans="1:20">
      <c r="A32" s="4280"/>
      <c r="B32" s="4280"/>
      <c r="C32" s="4280"/>
      <c r="D32" s="4337"/>
      <c r="E32" s="4280"/>
      <c r="F32" s="4280"/>
      <c r="G32" s="4280"/>
      <c r="H32" s="4280"/>
      <c r="I32" s="4280"/>
      <c r="J32" s="4280"/>
      <c r="K32" s="4280"/>
      <c r="L32" s="4280"/>
      <c r="M32" s="4280"/>
      <c r="N32" s="4280"/>
      <c r="O32" s="4280"/>
      <c r="P32" s="4280"/>
      <c r="Q32" s="4280"/>
      <c r="R32" s="4280"/>
      <c r="S32" s="4280"/>
      <c r="T32" s="4280"/>
    </row>
    <row r="33" spans="1:20" ht="15">
      <c r="A33" s="1666"/>
      <c r="C33" s="2740"/>
      <c r="D33" s="2740"/>
      <c r="E33" s="2740"/>
      <c r="F33" s="2740"/>
      <c r="G33" s="2740"/>
      <c r="H33" s="2740"/>
      <c r="I33" s="4374"/>
      <c r="J33" s="4374"/>
      <c r="K33" s="2740"/>
      <c r="L33" s="2740"/>
      <c r="M33" s="2740"/>
      <c r="N33" s="2740"/>
      <c r="O33" s="4375"/>
      <c r="P33" s="4375"/>
      <c r="Q33" s="4375"/>
      <c r="R33" s="4375"/>
      <c r="S33" s="4375"/>
      <c r="T33" s="4375"/>
    </row>
    <row r="35" spans="1:20">
      <c r="I35" s="4280"/>
      <c r="L35" s="4280"/>
      <c r="O35" s="4280"/>
      <c r="R35" s="4280"/>
    </row>
    <row r="36" spans="1:20">
      <c r="I36" s="4280"/>
      <c r="L36" s="4280"/>
      <c r="O36" s="4280"/>
      <c r="R36" s="4280"/>
    </row>
    <row r="37" spans="1:20">
      <c r="I37" s="4280"/>
      <c r="L37" s="4280"/>
      <c r="O37" s="4280"/>
      <c r="R37" s="4280"/>
    </row>
    <row r="38" spans="1:20">
      <c r="I38" s="4280"/>
      <c r="L38" s="4280"/>
      <c r="O38" s="4280"/>
    </row>
    <row r="39" spans="1:20">
      <c r="I39" s="4280"/>
      <c r="L39" s="4280"/>
      <c r="O39" s="4280"/>
    </row>
    <row r="40" spans="1:20">
      <c r="L40" s="4280"/>
      <c r="O40" s="4280"/>
    </row>
    <row r="41" spans="1:20">
      <c r="L41" s="4280"/>
      <c r="O41" s="4280"/>
    </row>
    <row r="42" spans="1:20">
      <c r="I42" s="4280"/>
      <c r="L42" s="4280"/>
      <c r="O42" s="4280"/>
    </row>
    <row r="43" spans="1:20">
      <c r="I43" s="4280"/>
      <c r="L43" s="4280"/>
      <c r="O43" s="4280"/>
    </row>
  </sheetData>
  <mergeCells count="21">
    <mergeCell ref="J29:K29"/>
    <mergeCell ref="O29:Q29"/>
    <mergeCell ref="J30:K30"/>
    <mergeCell ref="O30:Q30"/>
    <mergeCell ref="J31:K31"/>
    <mergeCell ref="O31:Q31"/>
    <mergeCell ref="A12:C15"/>
    <mergeCell ref="D12:D15"/>
    <mergeCell ref="E12:G13"/>
    <mergeCell ref="I12:T13"/>
    <mergeCell ref="E14:F14"/>
    <mergeCell ref="I14:K14"/>
    <mergeCell ref="L14:N14"/>
    <mergeCell ref="O14:Q14"/>
    <mergeCell ref="R14:T14"/>
    <mergeCell ref="B8:T8"/>
    <mergeCell ref="S2:T3"/>
    <mergeCell ref="R4:T4"/>
    <mergeCell ref="A5:T5"/>
    <mergeCell ref="B6:T6"/>
    <mergeCell ref="C7:T7"/>
  </mergeCells>
  <printOptions horizontalCentered="1"/>
  <pageMargins left="0" right="0" top="0.74803149606299213" bottom="0.74803149606299213" header="0.31496062992125984" footer="0.31496062992125984"/>
  <pageSetup paperSize="9"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0"/>
  </sheetPr>
  <dimension ref="A1:O51"/>
  <sheetViews>
    <sheetView showGridLines="0" topLeftCell="A22" zoomScale="80" zoomScaleNormal="80" zoomScaleSheetLayoutView="75" workbookViewId="0">
      <selection activeCell="B45" sqref="B45:N47"/>
    </sheetView>
  </sheetViews>
  <sheetFormatPr baseColWidth="10" defaultRowHeight="15"/>
  <cols>
    <col min="1" max="1" width="5.42578125" customWidth="1"/>
    <col min="2" max="2" width="51" customWidth="1"/>
    <col min="3" max="4" width="9.42578125" customWidth="1"/>
    <col min="5" max="5" width="12.42578125" bestFit="1" customWidth="1"/>
    <col min="6" max="7" width="9.42578125" customWidth="1"/>
    <col min="8" max="8" width="12.42578125" bestFit="1" customWidth="1"/>
    <col min="9" max="9" width="11.140625" customWidth="1"/>
    <col min="10" max="10" width="10.85546875" customWidth="1"/>
    <col min="11" max="11" width="13.5703125" customWidth="1"/>
    <col min="12" max="13" width="9.28515625" customWidth="1"/>
    <col min="14" max="14" width="12.42578125" bestFit="1" customWidth="1"/>
    <col min="15" max="15" width="17" bestFit="1" customWidth="1"/>
  </cols>
  <sheetData>
    <row r="1" spans="1:15" ht="25.5" customHeight="1"/>
    <row r="2" spans="1:15" ht="18">
      <c r="A2" s="3121" t="s">
        <v>2075</v>
      </c>
      <c r="B2" s="3121"/>
      <c r="C2" s="715"/>
      <c r="D2" s="715"/>
      <c r="E2" s="715"/>
      <c r="F2" s="715"/>
      <c r="G2" s="715"/>
      <c r="O2" s="3225" t="s">
        <v>2650</v>
      </c>
    </row>
    <row r="3" spans="1:15">
      <c r="A3" s="3121" t="s">
        <v>315</v>
      </c>
      <c r="B3" s="3121"/>
      <c r="C3" s="2962"/>
      <c r="D3" s="2962"/>
      <c r="E3" s="2962"/>
      <c r="F3" s="2962"/>
      <c r="G3" s="2962"/>
    </row>
    <row r="4" spans="1:15">
      <c r="B4" s="2963"/>
      <c r="C4" s="2962"/>
      <c r="D4" s="2962"/>
      <c r="E4" s="2962"/>
      <c r="F4" s="2962"/>
      <c r="G4" s="2962"/>
    </row>
    <row r="5" spans="1:15" ht="20.25" customHeight="1">
      <c r="A5" s="5879" t="s">
        <v>2651</v>
      </c>
      <c r="B5" s="5879"/>
      <c r="C5" s="5879"/>
      <c r="D5" s="5879"/>
      <c r="E5" s="5879"/>
      <c r="F5" s="5879"/>
      <c r="G5" s="5879"/>
      <c r="H5" s="5879"/>
      <c r="I5" s="5879"/>
      <c r="J5" s="5879"/>
      <c r="K5" s="5879"/>
      <c r="L5" s="5879"/>
      <c r="M5" s="5879"/>
      <c r="N5" s="5879"/>
      <c r="O5" s="5879"/>
    </row>
    <row r="6" spans="1:15" ht="15" customHeight="1">
      <c r="A6" s="5880" t="s">
        <v>1521</v>
      </c>
      <c r="B6" s="5880"/>
      <c r="C6" s="5880"/>
      <c r="D6" s="5880"/>
      <c r="E6" s="5880"/>
      <c r="F6" s="5880"/>
      <c r="G6" s="5880"/>
      <c r="H6" s="5880"/>
      <c r="I6" s="5880"/>
      <c r="J6" s="5880"/>
      <c r="K6" s="5880"/>
      <c r="L6" s="5880"/>
      <c r="M6" s="5880"/>
      <c r="N6" s="5880"/>
      <c r="O6" s="5880"/>
    </row>
    <row r="7" spans="1:15" ht="15" customHeight="1">
      <c r="A7" s="5523" t="s">
        <v>1641</v>
      </c>
      <c r="B7" s="5523"/>
      <c r="C7" s="5523"/>
      <c r="D7" s="5523"/>
      <c r="E7" s="5523"/>
      <c r="F7" s="5523"/>
      <c r="G7" s="5523"/>
      <c r="H7" s="5523"/>
      <c r="I7" s="5523"/>
      <c r="J7" s="5523"/>
      <c r="K7" s="5523"/>
      <c r="L7" s="5523"/>
      <c r="M7" s="5523"/>
      <c r="N7" s="5523"/>
      <c r="O7" s="5523"/>
    </row>
    <row r="8" spans="1:15">
      <c r="A8" s="3121" t="s">
        <v>17</v>
      </c>
      <c r="C8" s="2964"/>
      <c r="D8" s="2964"/>
      <c r="E8" s="2964"/>
      <c r="F8" s="2964"/>
      <c r="G8" s="2964"/>
      <c r="H8" s="2964"/>
      <c r="I8" s="2964"/>
      <c r="J8" s="2964"/>
      <c r="K8" s="2964"/>
      <c r="L8" s="2964"/>
    </row>
    <row r="9" spans="1:15">
      <c r="A9" s="2965" t="s">
        <v>468</v>
      </c>
      <c r="C9" s="2967"/>
      <c r="D9" s="2967"/>
      <c r="E9" s="2967"/>
      <c r="F9" s="2967"/>
      <c r="G9" s="2967"/>
      <c r="H9" s="2967"/>
      <c r="I9" s="2967"/>
      <c r="J9" s="2967"/>
      <c r="K9" s="2967"/>
      <c r="L9" s="2964"/>
    </row>
    <row r="10" spans="1:15" ht="21.75" customHeight="1">
      <c r="A10" s="3226" t="s">
        <v>2652</v>
      </c>
      <c r="B10" s="3227"/>
      <c r="C10" s="5527" t="s">
        <v>2653</v>
      </c>
      <c r="D10" s="5528"/>
      <c r="E10" s="5528"/>
      <c r="F10" s="5528"/>
      <c r="G10" s="5528"/>
      <c r="H10" s="5528"/>
      <c r="I10" s="5528"/>
      <c r="J10" s="5528"/>
      <c r="K10" s="5529"/>
      <c r="L10" s="5527" t="s">
        <v>449</v>
      </c>
      <c r="M10" s="5528"/>
      <c r="N10" s="5529"/>
      <c r="O10" s="5881" t="s">
        <v>2654</v>
      </c>
    </row>
    <row r="11" spans="1:15" ht="29.25" customHeight="1">
      <c r="A11" s="3228"/>
      <c r="B11" s="3229" t="s">
        <v>877</v>
      </c>
      <c r="C11" s="5533" t="s">
        <v>2655</v>
      </c>
      <c r="D11" s="5534"/>
      <c r="E11" s="5535"/>
      <c r="F11" s="5533" t="s">
        <v>2656</v>
      </c>
      <c r="G11" s="5534"/>
      <c r="H11" s="5535"/>
      <c r="I11" s="5533" t="s">
        <v>2657</v>
      </c>
      <c r="J11" s="5534"/>
      <c r="K11" s="5535"/>
      <c r="L11" s="5530"/>
      <c r="M11" s="5531"/>
      <c r="N11" s="5532"/>
      <c r="O11" s="5882"/>
    </row>
    <row r="12" spans="1:15" ht="21.75" customHeight="1">
      <c r="A12" s="3230"/>
      <c r="B12" s="3231"/>
      <c r="C12" s="3232" t="s">
        <v>811</v>
      </c>
      <c r="D12" s="3232" t="s">
        <v>812</v>
      </c>
      <c r="E12" s="3232" t="s">
        <v>142</v>
      </c>
      <c r="F12" s="3232" t="s">
        <v>811</v>
      </c>
      <c r="G12" s="3232" t="s">
        <v>812</v>
      </c>
      <c r="H12" s="3232" t="s">
        <v>142</v>
      </c>
      <c r="I12" s="3232" t="s">
        <v>811</v>
      </c>
      <c r="J12" s="3232" t="s">
        <v>812</v>
      </c>
      <c r="K12" s="3232" t="s">
        <v>142</v>
      </c>
      <c r="L12" s="3232" t="s">
        <v>811</v>
      </c>
      <c r="M12" s="3232" t="s">
        <v>812</v>
      </c>
      <c r="N12" s="3232" t="s">
        <v>142</v>
      </c>
      <c r="O12" s="5883"/>
    </row>
    <row r="13" spans="1:15">
      <c r="A13" s="3233"/>
      <c r="B13" s="3234"/>
      <c r="C13" s="3235"/>
      <c r="D13" s="3235"/>
      <c r="E13" s="3235"/>
      <c r="F13" s="3235"/>
      <c r="G13" s="3235"/>
      <c r="H13" s="3235"/>
      <c r="I13" s="3235"/>
      <c r="J13" s="3235"/>
      <c r="K13" s="3235"/>
      <c r="L13" s="3235"/>
      <c r="M13" s="3235"/>
      <c r="N13" s="3235"/>
      <c r="O13" s="3236"/>
    </row>
    <row r="14" spans="1:15">
      <c r="A14" s="851" t="s">
        <v>1016</v>
      </c>
      <c r="B14" s="894"/>
      <c r="C14" s="3237">
        <f>SUM(C15:C21)</f>
        <v>0</v>
      </c>
      <c r="D14" s="3237">
        <f t="shared" ref="D14:N14" si="0">SUM(D15:D21)</f>
        <v>0</v>
      </c>
      <c r="E14" s="3238">
        <f t="shared" si="0"/>
        <v>0</v>
      </c>
      <c r="F14" s="3239">
        <f t="shared" si="0"/>
        <v>0</v>
      </c>
      <c r="G14" s="3239">
        <f t="shared" si="0"/>
        <v>0</v>
      </c>
      <c r="H14" s="3238">
        <f t="shared" si="0"/>
        <v>0</v>
      </c>
      <c r="I14" s="3237">
        <f t="shared" si="0"/>
        <v>0</v>
      </c>
      <c r="J14" s="3237">
        <f t="shared" si="0"/>
        <v>0</v>
      </c>
      <c r="K14" s="3238">
        <f t="shared" si="0"/>
        <v>0</v>
      </c>
      <c r="L14" s="3237">
        <f t="shared" si="0"/>
        <v>0</v>
      </c>
      <c r="M14" s="3237">
        <f>SUM(M15:M21)</f>
        <v>0</v>
      </c>
      <c r="N14" s="3238">
        <f t="shared" si="0"/>
        <v>0</v>
      </c>
      <c r="O14" s="3240"/>
    </row>
    <row r="15" spans="1:15">
      <c r="A15" s="870"/>
      <c r="B15" s="874" t="s">
        <v>2519</v>
      </c>
      <c r="C15" s="3241"/>
      <c r="D15" s="3241"/>
      <c r="E15" s="3242"/>
      <c r="F15" s="3243"/>
      <c r="G15" s="3243"/>
      <c r="H15" s="3242"/>
      <c r="I15" s="3241"/>
      <c r="J15" s="3241"/>
      <c r="K15" s="3242"/>
      <c r="L15" s="3241">
        <f t="shared" ref="L15:N34" si="1">+C15+F15+I15</f>
        <v>0</v>
      </c>
      <c r="M15" s="3241">
        <f t="shared" si="1"/>
        <v>0</v>
      </c>
      <c r="N15" s="3242">
        <f t="shared" si="1"/>
        <v>0</v>
      </c>
      <c r="O15" s="3242">
        <f>IF(M15&gt;0,(N15/M15)*100,0)</f>
        <v>0</v>
      </c>
    </row>
    <row r="16" spans="1:15">
      <c r="A16" s="870"/>
      <c r="B16" s="874" t="s">
        <v>2520</v>
      </c>
      <c r="C16" s="3241"/>
      <c r="D16" s="3244"/>
      <c r="E16" s="3245"/>
      <c r="F16" s="3246"/>
      <c r="G16" s="3246"/>
      <c r="H16" s="3245"/>
      <c r="I16" s="3244"/>
      <c r="J16" s="3244"/>
      <c r="K16" s="3242"/>
      <c r="L16" s="3241">
        <f t="shared" si="1"/>
        <v>0</v>
      </c>
      <c r="M16" s="3241">
        <f t="shared" si="1"/>
        <v>0</v>
      </c>
      <c r="N16" s="3242">
        <f t="shared" si="1"/>
        <v>0</v>
      </c>
      <c r="O16" s="3242"/>
    </row>
    <row r="17" spans="1:15">
      <c r="A17" s="870"/>
      <c r="B17" s="874" t="s">
        <v>2521</v>
      </c>
      <c r="C17" s="3241"/>
      <c r="D17" s="3244"/>
      <c r="E17" s="3245"/>
      <c r="F17" s="3246"/>
      <c r="G17" s="3246"/>
      <c r="H17" s="3245"/>
      <c r="I17" s="3244"/>
      <c r="J17" s="3244"/>
      <c r="K17" s="3242"/>
      <c r="L17" s="3241">
        <f t="shared" si="1"/>
        <v>0</v>
      </c>
      <c r="M17" s="3241">
        <f t="shared" si="1"/>
        <v>0</v>
      </c>
      <c r="N17" s="3242">
        <f t="shared" si="1"/>
        <v>0</v>
      </c>
      <c r="O17" s="3242"/>
    </row>
    <row r="18" spans="1:15">
      <c r="A18" s="870"/>
      <c r="B18" s="874" t="s">
        <v>2522</v>
      </c>
      <c r="C18" s="3241"/>
      <c r="D18" s="3244"/>
      <c r="E18" s="3245"/>
      <c r="F18" s="3246"/>
      <c r="G18" s="3246"/>
      <c r="H18" s="3245"/>
      <c r="I18" s="3244"/>
      <c r="J18" s="3244"/>
      <c r="K18" s="3242"/>
      <c r="L18" s="3241"/>
      <c r="M18" s="3241"/>
      <c r="N18" s="3242"/>
      <c r="O18" s="3242"/>
    </row>
    <row r="19" spans="1:15">
      <c r="A19" s="870"/>
      <c r="B19" s="874" t="s">
        <v>2523</v>
      </c>
      <c r="C19" s="3247"/>
      <c r="D19" s="3248"/>
      <c r="E19" s="3249"/>
      <c r="F19" s="3250"/>
      <c r="G19" s="3250"/>
      <c r="H19" s="3249"/>
      <c r="I19" s="3248"/>
      <c r="J19" s="3248"/>
      <c r="K19" s="3251"/>
      <c r="L19" s="3241">
        <f t="shared" si="1"/>
        <v>0</v>
      </c>
      <c r="M19" s="3241">
        <f t="shared" si="1"/>
        <v>0</v>
      </c>
      <c r="N19" s="3242">
        <f t="shared" si="1"/>
        <v>0</v>
      </c>
      <c r="O19" s="3242">
        <f>IF(M19&gt;0,(N19/M19)*100,0)</f>
        <v>0</v>
      </c>
    </row>
    <row r="20" spans="1:15">
      <c r="A20" s="870"/>
      <c r="B20" s="874" t="s">
        <v>2524</v>
      </c>
      <c r="C20" s="3252"/>
      <c r="D20" s="3252"/>
      <c r="E20" s="3253"/>
      <c r="F20" s="3254"/>
      <c r="G20" s="3254"/>
      <c r="H20" s="3253"/>
      <c r="I20" s="3252"/>
      <c r="J20" s="3252"/>
      <c r="K20" s="3253"/>
      <c r="L20" s="3241">
        <f t="shared" si="1"/>
        <v>0</v>
      </c>
      <c r="M20" s="3241">
        <f t="shared" si="1"/>
        <v>0</v>
      </c>
      <c r="N20" s="3242">
        <f t="shared" si="1"/>
        <v>0</v>
      </c>
      <c r="O20" s="3242">
        <f t="shared" ref="O20:O41" si="2">IF(M20&gt;0,(N20/M20)*100,0)</f>
        <v>0</v>
      </c>
    </row>
    <row r="21" spans="1:15">
      <c r="A21" s="870"/>
      <c r="B21" s="874" t="s">
        <v>2543</v>
      </c>
      <c r="C21" s="3252"/>
      <c r="D21" s="3252"/>
      <c r="E21" s="3253"/>
      <c r="F21" s="3254"/>
      <c r="G21" s="3254"/>
      <c r="H21" s="3253"/>
      <c r="I21" s="3252"/>
      <c r="J21" s="3252"/>
      <c r="K21" s="3253"/>
      <c r="L21" s="3241">
        <f t="shared" si="1"/>
        <v>0</v>
      </c>
      <c r="M21" s="3241">
        <f t="shared" si="1"/>
        <v>0</v>
      </c>
      <c r="N21" s="3242">
        <f t="shared" si="1"/>
        <v>0</v>
      </c>
      <c r="O21" s="3242">
        <f t="shared" si="2"/>
        <v>0</v>
      </c>
    </row>
    <row r="22" spans="1:15">
      <c r="A22" s="851" t="s">
        <v>1032</v>
      </c>
      <c r="B22" s="894"/>
      <c r="C22" s="3237">
        <f>SUM(C24:C30)</f>
        <v>0</v>
      </c>
      <c r="D22" s="3237">
        <f t="shared" ref="D22:N22" si="3">SUM(D24:D30)</f>
        <v>0</v>
      </c>
      <c r="E22" s="3255">
        <f t="shared" si="3"/>
        <v>0</v>
      </c>
      <c r="F22" s="3239">
        <f t="shared" si="3"/>
        <v>0</v>
      </c>
      <c r="G22" s="3239">
        <f t="shared" si="3"/>
        <v>0</v>
      </c>
      <c r="H22" s="3255">
        <f t="shared" si="3"/>
        <v>0</v>
      </c>
      <c r="I22" s="3237">
        <f t="shared" si="3"/>
        <v>0</v>
      </c>
      <c r="J22" s="3237">
        <f t="shared" si="3"/>
        <v>0</v>
      </c>
      <c r="K22" s="3255">
        <f t="shared" si="3"/>
        <v>0</v>
      </c>
      <c r="L22" s="3237">
        <f t="shared" si="3"/>
        <v>0</v>
      </c>
      <c r="M22" s="3237">
        <f>SUM(M24:M30)</f>
        <v>0</v>
      </c>
      <c r="N22" s="3255">
        <f t="shared" si="3"/>
        <v>0</v>
      </c>
      <c r="O22" s="3255"/>
    </row>
    <row r="23" spans="1:15">
      <c r="A23" s="870"/>
      <c r="B23" s="874" t="s">
        <v>2525</v>
      </c>
      <c r="C23" s="3256"/>
      <c r="D23" s="3257"/>
      <c r="E23" s="3258"/>
      <c r="F23" s="3259"/>
      <c r="G23" s="3259"/>
      <c r="H23" s="3258"/>
      <c r="I23" s="3257"/>
      <c r="J23" s="3257"/>
      <c r="K23" s="3260"/>
      <c r="L23" s="3241">
        <f>+C23+F23+I23</f>
        <v>0</v>
      </c>
      <c r="M23" s="3241">
        <f>+D23+G23+J23</f>
        <v>0</v>
      </c>
      <c r="N23" s="3242">
        <f>+E23+H23+K23</f>
        <v>0</v>
      </c>
      <c r="O23" s="3242">
        <f>IF(M23&gt;0,(N23/M23)*100,0)</f>
        <v>0</v>
      </c>
    </row>
    <row r="24" spans="1:15">
      <c r="A24" s="895"/>
      <c r="B24" s="874" t="s">
        <v>2535</v>
      </c>
      <c r="C24" s="3247"/>
      <c r="D24" s="3248"/>
      <c r="E24" s="3249"/>
      <c r="F24" s="3250"/>
      <c r="G24" s="3250"/>
      <c r="H24" s="3249"/>
      <c r="I24" s="3248"/>
      <c r="J24" s="3248"/>
      <c r="K24" s="3251"/>
      <c r="L24" s="3241">
        <f t="shared" si="1"/>
        <v>0</v>
      </c>
      <c r="M24" s="3241">
        <f t="shared" si="1"/>
        <v>0</v>
      </c>
      <c r="N24" s="3242">
        <f t="shared" si="1"/>
        <v>0</v>
      </c>
      <c r="O24" s="3242">
        <f t="shared" si="2"/>
        <v>0</v>
      </c>
    </row>
    <row r="25" spans="1:15">
      <c r="A25" s="895"/>
      <c r="B25" s="874" t="s">
        <v>2536</v>
      </c>
      <c r="C25" s="3247"/>
      <c r="D25" s="3248"/>
      <c r="E25" s="3249"/>
      <c r="F25" s="3250"/>
      <c r="G25" s="3250"/>
      <c r="H25" s="3249"/>
      <c r="I25" s="3248"/>
      <c r="J25" s="3248"/>
      <c r="K25" s="3251"/>
      <c r="L25" s="3241">
        <f t="shared" si="1"/>
        <v>0</v>
      </c>
      <c r="M25" s="3241">
        <f t="shared" si="1"/>
        <v>0</v>
      </c>
      <c r="N25" s="3242">
        <f t="shared" si="1"/>
        <v>0</v>
      </c>
      <c r="O25" s="3242">
        <f t="shared" si="2"/>
        <v>0</v>
      </c>
    </row>
    <row r="26" spans="1:15">
      <c r="A26" s="895"/>
      <c r="B26" s="874" t="s">
        <v>2538</v>
      </c>
      <c r="C26" s="3247"/>
      <c r="D26" s="3241"/>
      <c r="E26" s="3242"/>
      <c r="F26" s="3250"/>
      <c r="G26" s="3250"/>
      <c r="H26" s="3249"/>
      <c r="I26" s="3248"/>
      <c r="J26" s="3248"/>
      <c r="K26" s="3251"/>
      <c r="L26" s="3241">
        <f t="shared" si="1"/>
        <v>0</v>
      </c>
      <c r="M26" s="3241">
        <f t="shared" si="1"/>
        <v>0</v>
      </c>
      <c r="N26" s="3242">
        <f t="shared" si="1"/>
        <v>0</v>
      </c>
      <c r="O26" s="3242">
        <f t="shared" si="2"/>
        <v>0</v>
      </c>
    </row>
    <row r="27" spans="1:15">
      <c r="A27" s="860"/>
      <c r="B27" s="874" t="s">
        <v>2539</v>
      </c>
      <c r="C27" s="3247"/>
      <c r="D27" s="3248"/>
      <c r="E27" s="3249"/>
      <c r="F27" s="3250"/>
      <c r="G27" s="3250"/>
      <c r="H27" s="3249"/>
      <c r="I27" s="3248"/>
      <c r="J27" s="3248"/>
      <c r="K27" s="3251"/>
      <c r="L27" s="3241">
        <f t="shared" si="1"/>
        <v>0</v>
      </c>
      <c r="M27" s="3241">
        <f t="shared" si="1"/>
        <v>0</v>
      </c>
      <c r="N27" s="3242">
        <f t="shared" si="1"/>
        <v>0</v>
      </c>
      <c r="O27" s="3242">
        <f t="shared" si="2"/>
        <v>0</v>
      </c>
    </row>
    <row r="28" spans="1:15">
      <c r="A28" s="860"/>
      <c r="B28" s="874" t="s">
        <v>2540</v>
      </c>
      <c r="C28" s="3247"/>
      <c r="D28" s="3248"/>
      <c r="E28" s="3249"/>
      <c r="F28" s="3250"/>
      <c r="G28" s="3250"/>
      <c r="H28" s="3249"/>
      <c r="I28" s="3248"/>
      <c r="J28" s="3248"/>
      <c r="K28" s="3251"/>
      <c r="L28" s="3241">
        <f t="shared" si="1"/>
        <v>0</v>
      </c>
      <c r="M28" s="3241">
        <f t="shared" si="1"/>
        <v>0</v>
      </c>
      <c r="N28" s="3242">
        <f t="shared" si="1"/>
        <v>0</v>
      </c>
      <c r="O28" s="3242">
        <f t="shared" si="2"/>
        <v>0</v>
      </c>
    </row>
    <row r="29" spans="1:15">
      <c r="A29" s="860"/>
      <c r="B29" s="874" t="s">
        <v>2541</v>
      </c>
      <c r="C29" s="3247"/>
      <c r="D29" s="3248"/>
      <c r="E29" s="3249"/>
      <c r="F29" s="3250"/>
      <c r="G29" s="3250"/>
      <c r="H29" s="3249"/>
      <c r="I29" s="3248"/>
      <c r="J29" s="3248"/>
      <c r="K29" s="3251"/>
      <c r="L29" s="3241">
        <f t="shared" si="1"/>
        <v>0</v>
      </c>
      <c r="M29" s="3241">
        <f t="shared" si="1"/>
        <v>0</v>
      </c>
      <c r="N29" s="3242">
        <f t="shared" si="1"/>
        <v>0</v>
      </c>
      <c r="O29" s="3242">
        <f t="shared" si="2"/>
        <v>0</v>
      </c>
    </row>
    <row r="30" spans="1:15">
      <c r="A30" s="860"/>
      <c r="B30" s="874" t="s">
        <v>2542</v>
      </c>
      <c r="C30" s="3247"/>
      <c r="D30" s="3248"/>
      <c r="E30" s="3249"/>
      <c r="F30" s="3250"/>
      <c r="G30" s="3250"/>
      <c r="H30" s="3249"/>
      <c r="I30" s="3248"/>
      <c r="J30" s="3248"/>
      <c r="K30" s="3251"/>
      <c r="L30" s="3241">
        <f t="shared" si="1"/>
        <v>0</v>
      </c>
      <c r="M30" s="3241">
        <f t="shared" si="1"/>
        <v>0</v>
      </c>
      <c r="N30" s="3242">
        <f t="shared" si="1"/>
        <v>0</v>
      </c>
      <c r="O30" s="3242">
        <f t="shared" si="2"/>
        <v>0</v>
      </c>
    </row>
    <row r="31" spans="1:15">
      <c r="A31" s="851" t="s">
        <v>1049</v>
      </c>
      <c r="B31" s="894"/>
      <c r="C31" s="3237">
        <f t="shared" ref="C31:N31" si="4">SUM(C32:C41)</f>
        <v>0</v>
      </c>
      <c r="D31" s="3237">
        <f t="shared" si="4"/>
        <v>0</v>
      </c>
      <c r="E31" s="3255">
        <f t="shared" si="4"/>
        <v>0</v>
      </c>
      <c r="F31" s="3239">
        <f t="shared" si="4"/>
        <v>0</v>
      </c>
      <c r="G31" s="3239">
        <f t="shared" si="4"/>
        <v>0</v>
      </c>
      <c r="H31" s="3255">
        <f t="shared" si="4"/>
        <v>0</v>
      </c>
      <c r="I31" s="3237">
        <f t="shared" si="4"/>
        <v>0</v>
      </c>
      <c r="J31" s="3237">
        <f t="shared" si="4"/>
        <v>0</v>
      </c>
      <c r="K31" s="3255">
        <f t="shared" si="4"/>
        <v>0</v>
      </c>
      <c r="L31" s="3237">
        <f t="shared" si="4"/>
        <v>0</v>
      </c>
      <c r="M31" s="3237">
        <f t="shared" si="4"/>
        <v>0</v>
      </c>
      <c r="N31" s="3255">
        <f t="shared" si="4"/>
        <v>0</v>
      </c>
      <c r="O31" s="3255"/>
    </row>
    <row r="32" spans="1:15">
      <c r="A32" s="870"/>
      <c r="B32" s="874" t="s">
        <v>2526</v>
      </c>
      <c r="C32" s="3247"/>
      <c r="D32" s="3248"/>
      <c r="E32" s="3249"/>
      <c r="F32" s="3250"/>
      <c r="G32" s="3250"/>
      <c r="H32" s="3249"/>
      <c r="I32" s="3248"/>
      <c r="J32" s="3248"/>
      <c r="K32" s="3251"/>
      <c r="L32" s="3241">
        <f>+C32+F32+I32</f>
        <v>0</v>
      </c>
      <c r="M32" s="3241">
        <f>+D32+G32+J32</f>
        <v>0</v>
      </c>
      <c r="N32" s="3242">
        <f t="shared" si="1"/>
        <v>0</v>
      </c>
      <c r="O32" s="3242"/>
    </row>
    <row r="33" spans="1:15">
      <c r="A33" s="870"/>
      <c r="B33" s="874" t="s">
        <v>2527</v>
      </c>
      <c r="C33" s="3261"/>
      <c r="D33" s="3262"/>
      <c r="E33" s="3263"/>
      <c r="F33" s="3264"/>
      <c r="G33" s="3264"/>
      <c r="H33" s="3263"/>
      <c r="I33" s="3248"/>
      <c r="J33" s="3248"/>
      <c r="K33" s="3251"/>
      <c r="L33" s="3241">
        <f t="shared" si="1"/>
        <v>0</v>
      </c>
      <c r="M33" s="3241">
        <f t="shared" si="1"/>
        <v>0</v>
      </c>
      <c r="N33" s="3242">
        <f t="shared" si="1"/>
        <v>0</v>
      </c>
      <c r="O33" s="3242">
        <f t="shared" si="2"/>
        <v>0</v>
      </c>
    </row>
    <row r="34" spans="1:15">
      <c r="A34" s="870"/>
      <c r="B34" s="874" t="s">
        <v>2528</v>
      </c>
      <c r="C34" s="3261"/>
      <c r="D34" s="3262"/>
      <c r="E34" s="3263"/>
      <c r="F34" s="3264"/>
      <c r="G34" s="3264"/>
      <c r="H34" s="3263"/>
      <c r="I34" s="3262"/>
      <c r="J34" s="3262"/>
      <c r="K34" s="3265"/>
      <c r="L34" s="3241">
        <f t="shared" si="1"/>
        <v>0</v>
      </c>
      <c r="M34" s="3241">
        <f t="shared" si="1"/>
        <v>0</v>
      </c>
      <c r="N34" s="3242">
        <f t="shared" si="1"/>
        <v>0</v>
      </c>
      <c r="O34" s="3242">
        <f t="shared" si="2"/>
        <v>0</v>
      </c>
    </row>
    <row r="35" spans="1:15">
      <c r="A35" s="841"/>
      <c r="B35" s="874" t="s">
        <v>2529</v>
      </c>
      <c r="C35" s="3261"/>
      <c r="D35" s="3262"/>
      <c r="E35" s="3263"/>
      <c r="F35" s="3264"/>
      <c r="G35" s="3264"/>
      <c r="H35" s="3263"/>
      <c r="I35" s="3262"/>
      <c r="J35" s="3262"/>
      <c r="K35" s="3265"/>
      <c r="L35" s="3241">
        <f t="shared" ref="L35:N41" si="5">+C35+F35+I35</f>
        <v>0</v>
      </c>
      <c r="M35" s="3241">
        <f t="shared" si="5"/>
        <v>0</v>
      </c>
      <c r="N35" s="3242">
        <f t="shared" si="5"/>
        <v>0</v>
      </c>
      <c r="O35" s="3242">
        <f t="shared" si="2"/>
        <v>0</v>
      </c>
    </row>
    <row r="36" spans="1:15">
      <c r="A36" s="841"/>
      <c r="B36" s="874" t="s">
        <v>2530</v>
      </c>
      <c r="C36" s="3261"/>
      <c r="D36" s="3262"/>
      <c r="E36" s="3263"/>
      <c r="F36" s="3264"/>
      <c r="G36" s="3264"/>
      <c r="H36" s="3263"/>
      <c r="I36" s="3262"/>
      <c r="J36" s="3262"/>
      <c r="K36" s="3265"/>
      <c r="L36" s="3241">
        <f t="shared" si="5"/>
        <v>0</v>
      </c>
      <c r="M36" s="3241">
        <f t="shared" si="5"/>
        <v>0</v>
      </c>
      <c r="N36" s="3242">
        <f t="shared" si="5"/>
        <v>0</v>
      </c>
      <c r="O36" s="3242">
        <f t="shared" si="2"/>
        <v>0</v>
      </c>
    </row>
    <row r="37" spans="1:15">
      <c r="A37" s="841"/>
      <c r="B37" s="874" t="s">
        <v>2658</v>
      </c>
      <c r="C37" s="3261"/>
      <c r="D37" s="3262"/>
      <c r="E37" s="3263"/>
      <c r="F37" s="3264"/>
      <c r="G37" s="3264"/>
      <c r="H37" s="3263"/>
      <c r="I37" s="3262"/>
      <c r="J37" s="3262"/>
      <c r="K37" s="3265"/>
      <c r="L37" s="3241"/>
      <c r="M37" s="3241"/>
      <c r="N37" s="3242"/>
      <c r="O37" s="3242"/>
    </row>
    <row r="38" spans="1:15">
      <c r="A38" s="841"/>
      <c r="B38" s="874" t="s">
        <v>2532</v>
      </c>
      <c r="C38" s="3261"/>
      <c r="D38" s="3262"/>
      <c r="E38" s="3263"/>
      <c r="F38" s="3264"/>
      <c r="G38" s="3264"/>
      <c r="H38" s="3263"/>
      <c r="I38" s="3262"/>
      <c r="J38" s="3262"/>
      <c r="K38" s="3265"/>
      <c r="L38" s="3241">
        <f t="shared" si="5"/>
        <v>0</v>
      </c>
      <c r="M38" s="3241">
        <f t="shared" si="5"/>
        <v>0</v>
      </c>
      <c r="N38" s="3242">
        <f t="shared" si="5"/>
        <v>0</v>
      </c>
      <c r="O38" s="3242">
        <f t="shared" si="2"/>
        <v>0</v>
      </c>
    </row>
    <row r="39" spans="1:15">
      <c r="A39" s="841"/>
      <c r="B39" s="874" t="s">
        <v>2533</v>
      </c>
      <c r="C39" s="3261"/>
      <c r="D39" s="3262"/>
      <c r="E39" s="3263"/>
      <c r="F39" s="3264"/>
      <c r="G39" s="3264"/>
      <c r="H39" s="3263"/>
      <c r="I39" s="3262"/>
      <c r="J39" s="3262"/>
      <c r="K39" s="3265"/>
      <c r="L39" s="3241">
        <f t="shared" si="5"/>
        <v>0</v>
      </c>
      <c r="M39" s="3241">
        <f t="shared" si="5"/>
        <v>0</v>
      </c>
      <c r="N39" s="3242">
        <f t="shared" si="5"/>
        <v>0</v>
      </c>
      <c r="O39" s="3242">
        <f t="shared" si="2"/>
        <v>0</v>
      </c>
    </row>
    <row r="40" spans="1:15">
      <c r="A40" s="841"/>
      <c r="B40" s="874" t="s">
        <v>2534</v>
      </c>
      <c r="C40" s="3261"/>
      <c r="D40" s="3262"/>
      <c r="E40" s="3263"/>
      <c r="F40" s="3264"/>
      <c r="G40" s="3264"/>
      <c r="H40" s="3263"/>
      <c r="I40" s="3262"/>
      <c r="J40" s="3262"/>
      <c r="K40" s="3265"/>
      <c r="L40" s="3241">
        <f t="shared" si="5"/>
        <v>0</v>
      </c>
      <c r="M40" s="3241">
        <f t="shared" si="5"/>
        <v>0</v>
      </c>
      <c r="N40" s="3242">
        <f t="shared" si="5"/>
        <v>0</v>
      </c>
      <c r="O40" s="3242">
        <f t="shared" si="2"/>
        <v>0</v>
      </c>
    </row>
    <row r="41" spans="1:15">
      <c r="A41" s="841"/>
      <c r="B41" s="874" t="s">
        <v>2537</v>
      </c>
      <c r="C41" s="3261"/>
      <c r="D41" s="3262"/>
      <c r="E41" s="3263"/>
      <c r="F41" s="3264"/>
      <c r="G41" s="3264"/>
      <c r="H41" s="3263"/>
      <c r="I41" s="3262"/>
      <c r="J41" s="3262"/>
      <c r="K41" s="3265"/>
      <c r="L41" s="3241">
        <f t="shared" si="5"/>
        <v>0</v>
      </c>
      <c r="M41" s="3241">
        <f t="shared" si="5"/>
        <v>0</v>
      </c>
      <c r="N41" s="3242">
        <f t="shared" si="5"/>
        <v>0</v>
      </c>
      <c r="O41" s="3242">
        <f t="shared" si="2"/>
        <v>0</v>
      </c>
    </row>
    <row r="42" spans="1:15">
      <c r="A42" s="3266"/>
      <c r="B42" s="3267" t="s">
        <v>211</v>
      </c>
      <c r="C42" s="3268">
        <f t="shared" ref="C42:N42" si="6">+C14+C22+C31</f>
        <v>0</v>
      </c>
      <c r="D42" s="3268">
        <f t="shared" si="6"/>
        <v>0</v>
      </c>
      <c r="E42" s="3269">
        <f t="shared" si="6"/>
        <v>0</v>
      </c>
      <c r="F42" s="3268">
        <f t="shared" si="6"/>
        <v>0</v>
      </c>
      <c r="G42" s="3268">
        <f t="shared" si="6"/>
        <v>0</v>
      </c>
      <c r="H42" s="3269">
        <f t="shared" si="6"/>
        <v>0</v>
      </c>
      <c r="I42" s="3268">
        <f t="shared" si="6"/>
        <v>0</v>
      </c>
      <c r="J42" s="3268">
        <f t="shared" si="6"/>
        <v>0</v>
      </c>
      <c r="K42" s="3269">
        <f t="shared" si="6"/>
        <v>0</v>
      </c>
      <c r="L42" s="3268">
        <f t="shared" si="6"/>
        <v>0</v>
      </c>
      <c r="M42" s="3268">
        <f t="shared" si="6"/>
        <v>0</v>
      </c>
      <c r="N42" s="3269">
        <f t="shared" si="6"/>
        <v>0</v>
      </c>
      <c r="O42" s="3269"/>
    </row>
    <row r="43" spans="1:15">
      <c r="A43" s="2319" t="s">
        <v>2659</v>
      </c>
      <c r="C43" s="3047"/>
      <c r="D43" s="3047"/>
      <c r="E43" s="3047"/>
      <c r="F43" s="3048"/>
      <c r="G43" s="3048"/>
      <c r="H43" s="1583"/>
      <c r="I43" s="1583"/>
      <c r="J43" s="1583"/>
    </row>
    <row r="44" spans="1:15">
      <c r="D44" s="3119"/>
      <c r="E44" s="3119"/>
      <c r="F44" s="3119"/>
      <c r="G44" s="3119"/>
    </row>
    <row r="45" spans="1:15">
      <c r="A45" s="3049"/>
      <c r="B45" s="3050"/>
      <c r="C45" s="3051"/>
      <c r="D45" s="3051"/>
      <c r="E45" s="3121"/>
      <c r="F45" s="5521"/>
      <c r="G45" s="5521"/>
      <c r="H45" s="5521"/>
      <c r="I45" s="959"/>
      <c r="J45" s="959"/>
      <c r="K45" s="5521"/>
      <c r="L45" s="5521"/>
      <c r="M45" s="5521"/>
      <c r="N45" s="959"/>
    </row>
    <row r="46" spans="1:15">
      <c r="A46" s="3052"/>
      <c r="B46" s="2963"/>
      <c r="C46" s="3270"/>
      <c r="D46" s="3270"/>
      <c r="E46" s="2963"/>
      <c r="F46" s="5878"/>
      <c r="G46" s="5878"/>
      <c r="H46" s="5878"/>
      <c r="I46" s="959"/>
      <c r="J46" s="959"/>
      <c r="K46" s="5878"/>
      <c r="L46" s="5878"/>
      <c r="M46" s="5878"/>
      <c r="N46" s="959"/>
    </row>
    <row r="47" spans="1:15">
      <c r="A47" s="3052"/>
      <c r="B47" s="2963"/>
      <c r="C47" s="3270"/>
      <c r="D47" s="3270"/>
      <c r="E47" s="2963"/>
      <c r="F47" s="5878"/>
      <c r="G47" s="5878"/>
      <c r="H47" s="5878"/>
      <c r="I47" s="959"/>
      <c r="J47" s="959"/>
      <c r="K47" s="5878"/>
      <c r="L47" s="5878"/>
      <c r="M47" s="5878"/>
      <c r="N47" s="959"/>
    </row>
    <row r="48" spans="1:15">
      <c r="A48" s="3052"/>
      <c r="B48" s="2963"/>
      <c r="C48" s="3270"/>
      <c r="D48" s="3270"/>
      <c r="E48" s="2963"/>
      <c r="F48" s="2963"/>
      <c r="G48" s="2963"/>
      <c r="H48" s="2963"/>
      <c r="I48" s="959"/>
      <c r="J48" s="959"/>
      <c r="K48" s="2963"/>
      <c r="L48" s="2963"/>
      <c r="M48" s="2963"/>
      <c r="N48" s="959"/>
    </row>
    <row r="49" spans="1:14">
      <c r="A49" s="1666"/>
      <c r="B49" s="2963"/>
      <c r="C49" s="3270"/>
      <c r="D49" s="3270"/>
      <c r="E49" s="2963"/>
      <c r="F49" s="2963"/>
      <c r="G49" s="2963"/>
      <c r="H49" s="2963"/>
      <c r="I49" s="959"/>
      <c r="J49" s="959"/>
      <c r="K49" s="2963"/>
      <c r="L49" s="2963"/>
      <c r="M49" s="2963"/>
      <c r="N49" s="959"/>
    </row>
    <row r="50" spans="1:14">
      <c r="A50" s="826"/>
      <c r="B50" s="2963"/>
      <c r="C50" s="3270"/>
      <c r="D50" s="3270"/>
      <c r="E50" s="3121"/>
      <c r="F50" s="5878"/>
      <c r="G50" s="5878"/>
      <c r="H50" s="5878"/>
      <c r="I50" s="959"/>
      <c r="J50" s="959"/>
      <c r="K50" s="5878"/>
      <c r="L50" s="5878"/>
      <c r="M50" s="5878"/>
      <c r="N50" s="959"/>
    </row>
    <row r="51" spans="1:14">
      <c r="A51" s="1666"/>
    </row>
  </sheetData>
  <mergeCells count="17">
    <mergeCell ref="A5:O5"/>
    <mergeCell ref="A6:O6"/>
    <mergeCell ref="A7:O7"/>
    <mergeCell ref="C10:K10"/>
    <mergeCell ref="L10:N11"/>
    <mergeCell ref="O10:O12"/>
    <mergeCell ref="C11:E11"/>
    <mergeCell ref="F11:H11"/>
    <mergeCell ref="I11:K11"/>
    <mergeCell ref="F50:H50"/>
    <mergeCell ref="K50:M50"/>
    <mergeCell ref="F45:H45"/>
    <mergeCell ref="K45:M45"/>
    <mergeCell ref="F46:H46"/>
    <mergeCell ref="K46:M46"/>
    <mergeCell ref="F47:H47"/>
    <mergeCell ref="K47:M47"/>
  </mergeCells>
  <printOptions horizontalCentered="1" verticalCentered="1"/>
  <pageMargins left="0" right="0" top="0.35433070866141736" bottom="0.35433070866141736"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143</vt:i4>
      </vt:variant>
      <vt:variant>
        <vt:lpstr>Rangos con nombre</vt:lpstr>
      </vt:variant>
      <vt:variant>
        <vt:i4>127</vt:i4>
      </vt:variant>
    </vt:vector>
  </HeadingPairs>
  <TitlesOfParts>
    <vt:vector size="270" baseType="lpstr">
      <vt:lpstr>COMPLETO</vt:lpstr>
      <vt:lpstr>MODIF2016</vt:lpstr>
      <vt:lpstr>MODIFICAR 2017</vt:lpstr>
      <vt:lpstr>HT1</vt:lpstr>
      <vt:lpstr> AF2  </vt:lpstr>
      <vt:lpstr>OGTI MODIF abril</vt:lpstr>
      <vt:lpstr>Formatos Web - Firma Digital</vt:lpstr>
      <vt:lpstr>FORMATOS 2019 </vt:lpstr>
      <vt:lpstr>Formatos Web - Firma Digita </vt:lpstr>
      <vt:lpstr>Formatos Cierre 2019</vt:lpstr>
      <vt:lpstr>Formatos Cierre 2019 (2)</vt:lpstr>
      <vt:lpstr>Formatos Cierre 2019 (3)</vt:lpstr>
      <vt:lpstr>Formatos Modificados 2019</vt:lpstr>
      <vt:lpstr>Formatos a Eliminar 2019</vt:lpstr>
      <vt:lpstr>Formatos Cierre 2019 19DIC2019</vt:lpstr>
      <vt:lpstr>Formatos Cierre 2019 </vt:lpstr>
      <vt:lpstr>EF1 </vt:lpstr>
      <vt:lpstr>EF2</vt:lpstr>
      <vt:lpstr>EF3 </vt:lpstr>
      <vt:lpstr>EF4</vt:lpstr>
      <vt:lpstr>HT-EF1</vt:lpstr>
      <vt:lpstr>HT_EF4 </vt:lpstr>
      <vt:lpstr>HT1 </vt:lpstr>
      <vt:lpstr>EP1-EF2 vigente</vt:lpstr>
      <vt:lpstr>Fondes-DIspositivo Legal</vt:lpstr>
      <vt:lpstr>Fondes-Resumen</vt:lpstr>
      <vt:lpstr>Fondes-Ingresos</vt:lpstr>
      <vt:lpstr>Fondes-Gastos </vt:lpstr>
      <vt:lpstr>Fondes AF-2</vt:lpstr>
      <vt:lpstr>Fondes AF-2A</vt:lpstr>
      <vt:lpstr>Fondes AF-4</vt:lpstr>
      <vt:lpstr>AF1</vt:lpstr>
      <vt:lpstr> AF2 </vt:lpstr>
      <vt:lpstr>ANEXO 1AF2 FUN</vt:lpstr>
      <vt:lpstr>ANEXO 2AF2 CONST</vt:lpstr>
      <vt:lpstr>AF2A </vt:lpstr>
      <vt:lpstr>AF-3</vt:lpstr>
      <vt:lpstr>AF-4</vt:lpstr>
      <vt:lpstr>AF5</vt:lpstr>
      <vt:lpstr>AF6</vt:lpstr>
      <vt:lpstr>AF7 </vt:lpstr>
      <vt:lpstr> AF 8</vt:lpstr>
      <vt:lpstr>AF8A</vt:lpstr>
      <vt:lpstr>AF8B</vt:lpstr>
      <vt:lpstr>AF10.</vt:lpstr>
      <vt:lpstr>AF10 </vt:lpstr>
      <vt:lpstr>AF11 </vt:lpstr>
      <vt:lpstr>AF11</vt:lpstr>
      <vt:lpstr>AF11.</vt:lpstr>
      <vt:lpstr> PP1</vt:lpstr>
      <vt:lpstr>ANEXO PP1</vt:lpstr>
      <vt:lpstr>PP2</vt:lpstr>
      <vt:lpstr> ANEXO PP2</vt:lpstr>
      <vt:lpstr> PEPI</vt:lpstr>
      <vt:lpstr>OA2A</vt:lpstr>
      <vt:lpstr>HT PIM G</vt:lpstr>
      <vt:lpstr>HT PIM I</vt:lpstr>
      <vt:lpstr>EP1</vt:lpstr>
      <vt:lpstr>ANEXO EP1 </vt:lpstr>
      <vt:lpstr>EP2</vt:lpstr>
      <vt:lpstr>EP3</vt:lpstr>
      <vt:lpstr>EP4</vt:lpstr>
      <vt:lpstr> PEPI </vt:lpstr>
      <vt:lpstr>PPR-G1</vt:lpstr>
      <vt:lpstr>PPR-G2</vt:lpstr>
      <vt:lpstr>PPR-G3 </vt:lpstr>
      <vt:lpstr>PPR-G4</vt:lpstr>
      <vt:lpstr> PPR-G5</vt:lpstr>
      <vt:lpstr>OA2</vt:lpstr>
      <vt:lpstr>OA 2B </vt:lpstr>
      <vt:lpstr>OA-3</vt:lpstr>
      <vt:lpstr>ANEXO OA-3</vt:lpstr>
      <vt:lpstr>OA-3A</vt:lpstr>
      <vt:lpstr>ANEXO OA-3A</vt:lpstr>
      <vt:lpstr>OA-3B</vt:lpstr>
      <vt:lpstr>ANEXO OA -3B </vt:lpstr>
      <vt:lpstr>OA3</vt:lpstr>
      <vt:lpstr>ANEXO OA3</vt:lpstr>
      <vt:lpstr>OA3A</vt:lpstr>
      <vt:lpstr>ANEXO OA3A</vt:lpstr>
      <vt:lpstr>OA3B </vt:lpstr>
      <vt:lpstr>ANEXO OA3B</vt:lpstr>
      <vt:lpstr>ACTA OAS ESF</vt:lpstr>
      <vt:lpstr>ACTA OAS GESTION</vt:lpstr>
      <vt:lpstr>OA7 </vt:lpstr>
      <vt:lpstr>TFR </vt:lpstr>
      <vt:lpstr>1 TFR </vt:lpstr>
      <vt:lpstr>TFO 1</vt:lpstr>
      <vt:lpstr>1TFO1</vt:lpstr>
      <vt:lpstr>TFO2</vt:lpstr>
      <vt:lpstr>1TFO2</vt:lpstr>
      <vt:lpstr>TFO3</vt:lpstr>
      <vt:lpstr>1TFO3 </vt:lpstr>
      <vt:lpstr>AC TF</vt:lpstr>
      <vt:lpstr>PI1</vt:lpstr>
      <vt:lpstr>PI1-A</vt:lpstr>
      <vt:lpstr>PI-1B </vt:lpstr>
      <vt:lpstr>PI-1C</vt:lpstr>
      <vt:lpstr>PI-2</vt:lpstr>
      <vt:lpstr>PI-3</vt:lpstr>
      <vt:lpstr>GS1</vt:lpstr>
      <vt:lpstr>GS-1A</vt:lpstr>
      <vt:lpstr>GS-1B</vt:lpstr>
      <vt:lpstr>GS-2</vt:lpstr>
      <vt:lpstr>GS-3</vt:lpstr>
      <vt:lpstr>EF1</vt:lpstr>
      <vt:lpstr>EF2 </vt:lpstr>
      <vt:lpstr>EF3</vt:lpstr>
      <vt:lpstr>EF4 </vt:lpstr>
      <vt:lpstr>BC</vt:lpstr>
      <vt:lpstr>AF7</vt:lpstr>
      <vt:lpstr>AF8 </vt:lpstr>
      <vt:lpstr>AF8A </vt:lpstr>
      <vt:lpstr>AF9 </vt:lpstr>
      <vt:lpstr>AF9A</vt:lpstr>
      <vt:lpstr>AF9B</vt:lpstr>
      <vt:lpstr>AF9C </vt:lpstr>
      <vt:lpstr>AF10</vt:lpstr>
      <vt:lpstr>AF12</vt:lpstr>
      <vt:lpstr>AF13 </vt:lpstr>
      <vt:lpstr>PP1  </vt:lpstr>
      <vt:lpstr>ANEXO PP1 </vt:lpstr>
      <vt:lpstr> PP2  </vt:lpstr>
      <vt:lpstr>ANEXO PP2  </vt:lpstr>
      <vt:lpstr>EP1 </vt:lpstr>
      <vt:lpstr>ANEXO EP1 TIPO RECURSO </vt:lpstr>
      <vt:lpstr>OA3B</vt:lpstr>
      <vt:lpstr>ANEXO OA-3B</vt:lpstr>
      <vt:lpstr>ACTA DE CONCILIACIÓN </vt:lpstr>
      <vt:lpstr>OA7 CONTADORES </vt:lpstr>
      <vt:lpstr>PI-1</vt:lpstr>
      <vt:lpstr>GS-1</vt:lpstr>
      <vt:lpstr>TFR</vt:lpstr>
      <vt:lpstr>Anexo 1 TFR</vt:lpstr>
      <vt:lpstr>TFO1</vt:lpstr>
      <vt:lpstr>Anexo 1 TFO-1</vt:lpstr>
      <vt:lpstr>TFO-2</vt:lpstr>
      <vt:lpstr>Anexo 1 - TFO-2</vt:lpstr>
      <vt:lpstr>TFO-3</vt:lpstr>
      <vt:lpstr>Anexo 1 - TFO-3 </vt:lpstr>
      <vt:lpstr>Acta de Conciliacion</vt:lpstr>
      <vt:lpstr>INGRESO</vt:lpstr>
      <vt:lpstr>GASTO</vt:lpstr>
      <vt:lpstr>' AF 8'!Área_de_impresión</vt:lpstr>
      <vt:lpstr>' AF2 '!Área_de_impresión</vt:lpstr>
      <vt:lpstr>' AF2  '!Área_de_impresión</vt:lpstr>
      <vt:lpstr>' ANEXO PP2'!Área_de_impresión</vt:lpstr>
      <vt:lpstr>' PEPI'!Área_de_impresión</vt:lpstr>
      <vt:lpstr>' PEPI '!Área_de_impresión</vt:lpstr>
      <vt:lpstr>' PP1'!Área_de_impresión</vt:lpstr>
      <vt:lpstr>' PP2  '!Área_de_impresión</vt:lpstr>
      <vt:lpstr>' PPR-G5'!Área_de_impresión</vt:lpstr>
      <vt:lpstr>'1TFO2'!Área_de_impresión</vt:lpstr>
      <vt:lpstr>'1TFO3 '!Área_de_impresión</vt:lpstr>
      <vt:lpstr>'AC TF'!Área_de_impresión</vt:lpstr>
      <vt:lpstr>'ACTA DE CONCILIACIÓN '!Área_de_impresión</vt:lpstr>
      <vt:lpstr>'ACTA OAS ESF'!Área_de_impresión</vt:lpstr>
      <vt:lpstr>AF11.!Área_de_impresión</vt:lpstr>
      <vt:lpstr>'AF13 '!Área_de_impresión</vt:lpstr>
      <vt:lpstr>'AF-3'!Área_de_impresión</vt:lpstr>
      <vt:lpstr>'AF-4'!Área_de_impresión</vt:lpstr>
      <vt:lpstr>'AF5'!Área_de_impresión</vt:lpstr>
      <vt:lpstr>'AF7'!Área_de_impresión</vt:lpstr>
      <vt:lpstr>'AF7 '!Área_de_impresión</vt:lpstr>
      <vt:lpstr>'AF8 '!Área_de_impresión</vt:lpstr>
      <vt:lpstr>AF8A!Área_de_impresión</vt:lpstr>
      <vt:lpstr>AF9A!Área_de_impresión</vt:lpstr>
      <vt:lpstr>'AF9C '!Área_de_impresión</vt:lpstr>
      <vt:lpstr>'Anexo 1 - TFO-2'!Área_de_impresión</vt:lpstr>
      <vt:lpstr>'Anexo 1 - TFO-3 '!Área_de_impresión</vt:lpstr>
      <vt:lpstr>'ANEXO 2AF2 CONST'!Área_de_impresión</vt:lpstr>
      <vt:lpstr>'ANEXO EP1 '!Área_de_impresión</vt:lpstr>
      <vt:lpstr>'ANEXO EP1 TIPO RECURSO '!Área_de_impresión</vt:lpstr>
      <vt:lpstr>'ANEXO OA3A'!Área_de_impresión</vt:lpstr>
      <vt:lpstr>'ANEXO OA-3A'!Área_de_impresión</vt:lpstr>
      <vt:lpstr>'ANEXO PP1'!Área_de_impresión</vt:lpstr>
      <vt:lpstr>'ANEXO PP1 '!Área_de_impresión</vt:lpstr>
      <vt:lpstr>BC!Área_de_impresión</vt:lpstr>
      <vt:lpstr>'EF1'!Área_de_impresión</vt:lpstr>
      <vt:lpstr>'EF1 '!Área_de_impresión</vt:lpstr>
      <vt:lpstr>'EF2'!Área_de_impresión</vt:lpstr>
      <vt:lpstr>'EF2 '!Área_de_impresión</vt:lpstr>
      <vt:lpstr>'EF3'!Área_de_impresión</vt:lpstr>
      <vt:lpstr>'EF3 '!Área_de_impresión</vt:lpstr>
      <vt:lpstr>'EF4'!Área_de_impresión</vt:lpstr>
      <vt:lpstr>'EF4 '!Área_de_impresión</vt:lpstr>
      <vt:lpstr>'EP1'!Área_de_impresión</vt:lpstr>
      <vt:lpstr>'EP1 '!Área_de_impresión</vt:lpstr>
      <vt:lpstr>'EP1-EF2 vigente'!Área_de_impresión</vt:lpstr>
      <vt:lpstr>'EP2'!Área_de_impresión</vt:lpstr>
      <vt:lpstr>'Fondes-DIspositivo Legal'!Área_de_impresión</vt:lpstr>
      <vt:lpstr>'Formatos Cierre 2019'!Área_de_impresión</vt:lpstr>
      <vt:lpstr>'Formatos Cierre 2019 '!Área_de_impresión</vt:lpstr>
      <vt:lpstr>'Formatos Cierre 2019 (2)'!Área_de_impresión</vt:lpstr>
      <vt:lpstr>'Formatos Cierre 2019 (3)'!Área_de_impresión</vt:lpstr>
      <vt:lpstr>'Formatos Cierre 2019 19DIC2019'!Área_de_impresión</vt:lpstr>
      <vt:lpstr>GASTO!Área_de_impresión</vt:lpstr>
      <vt:lpstr>'GS1'!Área_de_impresión</vt:lpstr>
      <vt:lpstr>'GS-1'!Área_de_impresión</vt:lpstr>
      <vt:lpstr>'GS-1A'!Área_de_impresión</vt:lpstr>
      <vt:lpstr>'GS-2'!Área_de_impresión</vt:lpstr>
      <vt:lpstr>'GS-3'!Área_de_impresión</vt:lpstr>
      <vt:lpstr>'HT PIM G'!Área_de_impresión</vt:lpstr>
      <vt:lpstr>'HT PIM I'!Área_de_impresión</vt:lpstr>
      <vt:lpstr>'HT_EF4 '!Área_de_impresión</vt:lpstr>
      <vt:lpstr>'HT1'!Área_de_impresión</vt:lpstr>
      <vt:lpstr>'HT1 '!Área_de_impresión</vt:lpstr>
      <vt:lpstr>'HT-EF1'!Área_de_impresión</vt:lpstr>
      <vt:lpstr>INGRESO!Área_de_impresión</vt:lpstr>
      <vt:lpstr>MODIF2016!Área_de_impresión</vt:lpstr>
      <vt:lpstr>'MODIFICAR 2017'!Área_de_impresión</vt:lpstr>
      <vt:lpstr>OA2A!Área_de_impresión</vt:lpstr>
      <vt:lpstr>OA3B!Área_de_impresión</vt:lpstr>
      <vt:lpstr>'OA-3B'!Área_de_impresión</vt:lpstr>
      <vt:lpstr>'OA3B '!Área_de_impresión</vt:lpstr>
      <vt:lpstr>'OA7 '!Área_de_impresión</vt:lpstr>
      <vt:lpstr>'OA7 CONTADORES '!Área_de_impresión</vt:lpstr>
      <vt:lpstr>'OGTI MODIF abril'!Área_de_impresión</vt:lpstr>
      <vt:lpstr>'PI1'!Área_de_impresión</vt:lpstr>
      <vt:lpstr>'PI-1'!Área_de_impresión</vt:lpstr>
      <vt:lpstr>'PI1-A'!Área_de_impresión</vt:lpstr>
      <vt:lpstr>'PI-1B '!Área_de_impresión</vt:lpstr>
      <vt:lpstr>'PI-2'!Área_de_impresión</vt:lpstr>
      <vt:lpstr>'PI-3'!Área_de_impresión</vt:lpstr>
      <vt:lpstr>'PP1  '!Área_de_impresión</vt:lpstr>
      <vt:lpstr>'PP2'!Área_de_impresión</vt:lpstr>
      <vt:lpstr>'TFO 1'!Área_de_impresión</vt:lpstr>
      <vt:lpstr>'TFO1'!Área_de_impresión</vt:lpstr>
      <vt:lpstr>'TFO2'!Área_de_impresión</vt:lpstr>
      <vt:lpstr>'TFO-2'!Área_de_impresión</vt:lpstr>
      <vt:lpstr>'TFO3'!Área_de_impresión</vt:lpstr>
      <vt:lpstr>'TFO-3'!Área_de_impresión</vt:lpstr>
      <vt:lpstr>' ANEXO PP2'!Títulos_a_imprimir</vt:lpstr>
      <vt:lpstr>' PP1'!Títulos_a_imprimir</vt:lpstr>
      <vt:lpstr>' PP2  '!Títulos_a_imprimir</vt:lpstr>
      <vt:lpstr>'AF10'!Títulos_a_imprimir</vt:lpstr>
      <vt:lpstr>'AF10 '!Títulos_a_imprimir</vt:lpstr>
      <vt:lpstr>AF10.!Títulos_a_imprimir</vt:lpstr>
      <vt:lpstr>'AF8 '!Títulos_a_imprimir</vt:lpstr>
      <vt:lpstr>'AF8A '!Títulos_a_imprimir</vt:lpstr>
      <vt:lpstr>'ANEXO EP1 '!Títulos_a_imprimir</vt:lpstr>
      <vt:lpstr>'ANEXO PP1'!Títulos_a_imprimir</vt:lpstr>
      <vt:lpstr>'ANEXO PP1 '!Títulos_a_imprimir</vt:lpstr>
      <vt:lpstr>'ANEXO PP2  '!Títulos_a_imprimir</vt:lpstr>
      <vt:lpstr>COMPLETO!Títulos_a_imprimir</vt:lpstr>
      <vt:lpstr>'EP1'!Títulos_a_imprimir</vt:lpstr>
      <vt:lpstr>'EP1 '!Títulos_a_imprimir</vt:lpstr>
      <vt:lpstr>'Fondes AF-2'!Títulos_a_imprimir</vt:lpstr>
      <vt:lpstr>'Fondes AF-4'!Títulos_a_imprimir</vt:lpstr>
      <vt:lpstr>'FORMATOS 2019 '!Títulos_a_imprimir</vt:lpstr>
      <vt:lpstr>'Formatos a Eliminar 2019'!Títulos_a_imprimir</vt:lpstr>
      <vt:lpstr>'Formatos Cierre 2019'!Títulos_a_imprimir</vt:lpstr>
      <vt:lpstr>'Formatos Cierre 2019 '!Títulos_a_imprimir</vt:lpstr>
      <vt:lpstr>'Formatos Cierre 2019 (2)'!Títulos_a_imprimir</vt:lpstr>
      <vt:lpstr>'Formatos Cierre 2019 (3)'!Títulos_a_imprimir</vt:lpstr>
      <vt:lpstr>'Formatos Cierre 2019 19DIC2019'!Títulos_a_imprimir</vt:lpstr>
      <vt:lpstr>'Formatos Modificados 2019'!Títulos_a_imprimir</vt:lpstr>
      <vt:lpstr>'Formatos Web - Firma Digita '!Títulos_a_imprimir</vt:lpstr>
      <vt:lpstr>'Formatos Web - Firma Digital'!Títulos_a_imprimir</vt:lpstr>
      <vt:lpstr>'HT PIM G'!Títulos_a_imprimir</vt:lpstr>
      <vt:lpstr>'HT PIM I'!Títulos_a_imprimir</vt:lpstr>
      <vt:lpstr>'HT_EF4 '!Títulos_a_imprimir</vt:lpstr>
      <vt:lpstr>MODIF2016!Títulos_a_imprimir</vt:lpstr>
      <vt:lpstr>'MODIFICAR 2017'!Títulos_a_imprimir</vt:lpstr>
      <vt:lpstr>'OGTI MODIF abril'!Títulos_a_imprimir</vt:lpstr>
      <vt:lpstr>'PP1  '!Títulos_a_imprimir</vt:lpstr>
      <vt:lpstr>'PP2'!Títulos_a_imprimir</vt:lpstr>
      <vt:lpstr>'PPR-G1'!Títulos_a_imprimir</vt:lpstr>
      <vt:lpstr>'PPR-G2'!Títulos_a_imprimir</vt:lpstr>
      <vt:lpstr>'PPR-G3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Monica</dc:creator>
  <cp:lastModifiedBy>Arevalo Delgado, Christian</cp:lastModifiedBy>
  <cp:lastPrinted>2019-12-24T15:24:11Z</cp:lastPrinted>
  <dcterms:created xsi:type="dcterms:W3CDTF">2014-03-12T15:42:59Z</dcterms:created>
  <dcterms:modified xsi:type="dcterms:W3CDTF">2019-12-30T22:09:35Z</dcterms:modified>
</cp:coreProperties>
</file>